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Telework_Release\Other\FRTs\PopLF\Done\"/>
    </mc:Choice>
  </mc:AlternateContent>
  <bookViews>
    <workbookView xWindow="120" yWindow="60" windowWidth="10380" windowHeight="6285" tabRatio="820" activeTab="1"/>
  </bookViews>
  <sheets>
    <sheet name="Codes" sheetId="11" r:id="rId1"/>
    <sheet name="Emp status" sheetId="4" r:id="rId2"/>
    <sheet name="Black and other" sheetId="3" r:id="rId3"/>
    <sheet name="Emp by sex" sheetId="6" r:id="rId4"/>
    <sheet name="Emp by race" sheetId="10" r:id="rId5"/>
    <sheet name="Unemp by sex" sheetId="7" r:id="rId6"/>
    <sheet name="Unemp by race" sheetId="8" r:id="rId7"/>
    <sheet name="Chart Data" sheetId="9" r:id="rId8"/>
  </sheets>
  <definedNames>
    <definedName name="_xlnm.Print_Titles" localSheetId="2">'Black and other'!$1:$1</definedName>
    <definedName name="_xlnm.Print_Titles" localSheetId="7">'Chart Data'!$1:$2</definedName>
    <definedName name="_xlnm.Print_Titles" localSheetId="1">'Emp status'!$1:$2</definedName>
  </definedNames>
  <calcPr calcId="152511" fullCalcOnLoad="1"/>
</workbook>
</file>

<file path=xl/calcChain.xml><?xml version="1.0" encoding="utf-8"?>
<calcChain xmlns="http://schemas.openxmlformats.org/spreadsheetml/2006/main">
  <c r="O72" i="9" l="1"/>
  <c r="N72" i="9"/>
  <c r="M72" i="9"/>
  <c r="L72" i="9"/>
  <c r="K72" i="9"/>
  <c r="J72" i="9"/>
  <c r="I72" i="9"/>
  <c r="H72" i="9"/>
  <c r="G72" i="9"/>
  <c r="F72" i="9"/>
  <c r="E72" i="9"/>
  <c r="D72" i="9"/>
  <c r="C72" i="9"/>
  <c r="B72" i="9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536" i="4"/>
  <c r="I537" i="4"/>
  <c r="I538" i="4"/>
  <c r="I539" i="4"/>
  <c r="I595" i="4"/>
  <c r="I596" i="4"/>
  <c r="I597" i="4"/>
  <c r="I598" i="4"/>
  <c r="D801" i="4"/>
  <c r="F801" i="4"/>
  <c r="D802" i="4"/>
  <c r="F802" i="4"/>
  <c r="D803" i="4"/>
  <c r="F803" i="4"/>
  <c r="D804" i="4"/>
  <c r="F804" i="4"/>
  <c r="D805" i="4"/>
  <c r="F805" i="4"/>
  <c r="D806" i="4"/>
  <c r="F806" i="4"/>
  <c r="D807" i="4"/>
  <c r="F807" i="4"/>
  <c r="D808" i="4"/>
  <c r="F808" i="4"/>
  <c r="D809" i="4"/>
  <c r="F809" i="4"/>
  <c r="D810" i="4"/>
  <c r="F810" i="4"/>
  <c r="D811" i="4"/>
  <c r="F811" i="4"/>
  <c r="D812" i="4"/>
  <c r="F812" i="4"/>
  <c r="D813" i="4"/>
  <c r="F813" i="4"/>
  <c r="D814" i="4"/>
  <c r="F814" i="4"/>
  <c r="D815" i="4"/>
  <c r="F815" i="4"/>
  <c r="D816" i="4"/>
  <c r="F816" i="4"/>
  <c r="D817" i="4"/>
  <c r="F817" i="4"/>
  <c r="D818" i="4"/>
  <c r="F818" i="4"/>
  <c r="D819" i="4"/>
  <c r="F819" i="4"/>
  <c r="D820" i="4"/>
  <c r="F820" i="4"/>
  <c r="D821" i="4"/>
  <c r="F821" i="4"/>
  <c r="D822" i="4"/>
  <c r="F822" i="4"/>
  <c r="D823" i="4"/>
  <c r="F823" i="4"/>
  <c r="D824" i="4"/>
  <c r="F824" i="4"/>
  <c r="D825" i="4"/>
  <c r="F825" i="4"/>
  <c r="D826" i="4"/>
  <c r="F826" i="4"/>
  <c r="D827" i="4"/>
  <c r="F827" i="4"/>
  <c r="D858" i="4"/>
  <c r="F858" i="4"/>
  <c r="D859" i="4"/>
  <c r="F859" i="4"/>
  <c r="D860" i="4"/>
  <c r="F860" i="4"/>
  <c r="D861" i="4"/>
  <c r="F861" i="4"/>
  <c r="D862" i="4"/>
  <c r="F862" i="4"/>
  <c r="D863" i="4"/>
  <c r="F863" i="4"/>
  <c r="D864" i="4"/>
  <c r="F864" i="4"/>
  <c r="D865" i="4"/>
  <c r="F865" i="4"/>
  <c r="D866" i="4"/>
  <c r="F866" i="4"/>
  <c r="D867" i="4"/>
  <c r="F867" i="4"/>
  <c r="D868" i="4"/>
  <c r="F868" i="4"/>
  <c r="D869" i="4"/>
  <c r="F869" i="4"/>
  <c r="D870" i="4"/>
  <c r="F870" i="4"/>
  <c r="D871" i="4"/>
  <c r="F871" i="4"/>
  <c r="D872" i="4"/>
  <c r="F872" i="4"/>
  <c r="D873" i="4"/>
  <c r="F873" i="4"/>
  <c r="D874" i="4"/>
  <c r="F874" i="4"/>
  <c r="D875" i="4"/>
  <c r="F875" i="4"/>
  <c r="D876" i="4"/>
  <c r="F876" i="4"/>
  <c r="D877" i="4"/>
  <c r="F877" i="4"/>
  <c r="D878" i="4"/>
  <c r="F878" i="4"/>
  <c r="D879" i="4"/>
  <c r="F879" i="4"/>
  <c r="D880" i="4"/>
  <c r="F880" i="4"/>
  <c r="D881" i="4"/>
  <c r="F881" i="4"/>
  <c r="D882" i="4"/>
  <c r="F882" i="4"/>
  <c r="D883" i="4"/>
  <c r="F883" i="4"/>
  <c r="D884" i="4"/>
  <c r="F884" i="4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26" i="3"/>
  <c r="F126" i="3"/>
  <c r="D126" i="3"/>
  <c r="D67" i="3"/>
  <c r="F67" i="3"/>
  <c r="I6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</calcChain>
</file>

<file path=xl/comments1.xml><?xml version="1.0" encoding="utf-8"?>
<comments xmlns="http://schemas.openxmlformats.org/spreadsheetml/2006/main">
  <authors>
    <author>KOSANOVICH_K</author>
  </authors>
  <commentList>
    <comment ref="B45" authorId="0" shapeId="0">
      <text>
        <r>
          <rPr>
            <sz val="8"/>
            <color indexed="81"/>
            <rFont val="Tahoma"/>
            <family val="2"/>
          </rPr>
          <t>The population figures are not adjusted for seasonal variation; therefore, identical numbers appear in the unadjusted and seasonally adjusted series.</t>
        </r>
      </text>
    </comment>
  </commentList>
</comments>
</file>

<file path=xl/sharedStrings.xml><?xml version="1.0" encoding="utf-8"?>
<sst xmlns="http://schemas.openxmlformats.org/spreadsheetml/2006/main" count="616" uniqueCount="304">
  <si>
    <t>Year</t>
  </si>
  <si>
    <t>Population</t>
  </si>
  <si>
    <t>Labor force</t>
  </si>
  <si>
    <t>Level</t>
  </si>
  <si>
    <t>Percent of population</t>
  </si>
  <si>
    <t>Employed</t>
  </si>
  <si>
    <t>Unemployed</t>
  </si>
  <si>
    <t>Percent of labor force</t>
  </si>
  <si>
    <t>Not in the labor force</t>
  </si>
  <si>
    <t>Employment status of the civilian noninstitutional population age 16 years and over by sex, race, and</t>
  </si>
  <si>
    <t>Civilian noninstitutional population</t>
  </si>
  <si>
    <t>Civilian labor force level</t>
  </si>
  <si>
    <t>Civilian labor force participation rate</t>
  </si>
  <si>
    <t>Employment level</t>
  </si>
  <si>
    <t>Employment-population ratio</t>
  </si>
  <si>
    <t>Unemployment level</t>
  </si>
  <si>
    <t>Unemployment rate</t>
  </si>
  <si>
    <t>Total</t>
  </si>
  <si>
    <t>LNU00000000</t>
  </si>
  <si>
    <t>LNU01000000</t>
  </si>
  <si>
    <t>LNU01300000</t>
  </si>
  <si>
    <t>LNU02000000</t>
  </si>
  <si>
    <t>LNU02300000</t>
  </si>
  <si>
    <t>LNU03000000</t>
  </si>
  <si>
    <t>LNU04000000</t>
  </si>
  <si>
    <t>LNU05000000</t>
  </si>
  <si>
    <t>Men</t>
  </si>
  <si>
    <t>LNU00000001</t>
  </si>
  <si>
    <t>LNU01000001</t>
  </si>
  <si>
    <t>LNU01300001</t>
  </si>
  <si>
    <t>LNU02000001</t>
  </si>
  <si>
    <t>LNU02300001</t>
  </si>
  <si>
    <t>LNU03000001</t>
  </si>
  <si>
    <t>LNU04000001</t>
  </si>
  <si>
    <t>LNU05000001</t>
  </si>
  <si>
    <t>Women</t>
  </si>
  <si>
    <t>LNU00000002</t>
  </si>
  <si>
    <t>LNU01000002</t>
  </si>
  <si>
    <t>LNU01300002</t>
  </si>
  <si>
    <t>LNU02000002</t>
  </si>
  <si>
    <t>LNU02300002</t>
  </si>
  <si>
    <t>LNU03000002</t>
  </si>
  <si>
    <t>LNU04000002</t>
  </si>
  <si>
    <t>LNU05000002</t>
  </si>
  <si>
    <t>White</t>
  </si>
  <si>
    <t>LNU00000003</t>
  </si>
  <si>
    <t>LNU01000003</t>
  </si>
  <si>
    <t>LNU01300003</t>
  </si>
  <si>
    <t>LNU02000003</t>
  </si>
  <si>
    <t>LNU02300003</t>
  </si>
  <si>
    <t>LNU03000003</t>
  </si>
  <si>
    <t>LNU04000003</t>
  </si>
  <si>
    <t>LNU05000003</t>
  </si>
  <si>
    <t>LNU00000004</t>
  </si>
  <si>
    <t>LNU01000004</t>
  </si>
  <si>
    <t>LNU01300004</t>
  </si>
  <si>
    <t>LNU02000004</t>
  </si>
  <si>
    <t>LNU02300004</t>
  </si>
  <si>
    <t>LNU03000004</t>
  </si>
  <si>
    <t>LNU04000004</t>
  </si>
  <si>
    <t>LNU05000004</t>
  </si>
  <si>
    <t>LNU00000005</t>
  </si>
  <si>
    <t>LNU01000005</t>
  </si>
  <si>
    <t>LNU01300005</t>
  </si>
  <si>
    <t>LNU02000005</t>
  </si>
  <si>
    <t>LNU02300005</t>
  </si>
  <si>
    <t>LNU03000005</t>
  </si>
  <si>
    <t>LNU04000005</t>
  </si>
  <si>
    <t>LNU05000005</t>
  </si>
  <si>
    <t>Black</t>
  </si>
  <si>
    <t>LNU00000006</t>
  </si>
  <si>
    <t>LNU01000006</t>
  </si>
  <si>
    <t>LNU01300006</t>
  </si>
  <si>
    <t>LNU02000006</t>
  </si>
  <si>
    <t>LNU02300006</t>
  </si>
  <si>
    <t>LNU03000006</t>
  </si>
  <si>
    <t>LNU04000006</t>
  </si>
  <si>
    <t>LNU05000006</t>
  </si>
  <si>
    <t>LNU00000007</t>
  </si>
  <si>
    <t>LNU01000007</t>
  </si>
  <si>
    <t>LNU01300007</t>
  </si>
  <si>
    <t>LNU02000007</t>
  </si>
  <si>
    <t>LNU02300007</t>
  </si>
  <si>
    <t>LNU03000007</t>
  </si>
  <si>
    <t>LNU04000007</t>
  </si>
  <si>
    <t>LNU05000007</t>
  </si>
  <si>
    <t>LNU00000008</t>
  </si>
  <si>
    <t>LNU01000008</t>
  </si>
  <si>
    <t>LNU01300008</t>
  </si>
  <si>
    <t>LNU02000008</t>
  </si>
  <si>
    <t>LNU02300008</t>
  </si>
  <si>
    <t>LNU03000008</t>
  </si>
  <si>
    <t>LNU04000008</t>
  </si>
  <si>
    <t>LNU05000008</t>
  </si>
  <si>
    <t>Hispanic</t>
  </si>
  <si>
    <t>LNU00000009</t>
  </si>
  <si>
    <t>LNU01000009</t>
  </si>
  <si>
    <t>LNU01300009</t>
  </si>
  <si>
    <t>LNU02000009</t>
  </si>
  <si>
    <t>LNU02300009</t>
  </si>
  <si>
    <t>LNU03000009</t>
  </si>
  <si>
    <t>LNU04000009</t>
  </si>
  <si>
    <t>LNU05000009</t>
  </si>
  <si>
    <t>LNU00000010</t>
  </si>
  <si>
    <t>LNU01000010</t>
  </si>
  <si>
    <t>LNU01300010</t>
  </si>
  <si>
    <t>LNU02000010</t>
  </si>
  <si>
    <t>LNU02300010</t>
  </si>
  <si>
    <t>LNU03000010</t>
  </si>
  <si>
    <t>LNU04000010</t>
  </si>
  <si>
    <t>LNU05000010</t>
  </si>
  <si>
    <t>LNU00000011</t>
  </si>
  <si>
    <t>LNU01000011</t>
  </si>
  <si>
    <t>LNU01300011</t>
  </si>
  <si>
    <t>LNU02000011</t>
  </si>
  <si>
    <t>LNU02300011</t>
  </si>
  <si>
    <t>LNU03000011</t>
  </si>
  <si>
    <t>LNU04000011</t>
  </si>
  <si>
    <t>LNU05000011</t>
  </si>
  <si>
    <t>Asian</t>
  </si>
  <si>
    <t>LNU00032183</t>
  </si>
  <si>
    <t>LNU01032183</t>
  </si>
  <si>
    <t>LNU01332183</t>
  </si>
  <si>
    <t>LNU02032183</t>
  </si>
  <si>
    <t>LNU02332183</t>
  </si>
  <si>
    <t>LNU03032183</t>
  </si>
  <si>
    <t>LNU04032183</t>
  </si>
  <si>
    <t>LNU05032183</t>
  </si>
  <si>
    <t>LNS11000000</t>
  </si>
  <si>
    <t>LNS11300000</t>
  </si>
  <si>
    <t>LNS12000000</t>
  </si>
  <si>
    <t>LNS12300000</t>
  </si>
  <si>
    <t>LNS13000000</t>
  </si>
  <si>
    <t>LNS14000000</t>
  </si>
  <si>
    <t>LNS15000000</t>
  </si>
  <si>
    <t>LNS11000001</t>
  </si>
  <si>
    <t>LNS11300001</t>
  </si>
  <si>
    <t>LNS12000001</t>
  </si>
  <si>
    <t>LNS12300001</t>
  </si>
  <si>
    <t>LNS13000001</t>
  </si>
  <si>
    <t>LNS14000001</t>
  </si>
  <si>
    <t>LNS15000001</t>
  </si>
  <si>
    <t>LNS11000002</t>
  </si>
  <si>
    <t>LNS11300002</t>
  </si>
  <si>
    <t>LNS12000002</t>
  </si>
  <si>
    <t>LNS12300002</t>
  </si>
  <si>
    <t>LNS13000002</t>
  </si>
  <si>
    <t>LNS14000002</t>
  </si>
  <si>
    <t>LNS15000002</t>
  </si>
  <si>
    <t>LNS11000003</t>
  </si>
  <si>
    <t>LNS11300003</t>
  </si>
  <si>
    <t>LNS12000003</t>
  </si>
  <si>
    <t>LNS12300003</t>
  </si>
  <si>
    <t>LNS13000003</t>
  </si>
  <si>
    <t>LNS14000003</t>
  </si>
  <si>
    <t>LNS15000003</t>
  </si>
  <si>
    <t>LNS11000004</t>
  </si>
  <si>
    <t>LNS11300004</t>
  </si>
  <si>
    <t>LNS12000004</t>
  </si>
  <si>
    <t>LNS12300004</t>
  </si>
  <si>
    <t>LNS13000004</t>
  </si>
  <si>
    <t>LNS14000004</t>
  </si>
  <si>
    <t>LNS15000004</t>
  </si>
  <si>
    <t>LNS11000005</t>
  </si>
  <si>
    <t>LNS11300005</t>
  </si>
  <si>
    <t>LNS12000005</t>
  </si>
  <si>
    <t>LNS12300005</t>
  </si>
  <si>
    <t>LNS13000005</t>
  </si>
  <si>
    <t>LNS14000005</t>
  </si>
  <si>
    <t>LNS15000005</t>
  </si>
  <si>
    <t>LNS11000006</t>
  </si>
  <si>
    <t>LNS11300006</t>
  </si>
  <si>
    <t>LNS12000006</t>
  </si>
  <si>
    <t>LNS12300006</t>
  </si>
  <si>
    <t>LNS13000006</t>
  </si>
  <si>
    <t>LNS14000006</t>
  </si>
  <si>
    <t>LNS15000006</t>
  </si>
  <si>
    <t>LNS11000007</t>
  </si>
  <si>
    <t>LNS11300007</t>
  </si>
  <si>
    <t>LNS12000007</t>
  </si>
  <si>
    <t>LNS12300007</t>
  </si>
  <si>
    <t>LNS13000007</t>
  </si>
  <si>
    <t>LNS14000007</t>
  </si>
  <si>
    <t>LNS11000008</t>
  </si>
  <si>
    <t>LNS11300008</t>
  </si>
  <si>
    <t>LNS12000008</t>
  </si>
  <si>
    <t>LNS12300008</t>
  </si>
  <si>
    <t>LNS13000008</t>
  </si>
  <si>
    <t>LNS14000008</t>
  </si>
  <si>
    <t>LNS11000009</t>
  </si>
  <si>
    <t>LNS11300009</t>
  </si>
  <si>
    <t>LNS12000009</t>
  </si>
  <si>
    <t>LNS12300009</t>
  </si>
  <si>
    <t>LNS13000009</t>
  </si>
  <si>
    <t>LNS14000009</t>
  </si>
  <si>
    <t>LNS15000009</t>
  </si>
  <si>
    <r>
      <t>Seasonally adjusted data</t>
    </r>
    <r>
      <rPr>
        <sz val="10"/>
        <rFont val="Arial"/>
        <family val="2"/>
      </rPr>
      <t xml:space="preserve"> - useful for month-to-month analysis</t>
    </r>
  </si>
  <si>
    <t>LNU00032301</t>
  </si>
  <si>
    <t>LNU01032301</t>
  </si>
  <si>
    <t>LNU01332301</t>
  </si>
  <si>
    <t>LNU02032301</t>
  </si>
  <si>
    <t>LNU03032301</t>
  </si>
  <si>
    <t>LNU04032301</t>
  </si>
  <si>
    <t>LNU05032301</t>
  </si>
  <si>
    <t>LNU00032342</t>
  </si>
  <si>
    <t>LNU01032342</t>
  </si>
  <si>
    <t>LNU01332342</t>
  </si>
  <si>
    <t>LNU02032342</t>
  </si>
  <si>
    <t>LNU03032342</t>
  </si>
  <si>
    <t>LNU04032342</t>
  </si>
  <si>
    <t>LNU05032342</t>
  </si>
  <si>
    <t xml:space="preserve">for all races.  In addition, Hispanics may be of any race and, therefore, are classified by ethnicity as well as by race.  </t>
  </si>
  <si>
    <t>NOTE:  Beginning in 2003, data refer to persons who selected this race group only; previously, persons identified a</t>
  </si>
  <si>
    <t xml:space="preserve">group as their main race.  Estimates for the above race groups do not sum to totals because data are not presented </t>
  </si>
  <si>
    <t>A note on race and Hispanic ethnicity:</t>
  </si>
  <si>
    <t xml:space="preserve">Beginning in 2003, data refer to persons who selected this race group only; persons who selected more than </t>
  </si>
  <si>
    <t xml:space="preserve">one race are not included.  Prior to 2003, persons who reported more than one race group were included in </t>
  </si>
  <si>
    <t xml:space="preserve">sum to totals because data are not presented for all races.  In addition, persons whose ethnicity is identified </t>
  </si>
  <si>
    <t>as Hispanic or Latino may be of any race and, therefore, are classified by ethnicity as well as by race.</t>
  </si>
  <si>
    <t>LFU800000020</t>
  </si>
  <si>
    <t>LFU40000020</t>
  </si>
  <si>
    <t>LFU600020</t>
  </si>
  <si>
    <t>LFU11000020</t>
  </si>
  <si>
    <t>LFU1600020</t>
  </si>
  <si>
    <t>LFU22000020</t>
  </si>
  <si>
    <t>LFU21000020</t>
  </si>
  <si>
    <t>LFU70000020</t>
  </si>
  <si>
    <t>LFU800000021</t>
  </si>
  <si>
    <t>LFU40000021</t>
  </si>
  <si>
    <t>LFU600021</t>
  </si>
  <si>
    <t>LFU11000021</t>
  </si>
  <si>
    <t>LFU22000021</t>
  </si>
  <si>
    <t>LFU21000021</t>
  </si>
  <si>
    <t>LFU70000021</t>
  </si>
  <si>
    <t>LFU800000022</t>
  </si>
  <si>
    <t>LFU40000022</t>
  </si>
  <si>
    <t>LFU600022</t>
  </si>
  <si>
    <t>LFU11000022</t>
  </si>
  <si>
    <t>LFU22000022</t>
  </si>
  <si>
    <t>LFU21000022</t>
  </si>
  <si>
    <t>LFU70000022</t>
  </si>
  <si>
    <t>Black and other</t>
  </si>
  <si>
    <t xml:space="preserve">the group identified as the main race.  Estimates for the specified race groups (white, black, or Asian) do not </t>
  </si>
  <si>
    <t xml:space="preserve">Discontinued "Nonwhite" or "Black and other races" series </t>
  </si>
  <si>
    <t>Information on discontinued "black and other races" data below.</t>
  </si>
  <si>
    <t>These series were discontinued in January 2003 and contain unrevised data.</t>
  </si>
  <si>
    <r>
      <t>Black and other, both sexes</t>
    </r>
    <r>
      <rPr>
        <sz val="10"/>
        <rFont val="Arial"/>
      </rPr>
      <t xml:space="preserve">     (Levels in thousands)</t>
    </r>
  </si>
  <si>
    <t>NOTE:  These series were discontinued in January 2003 and contain unrevised data.</t>
  </si>
  <si>
    <r>
      <t>Black and other, men</t>
    </r>
    <r>
      <rPr>
        <sz val="10"/>
        <rFont val="Arial"/>
      </rPr>
      <t xml:space="preserve">     (Levels in thousands)</t>
    </r>
  </si>
  <si>
    <r>
      <t>Black and other, women</t>
    </r>
    <r>
      <rPr>
        <sz val="10"/>
        <rFont val="Arial"/>
      </rPr>
      <t xml:space="preserve">     (Levels in thousands)</t>
    </r>
  </si>
  <si>
    <t>LFU1600021</t>
  </si>
  <si>
    <t>LFU1600022</t>
  </si>
  <si>
    <t>Employment status of the black and other population age 16 years and over, annual averages 1954-2002</t>
  </si>
  <si>
    <t>Black or African American</t>
  </si>
  <si>
    <t>Hispanic or Latino ethnicity</t>
  </si>
  <si>
    <r>
      <t>Employment-population ratio</t>
    </r>
    <r>
      <rPr>
        <sz val="10"/>
        <rFont val="Arial"/>
        <family val="2"/>
      </rPr>
      <t xml:space="preserve"> (Employed as a percent of population)</t>
    </r>
  </si>
  <si>
    <r>
      <t>Unemployment rate</t>
    </r>
    <r>
      <rPr>
        <sz val="10"/>
        <rFont val="Arial"/>
        <family val="2"/>
      </rPr>
      <t xml:space="preserve"> (Unemployed as a percent of labor force)</t>
    </r>
  </si>
  <si>
    <t xml:space="preserve">NOTE:  Beginning in 2003, data refer to persons who selected this race group only; previously, persons identified a group as </t>
  </si>
  <si>
    <t xml:space="preserve">their main race.  Estimates for the above race groups (white, black or African American, and Asian) do not sum to totals </t>
  </si>
  <si>
    <t xml:space="preserve">because data are not presented for all races.  Persons whose ethnicity is identified as Hispanic or Latino may be of any race.  </t>
  </si>
  <si>
    <t xml:space="preserve">NOTE:  Beginning in 2003, data refer to persons who selected "Asian only" as their race.  In prior years, data refer </t>
  </si>
  <si>
    <t xml:space="preserve">to persons who selected "Asian and Pacific Islander" as their main race.  Estimates for the above race groups </t>
  </si>
  <si>
    <t xml:space="preserve">(white, black or African American, and Asian) do not sum to totals because data are not presented for all races.  </t>
  </si>
  <si>
    <t xml:space="preserve">Persons whose ethnicity is identified as Hispanic or Latino may be of any race.  </t>
  </si>
  <si>
    <t xml:space="preserve">NOTE:  Estimates for the above race groups (white, black or African American, and Asian) do not sum to totals because </t>
  </si>
  <si>
    <t xml:space="preserve">data are not presented for all races.  Persons whose ethnicity is identified as Hispanic or Latino may be of any race.  </t>
  </si>
  <si>
    <t>Total, both sexes</t>
  </si>
  <si>
    <t>Total women</t>
  </si>
  <si>
    <t>Total men</t>
  </si>
  <si>
    <t>White men</t>
  </si>
  <si>
    <t>White, both sexes</t>
  </si>
  <si>
    <t>White women</t>
  </si>
  <si>
    <t>Black or African American women</t>
  </si>
  <si>
    <t>Black or African American men</t>
  </si>
  <si>
    <t>Black or African American, both sexes</t>
  </si>
  <si>
    <t>Asian, both sexes</t>
  </si>
  <si>
    <t>Asian men</t>
  </si>
  <si>
    <t>Asian women</t>
  </si>
  <si>
    <t>Hispanic or Latino men</t>
  </si>
  <si>
    <t>Hispanic or Latino, both sexes</t>
  </si>
  <si>
    <t>Hispanic or Latino women</t>
  </si>
  <si>
    <t>SOURCE:  Current Population Survey (CPS), Bureau of Labor Statistics</t>
  </si>
  <si>
    <t>LNU02332301</t>
  </si>
  <si>
    <t>LNU02332342</t>
  </si>
  <si>
    <t>LABSTAT codes by employment status, sex, race, and Hispanic ethnicity (including discontiued "black and other" series)</t>
  </si>
  <si>
    <t>Extracting statistics from the Bureau of Labor Statistics online LABSTAT database:</t>
  </si>
  <si>
    <t xml:space="preserve">   To retrieve these series, simply type (or paste) in the series id codes below and press "Next -&gt;". </t>
  </si>
  <si>
    <t xml:space="preserve">   For annual averages, you must check the box to include annual averages with your output.</t>
  </si>
  <si>
    <t>(See "Emp stat detail" tab for detail by age, sex, and race)</t>
  </si>
  <si>
    <r>
      <t>Not seasonally adjusted data</t>
    </r>
    <r>
      <rPr>
        <sz val="10"/>
        <rFont val="Arial"/>
        <family val="2"/>
      </rPr>
      <t xml:space="preserve"> - will have an annual average (must check box to include annual averages in output)</t>
    </r>
  </si>
  <si>
    <t>LNS11032183</t>
  </si>
  <si>
    <t>LNS11332183</t>
  </si>
  <si>
    <t>LNS12032183</t>
  </si>
  <si>
    <t>LNS12332183</t>
  </si>
  <si>
    <t>LNS13032183</t>
  </si>
  <si>
    <t>LNS14032183</t>
  </si>
  <si>
    <t>LNS15032183</t>
  </si>
  <si>
    <t>Have SA data for Hispanic ADULT men and women (20+)</t>
  </si>
  <si>
    <t xml:space="preserve">These data are available for 1954-2002.  </t>
  </si>
  <si>
    <t xml:space="preserve">   These series are accessed from the BLS web site at https://data.bls.gov/cgi-bin/srgate.  </t>
  </si>
  <si>
    <t>Codes by AGE are below</t>
  </si>
  <si>
    <t>https://data.bls.gov/cgi-bin/srgate</t>
  </si>
  <si>
    <r>
      <t>Hispanic or Latino ethnicity, annual averages 1948-2017</t>
    </r>
    <r>
      <rPr>
        <sz val="10"/>
        <rFont val="Arial"/>
        <family val="2"/>
      </rPr>
      <t xml:space="preserve">    (Levels in thousands)</t>
    </r>
  </si>
  <si>
    <t>Hispanic or Latino ethnicity, annual averages 1948-2017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</si>
</sst>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6" formatCode="0.0"/>
    <numFmt numFmtId="167" formatCode="#,##0.0"/>
  </numFmts>
  <fonts count="14" x14ac:knownFonts="1">
    <font>
      <sz val="10"/>
      <name val="Arial"/>
    </font>
    <font>
      <sz val="10"/>
      <name val="Arial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10"/>
      <color indexed="8"/>
      <name val="Arial"/>
    </font>
    <font>
      <sz val="8"/>
      <color indexed="81"/>
      <name val="Tahoma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</cellStyleXfs>
  <cellXfs count="84">
    <xf numFmtId="0" fontId="0" fillId="0" borderId="0" xfId="0"/>
    <xf numFmtId="0" fontId="3" fillId="0" borderId="0" xfId="0" applyFont="1" applyBorder="1"/>
    <xf numFmtId="0" fontId="0" fillId="0" borderId="0" xfId="0" applyBorder="1"/>
    <xf numFmtId="0" fontId="4" fillId="0" borderId="0" xfId="0" applyFont="1" applyBorder="1"/>
    <xf numFmtId="0" fontId="0" fillId="0" borderId="1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3" fontId="1" fillId="0" borderId="2" xfId="1" applyNumberFormat="1" applyBorder="1" applyAlignment="1">
      <alignment horizontal="center" wrapText="1"/>
    </xf>
    <xf numFmtId="3" fontId="1" fillId="0" borderId="0" xfId="1" applyNumberFormat="1" applyBorder="1" applyAlignment="1">
      <alignment horizontal="center" wrapText="1"/>
    </xf>
    <xf numFmtId="3" fontId="1" fillId="0" borderId="3" xfId="1" applyNumberFormat="1" applyBorder="1" applyAlignment="1">
      <alignment horizontal="center"/>
    </xf>
    <xf numFmtId="3" fontId="1" fillId="0" borderId="1" xfId="1" applyNumberFormat="1" applyBorder="1" applyAlignment="1">
      <alignment horizontal="center"/>
    </xf>
    <xf numFmtId="0" fontId="0" fillId="0" borderId="4" xfId="0" applyBorder="1" applyAlignment="1">
      <alignment horizontal="centerContinuous" vertical="center"/>
    </xf>
    <xf numFmtId="0" fontId="0" fillId="0" borderId="2" xfId="0" applyBorder="1"/>
    <xf numFmtId="0" fontId="4" fillId="0" borderId="5" xfId="0" applyFont="1" applyBorder="1" applyAlignment="1">
      <alignment horizontal="center" vertical="center" wrapText="1"/>
    </xf>
    <xf numFmtId="167" fontId="1" fillId="0" borderId="0" xfId="1" applyNumberFormat="1" applyBorder="1" applyAlignment="1">
      <alignment horizontal="center" wrapText="1"/>
    </xf>
    <xf numFmtId="167" fontId="1" fillId="0" borderId="1" xfId="1" applyNumberFormat="1" applyBorder="1" applyAlignment="1">
      <alignment horizontal="center"/>
    </xf>
    <xf numFmtId="167" fontId="1" fillId="0" borderId="2" xfId="1" applyNumberFormat="1" applyBorder="1" applyAlignment="1">
      <alignment horizontal="center" wrapText="1"/>
    </xf>
    <xf numFmtId="167" fontId="1" fillId="0" borderId="3" xfId="1" applyNumberFormat="1" applyBorder="1" applyAlignment="1">
      <alignment horizontal="center"/>
    </xf>
    <xf numFmtId="0" fontId="0" fillId="0" borderId="6" xfId="0" applyBorder="1"/>
    <xf numFmtId="3" fontId="1" fillId="0" borderId="6" xfId="1" applyNumberFormat="1" applyBorder="1" applyAlignment="1">
      <alignment horizontal="center" wrapText="1"/>
    </xf>
    <xf numFmtId="3" fontId="1" fillId="0" borderId="7" xfId="1" applyNumberFormat="1" applyBorder="1" applyAlignment="1">
      <alignment horizontal="center"/>
    </xf>
    <xf numFmtId="3" fontId="0" fillId="0" borderId="0" xfId="0" applyNumberFormat="1" applyBorder="1"/>
    <xf numFmtId="166" fontId="1" fillId="0" borderId="2" xfId="1" applyNumberFormat="1" applyBorder="1" applyAlignment="1">
      <alignment horizontal="center" wrapText="1"/>
    </xf>
    <xf numFmtId="0" fontId="3" fillId="0" borderId="0" xfId="0" applyFont="1"/>
    <xf numFmtId="0" fontId="1" fillId="0" borderId="0" xfId="0" applyFont="1"/>
    <xf numFmtId="0" fontId="4" fillId="0" borderId="0" xfId="0" applyFont="1"/>
    <xf numFmtId="0" fontId="4" fillId="0" borderId="0" xfId="0" applyFont="1" applyFill="1" applyBorder="1"/>
    <xf numFmtId="0" fontId="4" fillId="0" borderId="0" xfId="0" applyNumberFormat="1" applyFont="1"/>
    <xf numFmtId="0" fontId="0" fillId="0" borderId="1" xfId="0" applyBorder="1" applyAlignment="1">
      <alignment horizontal="center"/>
    </xf>
    <xf numFmtId="3" fontId="1" fillId="0" borderId="2" xfId="1" applyNumberFormat="1" applyBorder="1" applyAlignment="1">
      <alignment horizontal="center"/>
    </xf>
    <xf numFmtId="167" fontId="1" fillId="0" borderId="0" xfId="1" applyNumberFormat="1" applyBorder="1" applyAlignment="1">
      <alignment horizontal="center"/>
    </xf>
    <xf numFmtId="167" fontId="1" fillId="0" borderId="2" xfId="1" applyNumberFormat="1" applyBorder="1" applyAlignment="1">
      <alignment horizontal="center"/>
    </xf>
    <xf numFmtId="3" fontId="1" fillId="0" borderId="0" xfId="1" applyNumberFormat="1" applyBorder="1" applyAlignment="1">
      <alignment horizontal="center"/>
    </xf>
    <xf numFmtId="3" fontId="1" fillId="0" borderId="6" xfId="1" applyNumberFormat="1" applyBorder="1" applyAlignment="1">
      <alignment horizontal="center"/>
    </xf>
    <xf numFmtId="0" fontId="2" fillId="0" borderId="0" xfId="2" applyNumberFormat="1" applyAlignment="1" applyProtection="1"/>
    <xf numFmtId="0" fontId="8" fillId="0" borderId="0" xfId="0" applyFont="1"/>
    <xf numFmtId="0" fontId="9" fillId="0" borderId="0" xfId="2" applyNumberFormat="1" applyFont="1" applyAlignment="1" applyProtection="1"/>
    <xf numFmtId="0" fontId="10" fillId="0" borderId="0" xfId="0" applyFont="1"/>
    <xf numFmtId="0" fontId="0" fillId="0" borderId="8" xfId="0" applyBorder="1" applyAlignment="1">
      <alignment horizontal="centerContinuous" vertical="center"/>
    </xf>
    <xf numFmtId="0" fontId="4" fillId="0" borderId="9" xfId="0" applyFont="1" applyBorder="1" applyAlignment="1">
      <alignment horizontal="center" vertical="center" wrapText="1"/>
    </xf>
    <xf numFmtId="167" fontId="1" fillId="0" borderId="6" xfId="1" applyNumberFormat="1" applyBorder="1" applyAlignment="1">
      <alignment horizontal="center" wrapText="1"/>
    </xf>
    <xf numFmtId="166" fontId="1" fillId="0" borderId="6" xfId="1" applyNumberFormat="1" applyBorder="1" applyAlignment="1">
      <alignment horizontal="center" wrapText="1"/>
    </xf>
    <xf numFmtId="167" fontId="1" fillId="0" borderId="6" xfId="1" applyNumberForma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3" fontId="0" fillId="0" borderId="2" xfId="1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3" fontId="1" fillId="0" borderId="11" xfId="1" applyNumberFormat="1" applyBorder="1" applyAlignment="1">
      <alignment horizontal="center" wrapText="1"/>
    </xf>
    <xf numFmtId="167" fontId="1" fillId="0" borderId="10" xfId="1" applyNumberFormat="1" applyBorder="1" applyAlignment="1">
      <alignment horizontal="center" wrapText="1"/>
    </xf>
    <xf numFmtId="167" fontId="1" fillId="0" borderId="11" xfId="1" applyNumberFormat="1" applyBorder="1" applyAlignment="1">
      <alignment horizontal="center" wrapText="1"/>
    </xf>
    <xf numFmtId="3" fontId="1" fillId="0" borderId="10" xfId="1" applyNumberFormat="1" applyBorder="1" applyAlignment="1">
      <alignment horizontal="center" wrapText="1"/>
    </xf>
    <xf numFmtId="3" fontId="1" fillId="0" borderId="12" xfId="1" applyNumberFormat="1" applyBorder="1" applyAlignment="1">
      <alignment horizontal="center" wrapText="1"/>
    </xf>
    <xf numFmtId="0" fontId="4" fillId="0" borderId="0" xfId="0" applyFont="1" applyAlignment="1"/>
    <xf numFmtId="167" fontId="1" fillId="0" borderId="7" xfId="1" applyNumberFormat="1" applyBorder="1" applyAlignment="1">
      <alignment horizontal="center"/>
    </xf>
    <xf numFmtId="0" fontId="4" fillId="0" borderId="0" xfId="4"/>
    <xf numFmtId="0" fontId="4" fillId="0" borderId="0" xfId="4" applyFont="1" applyFill="1" applyBorder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Fill="1" applyAlignment="1">
      <alignment horizontal="center"/>
    </xf>
    <xf numFmtId="0" fontId="4" fillId="0" borderId="0" xfId="4" applyNumberFormat="1" applyFont="1" applyAlignment="1">
      <alignment horizontal="center"/>
    </xf>
    <xf numFmtId="0" fontId="3" fillId="0" borderId="0" xfId="4" applyFont="1"/>
    <xf numFmtId="0" fontId="4" fillId="0" borderId="0" xfId="4" applyFont="1"/>
    <xf numFmtId="0" fontId="3" fillId="0" borderId="0" xfId="3" applyFont="1"/>
    <xf numFmtId="0" fontId="6" fillId="0" borderId="0" xfId="4" applyFont="1" applyAlignment="1">
      <alignment horizontal="center"/>
    </xf>
    <xf numFmtId="0" fontId="5" fillId="0" borderId="0" xfId="4" applyFont="1" applyAlignment="1">
      <alignment horizontal="center"/>
    </xf>
    <xf numFmtId="0" fontId="4" fillId="0" borderId="0" xfId="4" applyAlignment="1">
      <alignment horizontal="center" vertical="center" wrapText="1"/>
    </xf>
    <xf numFmtId="0" fontId="4" fillId="0" borderId="0" xfId="4" applyFont="1" applyAlignment="1">
      <alignment horizontal="center" vertical="center" wrapText="1"/>
    </xf>
    <xf numFmtId="0" fontId="4" fillId="2" borderId="0" xfId="4" applyNumberFormat="1" applyFont="1" applyFill="1" applyAlignment="1">
      <alignment horizontal="center"/>
    </xf>
    <xf numFmtId="0" fontId="4" fillId="0" borderId="0" xfId="4" applyAlignment="1">
      <alignment horizontal="left" indent="1"/>
    </xf>
    <xf numFmtId="0" fontId="7" fillId="0" borderId="0" xfId="4" applyFont="1" applyFill="1" applyAlignment="1">
      <alignment horizontal="center"/>
    </xf>
    <xf numFmtId="0" fontId="4" fillId="0" borderId="0" xfId="4" applyAlignment="1"/>
    <xf numFmtId="0" fontId="4" fillId="0" borderId="0" xfId="4" applyAlignment="1">
      <alignment horizontal="center"/>
    </xf>
    <xf numFmtId="3" fontId="0" fillId="0" borderId="0" xfId="1" applyNumberFormat="1" applyFont="1" applyBorder="1" applyAlignment="1">
      <alignment horizontal="center"/>
    </xf>
    <xf numFmtId="3" fontId="13" fillId="0" borderId="2" xfId="1" applyNumberFormat="1" applyFont="1" applyFill="1" applyBorder="1" applyAlignment="1">
      <alignment horizontal="center"/>
    </xf>
    <xf numFmtId="3" fontId="1" fillId="0" borderId="3" xfId="1" applyNumberFormat="1" applyFill="1" applyBorder="1" applyAlignment="1">
      <alignment horizontal="center"/>
    </xf>
    <xf numFmtId="0" fontId="4" fillId="0" borderId="0" xfId="3" applyFont="1"/>
    <xf numFmtId="0" fontId="2" fillId="0" borderId="0" xfId="2" applyFont="1" applyAlignment="1" applyProtection="1">
      <alignment horizontal="left" indent="1"/>
    </xf>
    <xf numFmtId="3" fontId="1" fillId="0" borderId="2" xfId="1" applyNumberFormat="1" applyFill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</cellXfs>
  <cellStyles count="5">
    <cellStyle name="Comma" xfId="1" builtinId="3"/>
    <cellStyle name="Hyperlink" xfId="2" builtinId="8"/>
    <cellStyle name="Normal" xfId="0" builtinId="0"/>
    <cellStyle name="Normal 2" xfId="3"/>
    <cellStyle name="Normal 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2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Employment-population ratios by sex</a:t>
            </a:r>
          </a:p>
        </c:rich>
      </c:tx>
      <c:layout>
        <c:manualLayout>
          <c:xMode val="edge"/>
          <c:yMode val="edge"/>
          <c:x val="0.30521644678416371"/>
          <c:y val="1.95760846080329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263041065482792E-2"/>
          <c:y val="0.13050570962479607"/>
          <c:w val="0.90011098779134291"/>
          <c:h val="0.80261011419249595"/>
        </c:manualLayout>
      </c:layout>
      <c:lineChart>
        <c:grouping val="standard"/>
        <c:varyColors val="0"/>
        <c:ser>
          <c:idx val="2"/>
          <c:order val="0"/>
          <c:tx>
            <c:strRef>
              <c:f>'Chart Data'!$B$7</c:f>
              <c:strCache>
                <c:ptCount val="1"/>
                <c:pt idx="0">
                  <c:v>Total</c:v>
                </c:pt>
              </c:strCache>
            </c:strRef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'Chart Data'!$A$8:$A$79</c:f>
              <c:numCache>
                <c:formatCode>General</c:formatCode>
                <c:ptCount val="7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numCache>
            </c:numRef>
          </c:cat>
          <c:val>
            <c:numRef>
              <c:f>'Chart Data'!$B$8:$B$79</c:f>
              <c:numCache>
                <c:formatCode>#,##0.0</c:formatCode>
                <c:ptCount val="72"/>
                <c:pt idx="0">
                  <c:v>56.6</c:v>
                </c:pt>
                <c:pt idx="1">
                  <c:v>55.4</c:v>
                </c:pt>
                <c:pt idx="2">
                  <c:v>56.1</c:v>
                </c:pt>
                <c:pt idx="3">
                  <c:v>57.3</c:v>
                </c:pt>
                <c:pt idx="4">
                  <c:v>57.3</c:v>
                </c:pt>
                <c:pt idx="5">
                  <c:v>57.1</c:v>
                </c:pt>
                <c:pt idx="6">
                  <c:v>55.5</c:v>
                </c:pt>
                <c:pt idx="7">
                  <c:v>56.7</c:v>
                </c:pt>
                <c:pt idx="8">
                  <c:v>57.5</c:v>
                </c:pt>
                <c:pt idx="9">
                  <c:v>57.1</c:v>
                </c:pt>
                <c:pt idx="10">
                  <c:v>55.4</c:v>
                </c:pt>
                <c:pt idx="11">
                  <c:v>56</c:v>
                </c:pt>
                <c:pt idx="12">
                  <c:v>56.1</c:v>
                </c:pt>
                <c:pt idx="13">
                  <c:v>55.4</c:v>
                </c:pt>
                <c:pt idx="14">
                  <c:v>55.5</c:v>
                </c:pt>
                <c:pt idx="15">
                  <c:v>55.4</c:v>
                </c:pt>
                <c:pt idx="16">
                  <c:v>55.7</c:v>
                </c:pt>
                <c:pt idx="17">
                  <c:v>56.2</c:v>
                </c:pt>
                <c:pt idx="18">
                  <c:v>56.9</c:v>
                </c:pt>
                <c:pt idx="19">
                  <c:v>57.3</c:v>
                </c:pt>
                <c:pt idx="20">
                  <c:v>57.5</c:v>
                </c:pt>
                <c:pt idx="21">
                  <c:v>58</c:v>
                </c:pt>
                <c:pt idx="22">
                  <c:v>57.4</c:v>
                </c:pt>
                <c:pt idx="23">
                  <c:v>56.6</c:v>
                </c:pt>
                <c:pt idx="24">
                  <c:v>57</c:v>
                </c:pt>
                <c:pt idx="25">
                  <c:v>57.8</c:v>
                </c:pt>
                <c:pt idx="26">
                  <c:v>57.8</c:v>
                </c:pt>
                <c:pt idx="27">
                  <c:v>56.1</c:v>
                </c:pt>
                <c:pt idx="28">
                  <c:v>56.8</c:v>
                </c:pt>
                <c:pt idx="29">
                  <c:v>57.9</c:v>
                </c:pt>
                <c:pt idx="30">
                  <c:v>59.3</c:v>
                </c:pt>
                <c:pt idx="31">
                  <c:v>59.9</c:v>
                </c:pt>
                <c:pt idx="32">
                  <c:v>59.2</c:v>
                </c:pt>
                <c:pt idx="33">
                  <c:v>59</c:v>
                </c:pt>
                <c:pt idx="34">
                  <c:v>57.8</c:v>
                </c:pt>
                <c:pt idx="35">
                  <c:v>57.9</c:v>
                </c:pt>
                <c:pt idx="36">
                  <c:v>59.5</c:v>
                </c:pt>
                <c:pt idx="37">
                  <c:v>60.1</c:v>
                </c:pt>
                <c:pt idx="38">
                  <c:v>60.7</c:v>
                </c:pt>
                <c:pt idx="39">
                  <c:v>61.5</c:v>
                </c:pt>
                <c:pt idx="40">
                  <c:v>62.3</c:v>
                </c:pt>
                <c:pt idx="41">
                  <c:v>63</c:v>
                </c:pt>
                <c:pt idx="42">
                  <c:v>62.8</c:v>
                </c:pt>
                <c:pt idx="43">
                  <c:v>61.7</c:v>
                </c:pt>
                <c:pt idx="44">
                  <c:v>61.5</c:v>
                </c:pt>
                <c:pt idx="45">
                  <c:v>61.7</c:v>
                </c:pt>
                <c:pt idx="46">
                  <c:v>62.5</c:v>
                </c:pt>
                <c:pt idx="47">
                  <c:v>62.9</c:v>
                </c:pt>
                <c:pt idx="48">
                  <c:v>63.2</c:v>
                </c:pt>
                <c:pt idx="49">
                  <c:v>63.8</c:v>
                </c:pt>
                <c:pt idx="50">
                  <c:v>64.099999999999994</c:v>
                </c:pt>
                <c:pt idx="51">
                  <c:v>64.3</c:v>
                </c:pt>
                <c:pt idx="52" formatCode="0.0">
                  <c:v>64.400000000000006</c:v>
                </c:pt>
                <c:pt idx="53" formatCode="0.0">
                  <c:v>63.7</c:v>
                </c:pt>
                <c:pt idx="54" formatCode="0.0">
                  <c:v>62.7</c:v>
                </c:pt>
                <c:pt idx="55" formatCode="0.0">
                  <c:v>62.3</c:v>
                </c:pt>
                <c:pt idx="56">
                  <c:v>62.3</c:v>
                </c:pt>
                <c:pt idx="57">
                  <c:v>62.7</c:v>
                </c:pt>
                <c:pt idx="58">
                  <c:v>63.1</c:v>
                </c:pt>
                <c:pt idx="59">
                  <c:v>63</c:v>
                </c:pt>
                <c:pt idx="60">
                  <c:v>62.2</c:v>
                </c:pt>
                <c:pt idx="61">
                  <c:v>59.3</c:v>
                </c:pt>
                <c:pt idx="62">
                  <c:v>58.5</c:v>
                </c:pt>
                <c:pt idx="63">
                  <c:v>58.4</c:v>
                </c:pt>
                <c:pt idx="64">
                  <c:v>58.6</c:v>
                </c:pt>
                <c:pt idx="65">
                  <c:v>58.6</c:v>
                </c:pt>
                <c:pt idx="66">
                  <c:v>59</c:v>
                </c:pt>
                <c:pt idx="67">
                  <c:v>59.3</c:v>
                </c:pt>
                <c:pt idx="68">
                  <c:v>59.7</c:v>
                </c:pt>
                <c:pt idx="69">
                  <c:v>60.1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 Data'!$C$7</c:f>
              <c:strCache>
                <c:ptCount val="1"/>
                <c:pt idx="0">
                  <c:v>Men</c:v>
                </c:pt>
              </c:strCache>
            </c:strRef>
          </c:tx>
          <c:spPr>
            <a:ln w="38100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'Chart Data'!$A$8:$A$79</c:f>
              <c:numCache>
                <c:formatCode>General</c:formatCode>
                <c:ptCount val="7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numCache>
            </c:numRef>
          </c:cat>
          <c:val>
            <c:numRef>
              <c:f>'Chart Data'!$C$8:$C$79</c:f>
              <c:numCache>
                <c:formatCode>#,##0.0</c:formatCode>
                <c:ptCount val="72"/>
                <c:pt idx="0">
                  <c:v>83.5</c:v>
                </c:pt>
                <c:pt idx="1">
                  <c:v>81.3</c:v>
                </c:pt>
                <c:pt idx="2">
                  <c:v>82</c:v>
                </c:pt>
                <c:pt idx="3">
                  <c:v>84</c:v>
                </c:pt>
                <c:pt idx="4">
                  <c:v>83.9</c:v>
                </c:pt>
                <c:pt idx="5">
                  <c:v>83.6</c:v>
                </c:pt>
                <c:pt idx="6">
                  <c:v>81</c:v>
                </c:pt>
                <c:pt idx="7">
                  <c:v>81.8</c:v>
                </c:pt>
                <c:pt idx="8">
                  <c:v>82.3</c:v>
                </c:pt>
                <c:pt idx="9">
                  <c:v>81.3</c:v>
                </c:pt>
                <c:pt idx="10">
                  <c:v>78.5</c:v>
                </c:pt>
                <c:pt idx="11">
                  <c:v>79.3</c:v>
                </c:pt>
                <c:pt idx="12">
                  <c:v>78.900000000000006</c:v>
                </c:pt>
                <c:pt idx="13">
                  <c:v>77.599999999999994</c:v>
                </c:pt>
                <c:pt idx="14">
                  <c:v>77.7</c:v>
                </c:pt>
                <c:pt idx="15">
                  <c:v>77.099999999999994</c:v>
                </c:pt>
                <c:pt idx="16">
                  <c:v>77.3</c:v>
                </c:pt>
                <c:pt idx="17">
                  <c:v>77.5</c:v>
                </c:pt>
                <c:pt idx="18">
                  <c:v>77.900000000000006</c:v>
                </c:pt>
                <c:pt idx="19">
                  <c:v>78</c:v>
                </c:pt>
                <c:pt idx="20">
                  <c:v>77.8</c:v>
                </c:pt>
                <c:pt idx="21">
                  <c:v>77.599999999999994</c:v>
                </c:pt>
                <c:pt idx="22">
                  <c:v>76.2</c:v>
                </c:pt>
                <c:pt idx="23">
                  <c:v>74.900000000000006</c:v>
                </c:pt>
                <c:pt idx="24">
                  <c:v>75</c:v>
                </c:pt>
                <c:pt idx="25">
                  <c:v>75.5</c:v>
                </c:pt>
                <c:pt idx="26">
                  <c:v>74.900000000000006</c:v>
                </c:pt>
                <c:pt idx="27">
                  <c:v>71.7</c:v>
                </c:pt>
                <c:pt idx="28">
                  <c:v>72</c:v>
                </c:pt>
                <c:pt idx="29">
                  <c:v>72.8</c:v>
                </c:pt>
                <c:pt idx="30">
                  <c:v>73.8</c:v>
                </c:pt>
                <c:pt idx="31">
                  <c:v>73.8</c:v>
                </c:pt>
                <c:pt idx="32">
                  <c:v>72</c:v>
                </c:pt>
                <c:pt idx="33">
                  <c:v>71.3</c:v>
                </c:pt>
                <c:pt idx="34">
                  <c:v>69</c:v>
                </c:pt>
                <c:pt idx="35">
                  <c:v>68.8</c:v>
                </c:pt>
                <c:pt idx="36">
                  <c:v>70.7</c:v>
                </c:pt>
                <c:pt idx="37">
                  <c:v>70.900000000000006</c:v>
                </c:pt>
                <c:pt idx="38">
                  <c:v>71</c:v>
                </c:pt>
                <c:pt idx="39">
                  <c:v>71.5</c:v>
                </c:pt>
                <c:pt idx="40">
                  <c:v>72</c:v>
                </c:pt>
                <c:pt idx="41">
                  <c:v>72.5</c:v>
                </c:pt>
                <c:pt idx="42">
                  <c:v>72</c:v>
                </c:pt>
                <c:pt idx="43">
                  <c:v>70.400000000000006</c:v>
                </c:pt>
                <c:pt idx="44">
                  <c:v>69.8</c:v>
                </c:pt>
                <c:pt idx="45">
                  <c:v>70</c:v>
                </c:pt>
                <c:pt idx="46">
                  <c:v>70.400000000000006</c:v>
                </c:pt>
                <c:pt idx="47">
                  <c:v>70.8</c:v>
                </c:pt>
                <c:pt idx="48">
                  <c:v>70.900000000000006</c:v>
                </c:pt>
                <c:pt idx="49">
                  <c:v>71.3</c:v>
                </c:pt>
                <c:pt idx="50">
                  <c:v>71.599999999999994</c:v>
                </c:pt>
                <c:pt idx="51">
                  <c:v>71.599999999999994</c:v>
                </c:pt>
                <c:pt idx="52" formatCode="0.0">
                  <c:v>71.900000000000006</c:v>
                </c:pt>
                <c:pt idx="53" formatCode="0.0">
                  <c:v>70.900000000000006</c:v>
                </c:pt>
                <c:pt idx="54" formatCode="0.0">
                  <c:v>69.7</c:v>
                </c:pt>
                <c:pt idx="55" formatCode="0.0">
                  <c:v>68.900000000000006</c:v>
                </c:pt>
                <c:pt idx="56">
                  <c:v>69.2</c:v>
                </c:pt>
                <c:pt idx="57">
                  <c:v>69.599999999999994</c:v>
                </c:pt>
                <c:pt idx="58">
                  <c:v>70.099999999999994</c:v>
                </c:pt>
                <c:pt idx="59">
                  <c:v>69.8</c:v>
                </c:pt>
                <c:pt idx="60">
                  <c:v>68.5</c:v>
                </c:pt>
                <c:pt idx="61">
                  <c:v>64.5</c:v>
                </c:pt>
                <c:pt idx="62">
                  <c:v>63.7</c:v>
                </c:pt>
                <c:pt idx="63">
                  <c:v>63.9</c:v>
                </c:pt>
                <c:pt idx="64">
                  <c:v>64.400000000000006</c:v>
                </c:pt>
                <c:pt idx="65">
                  <c:v>64.400000000000006</c:v>
                </c:pt>
                <c:pt idx="66">
                  <c:v>64.900000000000006</c:v>
                </c:pt>
                <c:pt idx="67">
                  <c:v>65.3</c:v>
                </c:pt>
                <c:pt idx="68">
                  <c:v>65.8</c:v>
                </c:pt>
                <c:pt idx="69">
                  <c:v>66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'Chart Data'!$D$7</c:f>
              <c:strCache>
                <c:ptCount val="1"/>
                <c:pt idx="0">
                  <c:v>Women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'Chart Data'!$A$8:$A$79</c:f>
              <c:numCache>
                <c:formatCode>General</c:formatCode>
                <c:ptCount val="7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numCache>
            </c:numRef>
          </c:cat>
          <c:val>
            <c:numRef>
              <c:f>'Chart Data'!$D$8:$D$79</c:f>
              <c:numCache>
                <c:formatCode>#,##0.0</c:formatCode>
                <c:ptCount val="72"/>
                <c:pt idx="0">
                  <c:v>31.3</c:v>
                </c:pt>
                <c:pt idx="1">
                  <c:v>31.2</c:v>
                </c:pt>
                <c:pt idx="2">
                  <c:v>32</c:v>
                </c:pt>
                <c:pt idx="3">
                  <c:v>33.1</c:v>
                </c:pt>
                <c:pt idx="4">
                  <c:v>33.4</c:v>
                </c:pt>
                <c:pt idx="5">
                  <c:v>33.299999999999997</c:v>
                </c:pt>
                <c:pt idx="6">
                  <c:v>32.5</c:v>
                </c:pt>
                <c:pt idx="7">
                  <c:v>34</c:v>
                </c:pt>
                <c:pt idx="8">
                  <c:v>35.1</c:v>
                </c:pt>
                <c:pt idx="9">
                  <c:v>35.1</c:v>
                </c:pt>
                <c:pt idx="10">
                  <c:v>34.5</c:v>
                </c:pt>
                <c:pt idx="11">
                  <c:v>35</c:v>
                </c:pt>
                <c:pt idx="12">
                  <c:v>35.5</c:v>
                </c:pt>
                <c:pt idx="13">
                  <c:v>35.4</c:v>
                </c:pt>
                <c:pt idx="14">
                  <c:v>35.6</c:v>
                </c:pt>
                <c:pt idx="15">
                  <c:v>35.799999999999997</c:v>
                </c:pt>
                <c:pt idx="16">
                  <c:v>36.299999999999997</c:v>
                </c:pt>
                <c:pt idx="17">
                  <c:v>37.1</c:v>
                </c:pt>
                <c:pt idx="18">
                  <c:v>38.299999999999997</c:v>
                </c:pt>
                <c:pt idx="19">
                  <c:v>39</c:v>
                </c:pt>
                <c:pt idx="20">
                  <c:v>39.6</c:v>
                </c:pt>
                <c:pt idx="21">
                  <c:v>40.700000000000003</c:v>
                </c:pt>
                <c:pt idx="22">
                  <c:v>40.799999999999997</c:v>
                </c:pt>
                <c:pt idx="23">
                  <c:v>40.4</c:v>
                </c:pt>
                <c:pt idx="24">
                  <c:v>41</c:v>
                </c:pt>
                <c:pt idx="25">
                  <c:v>42</c:v>
                </c:pt>
                <c:pt idx="26">
                  <c:v>42.6</c:v>
                </c:pt>
                <c:pt idx="27">
                  <c:v>42</c:v>
                </c:pt>
                <c:pt idx="28">
                  <c:v>43.2</c:v>
                </c:pt>
                <c:pt idx="29">
                  <c:v>44.5</c:v>
                </c:pt>
                <c:pt idx="30">
                  <c:v>46.4</c:v>
                </c:pt>
                <c:pt idx="31">
                  <c:v>47.5</c:v>
                </c:pt>
                <c:pt idx="32">
                  <c:v>47.7</c:v>
                </c:pt>
                <c:pt idx="33">
                  <c:v>48</c:v>
                </c:pt>
                <c:pt idx="34">
                  <c:v>47.7</c:v>
                </c:pt>
                <c:pt idx="35">
                  <c:v>48</c:v>
                </c:pt>
                <c:pt idx="36">
                  <c:v>49.5</c:v>
                </c:pt>
                <c:pt idx="37">
                  <c:v>50.4</c:v>
                </c:pt>
                <c:pt idx="38">
                  <c:v>51.4</c:v>
                </c:pt>
                <c:pt idx="39">
                  <c:v>52.5</c:v>
                </c:pt>
                <c:pt idx="40">
                  <c:v>53.4</c:v>
                </c:pt>
                <c:pt idx="41">
                  <c:v>54.3</c:v>
                </c:pt>
                <c:pt idx="42">
                  <c:v>54.3</c:v>
                </c:pt>
                <c:pt idx="43">
                  <c:v>53.7</c:v>
                </c:pt>
                <c:pt idx="44">
                  <c:v>53.8</c:v>
                </c:pt>
                <c:pt idx="45">
                  <c:v>54.1</c:v>
                </c:pt>
                <c:pt idx="46">
                  <c:v>55.3</c:v>
                </c:pt>
                <c:pt idx="47">
                  <c:v>55.6</c:v>
                </c:pt>
                <c:pt idx="48">
                  <c:v>56</c:v>
                </c:pt>
                <c:pt idx="49">
                  <c:v>56.8</c:v>
                </c:pt>
                <c:pt idx="50">
                  <c:v>57.1</c:v>
                </c:pt>
                <c:pt idx="51">
                  <c:v>57.4</c:v>
                </c:pt>
                <c:pt idx="52" formatCode="0.0">
                  <c:v>57.5</c:v>
                </c:pt>
                <c:pt idx="53" formatCode="0.0">
                  <c:v>57</c:v>
                </c:pt>
                <c:pt idx="54" formatCode="0.0">
                  <c:v>56.3</c:v>
                </c:pt>
                <c:pt idx="55" formatCode="0.0">
                  <c:v>56.1</c:v>
                </c:pt>
                <c:pt idx="56">
                  <c:v>56</c:v>
                </c:pt>
                <c:pt idx="57">
                  <c:v>56.2</c:v>
                </c:pt>
                <c:pt idx="58">
                  <c:v>56.6</c:v>
                </c:pt>
                <c:pt idx="59">
                  <c:v>56.6</c:v>
                </c:pt>
                <c:pt idx="60">
                  <c:v>56.2</c:v>
                </c:pt>
                <c:pt idx="61">
                  <c:v>54.4</c:v>
                </c:pt>
                <c:pt idx="62">
                  <c:v>53.6</c:v>
                </c:pt>
                <c:pt idx="63">
                  <c:v>53.2</c:v>
                </c:pt>
                <c:pt idx="64">
                  <c:v>53.1</c:v>
                </c:pt>
                <c:pt idx="65">
                  <c:v>53.2</c:v>
                </c:pt>
                <c:pt idx="66">
                  <c:v>53.5</c:v>
                </c:pt>
                <c:pt idx="67">
                  <c:v>53.7</c:v>
                </c:pt>
                <c:pt idx="68">
                  <c:v>54.1</c:v>
                </c:pt>
                <c:pt idx="69">
                  <c:v>54.6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478016"/>
        <c:axId val="263478576"/>
      </c:lineChart>
      <c:catAx>
        <c:axId val="26347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347857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26347857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34780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Employment-population ratios by race and Hispanic ethnicity</a:t>
            </a:r>
          </a:p>
        </c:rich>
      </c:tx>
      <c:layout>
        <c:manualLayout>
          <c:xMode val="edge"/>
          <c:yMode val="edge"/>
          <c:x val="0.18423970617457419"/>
          <c:y val="1.95760846080329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263041065482792E-2"/>
          <c:y val="0.13050570962479607"/>
          <c:w val="0.90011098779134291"/>
          <c:h val="0.80261011419249595"/>
        </c:manualLayout>
      </c:layout>
      <c:lineChart>
        <c:grouping val="standard"/>
        <c:varyColors val="0"/>
        <c:ser>
          <c:idx val="4"/>
          <c:order val="0"/>
          <c:tx>
            <c:strRef>
              <c:f>'Chart Data'!$E$7</c:f>
              <c:strCache>
                <c:ptCount val="1"/>
                <c:pt idx="0">
                  <c:v>White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'Chart Data'!$A$30:$A$78</c:f>
              <c:numCache>
                <c:formatCode>General</c:formatCode>
                <c:ptCount val="4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numCache>
            </c:numRef>
          </c:cat>
          <c:val>
            <c:numRef>
              <c:f>'Chart Data'!$E$30:$E$78</c:f>
              <c:numCache>
                <c:formatCode>#,##0.0</c:formatCode>
                <c:ptCount val="49"/>
                <c:pt idx="0">
                  <c:v>57.5</c:v>
                </c:pt>
                <c:pt idx="1">
                  <c:v>56.8</c:v>
                </c:pt>
                <c:pt idx="2">
                  <c:v>57.4</c:v>
                </c:pt>
                <c:pt idx="3">
                  <c:v>58.2</c:v>
                </c:pt>
                <c:pt idx="4">
                  <c:v>58.3</c:v>
                </c:pt>
                <c:pt idx="5">
                  <c:v>56.7</c:v>
                </c:pt>
                <c:pt idx="6">
                  <c:v>57.5</c:v>
                </c:pt>
                <c:pt idx="7">
                  <c:v>58.6</c:v>
                </c:pt>
                <c:pt idx="8">
                  <c:v>60</c:v>
                </c:pt>
                <c:pt idx="9">
                  <c:v>60.6</c:v>
                </c:pt>
                <c:pt idx="10">
                  <c:v>60</c:v>
                </c:pt>
                <c:pt idx="11">
                  <c:v>60</c:v>
                </c:pt>
                <c:pt idx="12">
                  <c:v>58.8</c:v>
                </c:pt>
                <c:pt idx="13">
                  <c:v>58.9</c:v>
                </c:pt>
                <c:pt idx="14">
                  <c:v>60.5</c:v>
                </c:pt>
                <c:pt idx="15">
                  <c:v>61</c:v>
                </c:pt>
                <c:pt idx="16">
                  <c:v>61.5</c:v>
                </c:pt>
                <c:pt idx="17">
                  <c:v>62.3</c:v>
                </c:pt>
                <c:pt idx="18">
                  <c:v>63.1</c:v>
                </c:pt>
                <c:pt idx="19">
                  <c:v>63.8</c:v>
                </c:pt>
                <c:pt idx="20">
                  <c:v>63.7</c:v>
                </c:pt>
                <c:pt idx="21">
                  <c:v>62.6</c:v>
                </c:pt>
                <c:pt idx="22">
                  <c:v>62.4</c:v>
                </c:pt>
                <c:pt idx="23">
                  <c:v>62.7</c:v>
                </c:pt>
                <c:pt idx="24">
                  <c:v>63.5</c:v>
                </c:pt>
                <c:pt idx="25">
                  <c:v>63.8</c:v>
                </c:pt>
                <c:pt idx="26">
                  <c:v>64.099999999999994</c:v>
                </c:pt>
                <c:pt idx="27">
                  <c:v>64.599999999999994</c:v>
                </c:pt>
                <c:pt idx="28">
                  <c:v>64.7</c:v>
                </c:pt>
                <c:pt idx="29">
                  <c:v>64.8</c:v>
                </c:pt>
                <c:pt idx="30" formatCode="0.0">
                  <c:v>64.900000000000006</c:v>
                </c:pt>
                <c:pt idx="31" formatCode="0.0">
                  <c:v>64.2</c:v>
                </c:pt>
                <c:pt idx="32" formatCode="0.0">
                  <c:v>63.4</c:v>
                </c:pt>
                <c:pt idx="33" formatCode="0.0">
                  <c:v>63</c:v>
                </c:pt>
                <c:pt idx="34">
                  <c:v>63.1</c:v>
                </c:pt>
                <c:pt idx="35">
                  <c:v>63.4</c:v>
                </c:pt>
                <c:pt idx="36">
                  <c:v>63.8</c:v>
                </c:pt>
                <c:pt idx="37">
                  <c:v>63.6</c:v>
                </c:pt>
                <c:pt idx="38">
                  <c:v>62.8</c:v>
                </c:pt>
                <c:pt idx="39">
                  <c:v>60.2</c:v>
                </c:pt>
                <c:pt idx="40">
                  <c:v>59.4</c:v>
                </c:pt>
                <c:pt idx="41">
                  <c:v>59.4</c:v>
                </c:pt>
                <c:pt idx="42">
                  <c:v>59.4</c:v>
                </c:pt>
                <c:pt idx="43">
                  <c:v>59.4</c:v>
                </c:pt>
                <c:pt idx="44">
                  <c:v>59.7</c:v>
                </c:pt>
                <c:pt idx="45">
                  <c:v>59.9</c:v>
                </c:pt>
                <c:pt idx="46">
                  <c:v>60.2</c:v>
                </c:pt>
                <c:pt idx="47">
                  <c:v>60.4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'Chart Data'!$F$7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'Chart Data'!$A$30:$A$78</c:f>
              <c:numCache>
                <c:formatCode>General</c:formatCode>
                <c:ptCount val="4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numCache>
            </c:numRef>
          </c:cat>
          <c:val>
            <c:numRef>
              <c:f>'Chart Data'!$F$30:$F$78</c:f>
              <c:numCache>
                <c:formatCode>#,##0.0</c:formatCode>
                <c:ptCount val="49"/>
                <c:pt idx="2">
                  <c:v>53.7</c:v>
                </c:pt>
                <c:pt idx="3">
                  <c:v>54.5</c:v>
                </c:pt>
                <c:pt idx="4">
                  <c:v>53.5</c:v>
                </c:pt>
                <c:pt idx="5">
                  <c:v>50.1</c:v>
                </c:pt>
                <c:pt idx="6">
                  <c:v>50.8</c:v>
                </c:pt>
                <c:pt idx="7">
                  <c:v>51.4</c:v>
                </c:pt>
                <c:pt idx="8">
                  <c:v>53.6</c:v>
                </c:pt>
                <c:pt idx="9">
                  <c:v>53.8</c:v>
                </c:pt>
                <c:pt idx="10">
                  <c:v>52.3</c:v>
                </c:pt>
                <c:pt idx="11">
                  <c:v>51.3</c:v>
                </c:pt>
                <c:pt idx="12">
                  <c:v>49.4</c:v>
                </c:pt>
                <c:pt idx="13">
                  <c:v>49.5</c:v>
                </c:pt>
                <c:pt idx="14">
                  <c:v>52.3</c:v>
                </c:pt>
                <c:pt idx="15">
                  <c:v>53.4</c:v>
                </c:pt>
                <c:pt idx="16">
                  <c:v>54.1</c:v>
                </c:pt>
                <c:pt idx="17">
                  <c:v>55.6</c:v>
                </c:pt>
                <c:pt idx="18">
                  <c:v>56.3</c:v>
                </c:pt>
                <c:pt idx="19">
                  <c:v>56.9</c:v>
                </c:pt>
                <c:pt idx="20">
                  <c:v>56.7</c:v>
                </c:pt>
                <c:pt idx="21">
                  <c:v>55.4</c:v>
                </c:pt>
                <c:pt idx="22">
                  <c:v>54.9</c:v>
                </c:pt>
                <c:pt idx="23">
                  <c:v>55</c:v>
                </c:pt>
                <c:pt idx="24">
                  <c:v>56.1</c:v>
                </c:pt>
                <c:pt idx="25">
                  <c:v>57.1</c:v>
                </c:pt>
                <c:pt idx="26">
                  <c:v>57.4</c:v>
                </c:pt>
                <c:pt idx="27">
                  <c:v>58.2</c:v>
                </c:pt>
                <c:pt idx="28">
                  <c:v>59.7</c:v>
                </c:pt>
                <c:pt idx="29">
                  <c:v>60.6</c:v>
                </c:pt>
                <c:pt idx="30" formatCode="0.0">
                  <c:v>60.9</c:v>
                </c:pt>
                <c:pt idx="31" formatCode="0.0">
                  <c:v>59.7</c:v>
                </c:pt>
                <c:pt idx="32" formatCode="0.0">
                  <c:v>58.1</c:v>
                </c:pt>
                <c:pt idx="33" formatCode="0.0">
                  <c:v>57.4</c:v>
                </c:pt>
                <c:pt idx="34">
                  <c:v>57.2</c:v>
                </c:pt>
                <c:pt idx="35">
                  <c:v>57.7</c:v>
                </c:pt>
                <c:pt idx="36">
                  <c:v>58.4</c:v>
                </c:pt>
                <c:pt idx="37">
                  <c:v>58.4</c:v>
                </c:pt>
                <c:pt idx="38">
                  <c:v>57.3</c:v>
                </c:pt>
                <c:pt idx="39">
                  <c:v>53.2</c:v>
                </c:pt>
                <c:pt idx="40">
                  <c:v>52.3</c:v>
                </c:pt>
                <c:pt idx="41">
                  <c:v>51.7</c:v>
                </c:pt>
                <c:pt idx="42">
                  <c:v>53</c:v>
                </c:pt>
                <c:pt idx="43">
                  <c:v>53.2</c:v>
                </c:pt>
                <c:pt idx="44">
                  <c:v>61.2</c:v>
                </c:pt>
                <c:pt idx="45">
                  <c:v>55.7</c:v>
                </c:pt>
                <c:pt idx="46">
                  <c:v>56.4</c:v>
                </c:pt>
                <c:pt idx="47">
                  <c:v>57.6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'Chart Data'!$G$7</c:f>
              <c:strCache>
                <c:ptCount val="1"/>
                <c:pt idx="0">
                  <c:v>Asian</c:v>
                </c:pt>
              </c:strCache>
            </c:strRef>
          </c:tx>
          <c:spPr>
            <a:ln w="508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'Chart Data'!$A$30:$A$78</c:f>
              <c:numCache>
                <c:formatCode>General</c:formatCode>
                <c:ptCount val="4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numCache>
            </c:numRef>
          </c:cat>
          <c:val>
            <c:numRef>
              <c:f>'Chart Data'!$G$30:$G$78</c:f>
              <c:numCache>
                <c:formatCode>#,##0.0</c:formatCode>
                <c:ptCount val="49"/>
                <c:pt idx="30" formatCode="0.0">
                  <c:v>64.8</c:v>
                </c:pt>
                <c:pt idx="31" formatCode="0.0">
                  <c:v>64.2</c:v>
                </c:pt>
                <c:pt idx="32" formatCode="0.0">
                  <c:v>63.2</c:v>
                </c:pt>
                <c:pt idx="33" formatCode="0.0">
                  <c:v>62.4</c:v>
                </c:pt>
                <c:pt idx="34">
                  <c:v>63</c:v>
                </c:pt>
                <c:pt idx="35">
                  <c:v>63.4</c:v>
                </c:pt>
                <c:pt idx="36">
                  <c:v>64.2</c:v>
                </c:pt>
                <c:pt idx="37">
                  <c:v>64.3</c:v>
                </c:pt>
                <c:pt idx="38">
                  <c:v>64.3</c:v>
                </c:pt>
                <c:pt idx="39">
                  <c:v>61.2</c:v>
                </c:pt>
                <c:pt idx="40">
                  <c:v>59.9</c:v>
                </c:pt>
                <c:pt idx="41">
                  <c:v>60</c:v>
                </c:pt>
                <c:pt idx="42">
                  <c:v>60.1</c:v>
                </c:pt>
                <c:pt idx="43">
                  <c:v>61.2</c:v>
                </c:pt>
                <c:pt idx="44">
                  <c:v>63.6</c:v>
                </c:pt>
                <c:pt idx="45">
                  <c:v>60.4</c:v>
                </c:pt>
                <c:pt idx="46">
                  <c:v>60.9</c:v>
                </c:pt>
                <c:pt idx="47">
                  <c:v>61.5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'Chart Data'!$H$7</c:f>
              <c:strCache>
                <c:ptCount val="1"/>
                <c:pt idx="0">
                  <c:v>Hispanic or Latino ethnicity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ysDot"/>
            </a:ln>
          </c:spPr>
          <c:marker>
            <c:symbol val="none"/>
          </c:marker>
          <c:cat>
            <c:numRef>
              <c:f>'Chart Data'!$A$30:$A$78</c:f>
              <c:numCache>
                <c:formatCode>General</c:formatCode>
                <c:ptCount val="4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numCache>
            </c:numRef>
          </c:cat>
          <c:val>
            <c:numRef>
              <c:f>'Chart Data'!$H$30:$H$78</c:f>
              <c:numCache>
                <c:formatCode>#,##0.0</c:formatCode>
                <c:ptCount val="49"/>
                <c:pt idx="3">
                  <c:v>55.6</c:v>
                </c:pt>
                <c:pt idx="4">
                  <c:v>56.2</c:v>
                </c:pt>
                <c:pt idx="5">
                  <c:v>53.4</c:v>
                </c:pt>
                <c:pt idx="6">
                  <c:v>53.8</c:v>
                </c:pt>
                <c:pt idx="7">
                  <c:v>55.4</c:v>
                </c:pt>
                <c:pt idx="8">
                  <c:v>57.2</c:v>
                </c:pt>
                <c:pt idx="9">
                  <c:v>58.3</c:v>
                </c:pt>
                <c:pt idx="10">
                  <c:v>57.6</c:v>
                </c:pt>
                <c:pt idx="11">
                  <c:v>57.4</c:v>
                </c:pt>
                <c:pt idx="12">
                  <c:v>54.9</c:v>
                </c:pt>
                <c:pt idx="13">
                  <c:v>55.1</c:v>
                </c:pt>
                <c:pt idx="14">
                  <c:v>57.9</c:v>
                </c:pt>
                <c:pt idx="15">
                  <c:v>57.8</c:v>
                </c:pt>
                <c:pt idx="16">
                  <c:v>58.5</c:v>
                </c:pt>
                <c:pt idx="17">
                  <c:v>60.5</c:v>
                </c:pt>
                <c:pt idx="18">
                  <c:v>61.9</c:v>
                </c:pt>
                <c:pt idx="19">
                  <c:v>62.2</c:v>
                </c:pt>
                <c:pt idx="20">
                  <c:v>61.9</c:v>
                </c:pt>
                <c:pt idx="21">
                  <c:v>59.8</c:v>
                </c:pt>
                <c:pt idx="22">
                  <c:v>59.1</c:v>
                </c:pt>
                <c:pt idx="23">
                  <c:v>59.1</c:v>
                </c:pt>
                <c:pt idx="24">
                  <c:v>59.5</c:v>
                </c:pt>
                <c:pt idx="25">
                  <c:v>59.7</c:v>
                </c:pt>
                <c:pt idx="26">
                  <c:v>60.6</c:v>
                </c:pt>
                <c:pt idx="27">
                  <c:v>62.6</c:v>
                </c:pt>
                <c:pt idx="28">
                  <c:v>63.1</c:v>
                </c:pt>
                <c:pt idx="29">
                  <c:v>63.4</c:v>
                </c:pt>
                <c:pt idx="30" formatCode="0.0">
                  <c:v>65.7</c:v>
                </c:pt>
                <c:pt idx="31" formatCode="0.0">
                  <c:v>64.900000000000006</c:v>
                </c:pt>
                <c:pt idx="32" formatCode="0.0">
                  <c:v>63.9</c:v>
                </c:pt>
                <c:pt idx="33" formatCode="0.0">
                  <c:v>63.1</c:v>
                </c:pt>
                <c:pt idx="34">
                  <c:v>63.8</c:v>
                </c:pt>
                <c:pt idx="35">
                  <c:v>64</c:v>
                </c:pt>
                <c:pt idx="36">
                  <c:v>65.2</c:v>
                </c:pt>
                <c:pt idx="37">
                  <c:v>64.900000000000006</c:v>
                </c:pt>
                <c:pt idx="38">
                  <c:v>63.3</c:v>
                </c:pt>
                <c:pt idx="39">
                  <c:v>59.7</c:v>
                </c:pt>
                <c:pt idx="40">
                  <c:v>59</c:v>
                </c:pt>
                <c:pt idx="41">
                  <c:v>58.9</c:v>
                </c:pt>
                <c:pt idx="42">
                  <c:v>59.5</c:v>
                </c:pt>
                <c:pt idx="43">
                  <c:v>60</c:v>
                </c:pt>
                <c:pt idx="44">
                  <c:v>61.2</c:v>
                </c:pt>
                <c:pt idx="45">
                  <c:v>61.6</c:v>
                </c:pt>
                <c:pt idx="46">
                  <c:v>62</c:v>
                </c:pt>
                <c:pt idx="47">
                  <c:v>62.7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481200"/>
        <c:axId val="262481760"/>
      </c:lineChart>
      <c:catAx>
        <c:axId val="26248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248176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62481760"/>
        <c:scaling>
          <c:orientation val="minMax"/>
          <c:min val="45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24812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Unemployment rates by sex</a:t>
            </a:r>
          </a:p>
        </c:rich>
      </c:tx>
      <c:layout>
        <c:manualLayout>
          <c:xMode val="edge"/>
          <c:yMode val="edge"/>
          <c:x val="0.35405102692929113"/>
          <c:y val="1.95760846080329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534221235664078E-2"/>
          <c:y val="0.1375747688961392"/>
          <c:w val="0.90788013318534966"/>
          <c:h val="0.80424143556280592"/>
        </c:manualLayout>
      </c:layout>
      <c:lineChart>
        <c:grouping val="standard"/>
        <c:varyColors val="0"/>
        <c:ser>
          <c:idx val="3"/>
          <c:order val="0"/>
          <c:tx>
            <c:strRef>
              <c:f>'Chart Data'!$J$7</c:f>
              <c:strCache>
                <c:ptCount val="1"/>
                <c:pt idx="0">
                  <c:v>Men</c:v>
                </c:pt>
              </c:strCache>
            </c:strRef>
          </c:tx>
          <c:spPr>
            <a:ln w="50800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'Chart Data'!$A$8:$A$78</c:f>
              <c:numCache>
                <c:formatCode>General</c:formatCode>
                <c:ptCount val="7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numCache>
            </c:numRef>
          </c:cat>
          <c:val>
            <c:numRef>
              <c:f>'Chart Data'!$J$8:$J$78</c:f>
              <c:numCache>
                <c:formatCode>#,##0.0</c:formatCode>
                <c:ptCount val="71"/>
                <c:pt idx="0">
                  <c:v>3.6</c:v>
                </c:pt>
                <c:pt idx="1">
                  <c:v>5.9</c:v>
                </c:pt>
                <c:pt idx="2">
                  <c:v>5.0999999999999996</c:v>
                </c:pt>
                <c:pt idx="3">
                  <c:v>2.8</c:v>
                </c:pt>
                <c:pt idx="4">
                  <c:v>2.8</c:v>
                </c:pt>
                <c:pt idx="5">
                  <c:v>2.8</c:v>
                </c:pt>
                <c:pt idx="6">
                  <c:v>5.3</c:v>
                </c:pt>
                <c:pt idx="7">
                  <c:v>4.2</c:v>
                </c:pt>
                <c:pt idx="8">
                  <c:v>3.8</c:v>
                </c:pt>
                <c:pt idx="9">
                  <c:v>4.0999999999999996</c:v>
                </c:pt>
                <c:pt idx="10">
                  <c:v>6.8</c:v>
                </c:pt>
                <c:pt idx="11">
                  <c:v>5.2</c:v>
                </c:pt>
                <c:pt idx="12">
                  <c:v>5.4</c:v>
                </c:pt>
                <c:pt idx="13">
                  <c:v>6.4</c:v>
                </c:pt>
                <c:pt idx="14">
                  <c:v>5.2</c:v>
                </c:pt>
                <c:pt idx="15">
                  <c:v>5.2</c:v>
                </c:pt>
                <c:pt idx="16">
                  <c:v>4.5999999999999996</c:v>
                </c:pt>
                <c:pt idx="17">
                  <c:v>4</c:v>
                </c:pt>
                <c:pt idx="18">
                  <c:v>3.2</c:v>
                </c:pt>
                <c:pt idx="19">
                  <c:v>3.1</c:v>
                </c:pt>
                <c:pt idx="20">
                  <c:v>2.9</c:v>
                </c:pt>
                <c:pt idx="21">
                  <c:v>2.8</c:v>
                </c:pt>
                <c:pt idx="22">
                  <c:v>4.4000000000000004</c:v>
                </c:pt>
                <c:pt idx="23">
                  <c:v>5.3</c:v>
                </c:pt>
                <c:pt idx="24">
                  <c:v>5</c:v>
                </c:pt>
                <c:pt idx="25">
                  <c:v>4.2</c:v>
                </c:pt>
                <c:pt idx="26">
                  <c:v>4.9000000000000004</c:v>
                </c:pt>
                <c:pt idx="27">
                  <c:v>7.9</c:v>
                </c:pt>
                <c:pt idx="28">
                  <c:v>7.1</c:v>
                </c:pt>
                <c:pt idx="29">
                  <c:v>6.3</c:v>
                </c:pt>
                <c:pt idx="30">
                  <c:v>5.3</c:v>
                </c:pt>
                <c:pt idx="31">
                  <c:v>5.0999999999999996</c:v>
                </c:pt>
                <c:pt idx="32">
                  <c:v>6.9</c:v>
                </c:pt>
                <c:pt idx="33">
                  <c:v>7.4</c:v>
                </c:pt>
                <c:pt idx="34">
                  <c:v>9.9</c:v>
                </c:pt>
                <c:pt idx="35">
                  <c:v>9.9</c:v>
                </c:pt>
                <c:pt idx="36">
                  <c:v>7.4</c:v>
                </c:pt>
                <c:pt idx="37">
                  <c:v>7</c:v>
                </c:pt>
                <c:pt idx="38">
                  <c:v>6.9</c:v>
                </c:pt>
                <c:pt idx="39">
                  <c:v>6.2</c:v>
                </c:pt>
                <c:pt idx="40">
                  <c:v>5.5</c:v>
                </c:pt>
                <c:pt idx="41">
                  <c:v>5.2</c:v>
                </c:pt>
                <c:pt idx="42">
                  <c:v>5.7</c:v>
                </c:pt>
                <c:pt idx="43">
                  <c:v>7.2</c:v>
                </c:pt>
                <c:pt idx="44">
                  <c:v>7.9</c:v>
                </c:pt>
                <c:pt idx="45">
                  <c:v>7.2</c:v>
                </c:pt>
                <c:pt idx="46">
                  <c:v>6.2</c:v>
                </c:pt>
                <c:pt idx="47">
                  <c:v>5.6</c:v>
                </c:pt>
                <c:pt idx="48">
                  <c:v>5.4</c:v>
                </c:pt>
                <c:pt idx="49">
                  <c:v>4.9000000000000004</c:v>
                </c:pt>
                <c:pt idx="50">
                  <c:v>4.4000000000000004</c:v>
                </c:pt>
                <c:pt idx="51">
                  <c:v>4.0999999999999996</c:v>
                </c:pt>
                <c:pt idx="52">
                  <c:v>3.9</c:v>
                </c:pt>
                <c:pt idx="53">
                  <c:v>4.8</c:v>
                </c:pt>
                <c:pt idx="54">
                  <c:v>5.9</c:v>
                </c:pt>
                <c:pt idx="55">
                  <c:v>6.3</c:v>
                </c:pt>
                <c:pt idx="56">
                  <c:v>5.6</c:v>
                </c:pt>
                <c:pt idx="57">
                  <c:v>5.0999999999999996</c:v>
                </c:pt>
                <c:pt idx="58">
                  <c:v>4.5999999999999996</c:v>
                </c:pt>
                <c:pt idx="59">
                  <c:v>4.7</c:v>
                </c:pt>
                <c:pt idx="60">
                  <c:v>6.1</c:v>
                </c:pt>
                <c:pt idx="61">
                  <c:v>10.3</c:v>
                </c:pt>
                <c:pt idx="62">
                  <c:v>10.5</c:v>
                </c:pt>
                <c:pt idx="63">
                  <c:v>9.4</c:v>
                </c:pt>
                <c:pt idx="64">
                  <c:v>8.1999999999999993</c:v>
                </c:pt>
                <c:pt idx="65">
                  <c:v>7.6</c:v>
                </c:pt>
                <c:pt idx="66">
                  <c:v>6.3</c:v>
                </c:pt>
                <c:pt idx="67">
                  <c:v>5.4</c:v>
                </c:pt>
                <c:pt idx="68">
                  <c:v>4.9000000000000004</c:v>
                </c:pt>
                <c:pt idx="69">
                  <c:v>4.4000000000000004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'Chart Data'!$K$7</c:f>
              <c:strCache>
                <c:ptCount val="1"/>
                <c:pt idx="0">
                  <c:v>Women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'Chart Data'!$A$8:$A$78</c:f>
              <c:numCache>
                <c:formatCode>General</c:formatCode>
                <c:ptCount val="7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numCache>
            </c:numRef>
          </c:cat>
          <c:val>
            <c:numRef>
              <c:f>'Chart Data'!$K$8:$K$78</c:f>
              <c:numCache>
                <c:formatCode>#,##0.0</c:formatCode>
                <c:ptCount val="71"/>
                <c:pt idx="0">
                  <c:v>4.0999999999999996</c:v>
                </c:pt>
                <c:pt idx="1">
                  <c:v>6</c:v>
                </c:pt>
                <c:pt idx="2">
                  <c:v>5.7</c:v>
                </c:pt>
                <c:pt idx="3">
                  <c:v>4.4000000000000004</c:v>
                </c:pt>
                <c:pt idx="4">
                  <c:v>3.6</c:v>
                </c:pt>
                <c:pt idx="5">
                  <c:v>3.3</c:v>
                </c:pt>
                <c:pt idx="6">
                  <c:v>6</c:v>
                </c:pt>
                <c:pt idx="7">
                  <c:v>4.9000000000000004</c:v>
                </c:pt>
                <c:pt idx="8">
                  <c:v>4.8</c:v>
                </c:pt>
                <c:pt idx="9">
                  <c:v>4.7</c:v>
                </c:pt>
                <c:pt idx="10">
                  <c:v>6.8</c:v>
                </c:pt>
                <c:pt idx="11">
                  <c:v>5.9</c:v>
                </c:pt>
                <c:pt idx="12">
                  <c:v>5.9</c:v>
                </c:pt>
                <c:pt idx="13">
                  <c:v>7.2</c:v>
                </c:pt>
                <c:pt idx="14">
                  <c:v>6.2</c:v>
                </c:pt>
                <c:pt idx="15">
                  <c:v>6.5</c:v>
                </c:pt>
                <c:pt idx="16">
                  <c:v>6.2</c:v>
                </c:pt>
                <c:pt idx="17">
                  <c:v>5.5</c:v>
                </c:pt>
                <c:pt idx="18">
                  <c:v>4.8</c:v>
                </c:pt>
                <c:pt idx="19">
                  <c:v>5.2</c:v>
                </c:pt>
                <c:pt idx="20">
                  <c:v>4.8</c:v>
                </c:pt>
                <c:pt idx="21">
                  <c:v>4.7</c:v>
                </c:pt>
                <c:pt idx="22">
                  <c:v>5.9</c:v>
                </c:pt>
                <c:pt idx="23">
                  <c:v>6.9</c:v>
                </c:pt>
                <c:pt idx="24">
                  <c:v>6.6</c:v>
                </c:pt>
                <c:pt idx="25">
                  <c:v>6</c:v>
                </c:pt>
                <c:pt idx="26">
                  <c:v>6.7</c:v>
                </c:pt>
                <c:pt idx="27">
                  <c:v>9.3000000000000007</c:v>
                </c:pt>
                <c:pt idx="28">
                  <c:v>8.6</c:v>
                </c:pt>
                <c:pt idx="29">
                  <c:v>8.1999999999999993</c:v>
                </c:pt>
                <c:pt idx="30">
                  <c:v>7.2</c:v>
                </c:pt>
                <c:pt idx="31">
                  <c:v>6.8</c:v>
                </c:pt>
                <c:pt idx="32">
                  <c:v>7.4</c:v>
                </c:pt>
                <c:pt idx="33">
                  <c:v>7.9</c:v>
                </c:pt>
                <c:pt idx="34">
                  <c:v>9.4</c:v>
                </c:pt>
                <c:pt idx="35">
                  <c:v>9.1999999999999993</c:v>
                </c:pt>
                <c:pt idx="36">
                  <c:v>7.6</c:v>
                </c:pt>
                <c:pt idx="37">
                  <c:v>7.4</c:v>
                </c:pt>
                <c:pt idx="38">
                  <c:v>7.1</c:v>
                </c:pt>
                <c:pt idx="39">
                  <c:v>6.2</c:v>
                </c:pt>
                <c:pt idx="40">
                  <c:v>5.6</c:v>
                </c:pt>
                <c:pt idx="41">
                  <c:v>5.4</c:v>
                </c:pt>
                <c:pt idx="42">
                  <c:v>5.5</c:v>
                </c:pt>
                <c:pt idx="43">
                  <c:v>6.4</c:v>
                </c:pt>
                <c:pt idx="44">
                  <c:v>7</c:v>
                </c:pt>
                <c:pt idx="45">
                  <c:v>6.6</c:v>
                </c:pt>
                <c:pt idx="46">
                  <c:v>6</c:v>
                </c:pt>
                <c:pt idx="47">
                  <c:v>5.6</c:v>
                </c:pt>
                <c:pt idx="48">
                  <c:v>5.4</c:v>
                </c:pt>
                <c:pt idx="49">
                  <c:v>5</c:v>
                </c:pt>
                <c:pt idx="50">
                  <c:v>4.5999999999999996</c:v>
                </c:pt>
                <c:pt idx="51">
                  <c:v>4.3</c:v>
                </c:pt>
                <c:pt idx="52">
                  <c:v>4.0999999999999996</c:v>
                </c:pt>
                <c:pt idx="53">
                  <c:v>4.7</c:v>
                </c:pt>
                <c:pt idx="54">
                  <c:v>5.6</c:v>
                </c:pt>
                <c:pt idx="55">
                  <c:v>5.7</c:v>
                </c:pt>
                <c:pt idx="56">
                  <c:v>5.4</c:v>
                </c:pt>
                <c:pt idx="57">
                  <c:v>5.0999999999999996</c:v>
                </c:pt>
                <c:pt idx="58">
                  <c:v>4.5999999999999996</c:v>
                </c:pt>
                <c:pt idx="59">
                  <c:v>4.5</c:v>
                </c:pt>
                <c:pt idx="60">
                  <c:v>5.4</c:v>
                </c:pt>
                <c:pt idx="61">
                  <c:v>8.1</c:v>
                </c:pt>
                <c:pt idx="62">
                  <c:v>8.6</c:v>
                </c:pt>
                <c:pt idx="63">
                  <c:v>8.5</c:v>
                </c:pt>
                <c:pt idx="64">
                  <c:v>7.9</c:v>
                </c:pt>
                <c:pt idx="65">
                  <c:v>7.1</c:v>
                </c:pt>
                <c:pt idx="66">
                  <c:v>6.1</c:v>
                </c:pt>
                <c:pt idx="67">
                  <c:v>5.2</c:v>
                </c:pt>
                <c:pt idx="68">
                  <c:v>4.8</c:v>
                </c:pt>
                <c:pt idx="69">
                  <c:v>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723664"/>
        <c:axId val="263724224"/>
      </c:lineChart>
      <c:catAx>
        <c:axId val="26372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372422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26372422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37236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Unemployment rates by race and Hispanic ethnicity</a:t>
            </a:r>
          </a:p>
        </c:rich>
      </c:tx>
      <c:layout>
        <c:manualLayout>
          <c:xMode val="edge"/>
          <c:yMode val="edge"/>
          <c:x val="0.23307440300228963"/>
          <c:y val="1.95760846080329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263041065482792E-2"/>
          <c:y val="0.13050570962479607"/>
          <c:w val="0.90011098779134291"/>
          <c:h val="0.80261011419249595"/>
        </c:manualLayout>
      </c:layout>
      <c:lineChart>
        <c:grouping val="standard"/>
        <c:varyColors val="0"/>
        <c:ser>
          <c:idx val="4"/>
          <c:order val="0"/>
          <c:tx>
            <c:strRef>
              <c:f>'Chart Data'!$L$7</c:f>
              <c:strCache>
                <c:ptCount val="1"/>
                <c:pt idx="0">
                  <c:v>White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'Chart Data'!$A$30:$A$78</c:f>
              <c:numCache>
                <c:formatCode>General</c:formatCode>
                <c:ptCount val="4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numCache>
            </c:numRef>
          </c:cat>
          <c:val>
            <c:numRef>
              <c:f>'Chart Data'!$L$30:$L$78</c:f>
              <c:numCache>
                <c:formatCode>#,##0.0</c:formatCode>
                <c:ptCount val="49"/>
                <c:pt idx="0">
                  <c:v>4.5</c:v>
                </c:pt>
                <c:pt idx="1">
                  <c:v>5.4</c:v>
                </c:pt>
                <c:pt idx="2">
                  <c:v>5.0999999999999996</c:v>
                </c:pt>
                <c:pt idx="3">
                  <c:v>4.3</c:v>
                </c:pt>
                <c:pt idx="4">
                  <c:v>5</c:v>
                </c:pt>
                <c:pt idx="5">
                  <c:v>7.8</c:v>
                </c:pt>
                <c:pt idx="6">
                  <c:v>7</c:v>
                </c:pt>
                <c:pt idx="7">
                  <c:v>6.2</c:v>
                </c:pt>
                <c:pt idx="8">
                  <c:v>5.2</c:v>
                </c:pt>
                <c:pt idx="9">
                  <c:v>5.0999999999999996</c:v>
                </c:pt>
                <c:pt idx="10">
                  <c:v>6.3</c:v>
                </c:pt>
                <c:pt idx="11">
                  <c:v>6.7</c:v>
                </c:pt>
                <c:pt idx="12">
                  <c:v>8.6</c:v>
                </c:pt>
                <c:pt idx="13">
                  <c:v>8.4</c:v>
                </c:pt>
                <c:pt idx="14">
                  <c:v>6.5</c:v>
                </c:pt>
                <c:pt idx="15">
                  <c:v>6.2</c:v>
                </c:pt>
                <c:pt idx="16">
                  <c:v>6</c:v>
                </c:pt>
                <c:pt idx="17">
                  <c:v>5.3</c:v>
                </c:pt>
                <c:pt idx="18">
                  <c:v>4.7</c:v>
                </c:pt>
                <c:pt idx="19">
                  <c:v>4.5</c:v>
                </c:pt>
                <c:pt idx="20">
                  <c:v>4.8</c:v>
                </c:pt>
                <c:pt idx="21">
                  <c:v>6.1</c:v>
                </c:pt>
                <c:pt idx="22">
                  <c:v>6.6</c:v>
                </c:pt>
                <c:pt idx="23">
                  <c:v>6.1</c:v>
                </c:pt>
                <c:pt idx="24">
                  <c:v>5.3</c:v>
                </c:pt>
                <c:pt idx="25">
                  <c:v>4.9000000000000004</c:v>
                </c:pt>
                <c:pt idx="26">
                  <c:v>4.7</c:v>
                </c:pt>
                <c:pt idx="27">
                  <c:v>4.2</c:v>
                </c:pt>
                <c:pt idx="28">
                  <c:v>3.9</c:v>
                </c:pt>
                <c:pt idx="29">
                  <c:v>3.7</c:v>
                </c:pt>
                <c:pt idx="30">
                  <c:v>3.5</c:v>
                </c:pt>
                <c:pt idx="31">
                  <c:v>4.2</c:v>
                </c:pt>
                <c:pt idx="32">
                  <c:v>5.0999999999999996</c:v>
                </c:pt>
                <c:pt idx="33">
                  <c:v>5.2</c:v>
                </c:pt>
                <c:pt idx="34">
                  <c:v>4.8</c:v>
                </c:pt>
                <c:pt idx="35">
                  <c:v>4.4000000000000004</c:v>
                </c:pt>
                <c:pt idx="36">
                  <c:v>4</c:v>
                </c:pt>
                <c:pt idx="37">
                  <c:v>4.0999999999999996</c:v>
                </c:pt>
                <c:pt idx="38">
                  <c:v>5.2</c:v>
                </c:pt>
                <c:pt idx="39">
                  <c:v>8.5</c:v>
                </c:pt>
                <c:pt idx="40">
                  <c:v>8.6999999999999993</c:v>
                </c:pt>
                <c:pt idx="41">
                  <c:v>7.9</c:v>
                </c:pt>
                <c:pt idx="42">
                  <c:v>7.2</c:v>
                </c:pt>
                <c:pt idx="43">
                  <c:v>6.5</c:v>
                </c:pt>
                <c:pt idx="44">
                  <c:v>5.3</c:v>
                </c:pt>
                <c:pt idx="45">
                  <c:v>4.5999999999999996</c:v>
                </c:pt>
                <c:pt idx="46">
                  <c:v>4.3</c:v>
                </c:pt>
                <c:pt idx="47">
                  <c:v>3.8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'Chart Data'!$M$7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'Chart Data'!$A$30:$A$78</c:f>
              <c:numCache>
                <c:formatCode>General</c:formatCode>
                <c:ptCount val="4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numCache>
            </c:numRef>
          </c:cat>
          <c:val>
            <c:numRef>
              <c:f>'Chart Data'!$M$30:$M$78</c:f>
              <c:numCache>
                <c:formatCode>#,##0.0</c:formatCode>
                <c:ptCount val="49"/>
                <c:pt idx="2">
                  <c:v>10.4</c:v>
                </c:pt>
                <c:pt idx="3">
                  <c:v>9.4</c:v>
                </c:pt>
                <c:pt idx="4">
                  <c:v>10.5</c:v>
                </c:pt>
                <c:pt idx="5">
                  <c:v>14.8</c:v>
                </c:pt>
                <c:pt idx="6">
                  <c:v>14</c:v>
                </c:pt>
                <c:pt idx="7">
                  <c:v>14</c:v>
                </c:pt>
                <c:pt idx="8">
                  <c:v>12.8</c:v>
                </c:pt>
                <c:pt idx="9">
                  <c:v>12.3</c:v>
                </c:pt>
                <c:pt idx="10">
                  <c:v>14.3</c:v>
                </c:pt>
                <c:pt idx="11">
                  <c:v>15.6</c:v>
                </c:pt>
                <c:pt idx="12">
                  <c:v>18.899999999999999</c:v>
                </c:pt>
                <c:pt idx="13">
                  <c:v>19.5</c:v>
                </c:pt>
                <c:pt idx="14">
                  <c:v>15.9</c:v>
                </c:pt>
                <c:pt idx="15">
                  <c:v>15.1</c:v>
                </c:pt>
                <c:pt idx="16">
                  <c:v>14.5</c:v>
                </c:pt>
                <c:pt idx="17">
                  <c:v>13</c:v>
                </c:pt>
                <c:pt idx="18">
                  <c:v>11.7</c:v>
                </c:pt>
                <c:pt idx="19">
                  <c:v>11.4</c:v>
                </c:pt>
                <c:pt idx="20">
                  <c:v>11.4</c:v>
                </c:pt>
                <c:pt idx="21">
                  <c:v>12.5</c:v>
                </c:pt>
                <c:pt idx="22">
                  <c:v>14.2</c:v>
                </c:pt>
                <c:pt idx="23">
                  <c:v>13</c:v>
                </c:pt>
                <c:pt idx="24">
                  <c:v>11.5</c:v>
                </c:pt>
                <c:pt idx="25">
                  <c:v>10.4</c:v>
                </c:pt>
                <c:pt idx="26">
                  <c:v>10.5</c:v>
                </c:pt>
                <c:pt idx="27">
                  <c:v>10</c:v>
                </c:pt>
                <c:pt idx="28">
                  <c:v>8.9</c:v>
                </c:pt>
                <c:pt idx="29">
                  <c:v>8</c:v>
                </c:pt>
                <c:pt idx="30">
                  <c:v>7.6</c:v>
                </c:pt>
                <c:pt idx="31">
                  <c:v>8.6</c:v>
                </c:pt>
                <c:pt idx="32">
                  <c:v>10.199999999999999</c:v>
                </c:pt>
                <c:pt idx="33">
                  <c:v>10.8</c:v>
                </c:pt>
                <c:pt idx="34">
                  <c:v>10.4</c:v>
                </c:pt>
                <c:pt idx="35">
                  <c:v>10</c:v>
                </c:pt>
                <c:pt idx="36">
                  <c:v>8.9</c:v>
                </c:pt>
                <c:pt idx="37">
                  <c:v>8.3000000000000007</c:v>
                </c:pt>
                <c:pt idx="38">
                  <c:v>10.1</c:v>
                </c:pt>
                <c:pt idx="39">
                  <c:v>14.8</c:v>
                </c:pt>
                <c:pt idx="40">
                  <c:v>16</c:v>
                </c:pt>
                <c:pt idx="41">
                  <c:v>15.8</c:v>
                </c:pt>
                <c:pt idx="42">
                  <c:v>13.8</c:v>
                </c:pt>
                <c:pt idx="43">
                  <c:v>13.1</c:v>
                </c:pt>
                <c:pt idx="44">
                  <c:v>11.3</c:v>
                </c:pt>
                <c:pt idx="45">
                  <c:v>9.6</c:v>
                </c:pt>
                <c:pt idx="46">
                  <c:v>8.4</c:v>
                </c:pt>
                <c:pt idx="47">
                  <c:v>7.5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'Chart Data'!$N$7</c:f>
              <c:strCache>
                <c:ptCount val="1"/>
                <c:pt idx="0">
                  <c:v>Asian</c:v>
                </c:pt>
              </c:strCache>
            </c:strRef>
          </c:tx>
          <c:spPr>
            <a:ln w="508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'Chart Data'!$A$30:$A$78</c:f>
              <c:numCache>
                <c:formatCode>General</c:formatCode>
                <c:ptCount val="4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numCache>
            </c:numRef>
          </c:cat>
          <c:val>
            <c:numRef>
              <c:f>'Chart Data'!$N$30:$N$78</c:f>
              <c:numCache>
                <c:formatCode>#,##0.0</c:formatCode>
                <c:ptCount val="49"/>
                <c:pt idx="30">
                  <c:v>3.6</c:v>
                </c:pt>
                <c:pt idx="31">
                  <c:v>4.5</c:v>
                </c:pt>
                <c:pt idx="32">
                  <c:v>6.1</c:v>
                </c:pt>
                <c:pt idx="33">
                  <c:v>6.2</c:v>
                </c:pt>
                <c:pt idx="34">
                  <c:v>4.5</c:v>
                </c:pt>
                <c:pt idx="35">
                  <c:v>4</c:v>
                </c:pt>
                <c:pt idx="36">
                  <c:v>3</c:v>
                </c:pt>
                <c:pt idx="37">
                  <c:v>3.1</c:v>
                </c:pt>
                <c:pt idx="38">
                  <c:v>4</c:v>
                </c:pt>
                <c:pt idx="39">
                  <c:v>7.3</c:v>
                </c:pt>
                <c:pt idx="40">
                  <c:v>7.5</c:v>
                </c:pt>
                <c:pt idx="41">
                  <c:v>7</c:v>
                </c:pt>
                <c:pt idx="42">
                  <c:v>5.9</c:v>
                </c:pt>
                <c:pt idx="43">
                  <c:v>5.2</c:v>
                </c:pt>
                <c:pt idx="44">
                  <c:v>5</c:v>
                </c:pt>
                <c:pt idx="45">
                  <c:v>3.8</c:v>
                </c:pt>
                <c:pt idx="46">
                  <c:v>3.6</c:v>
                </c:pt>
                <c:pt idx="47">
                  <c:v>3.4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'Chart Data'!$O$7</c:f>
              <c:strCache>
                <c:ptCount val="1"/>
                <c:pt idx="0">
                  <c:v>Hispanic or Latino ethnicity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ysDot"/>
            </a:ln>
          </c:spPr>
          <c:marker>
            <c:symbol val="none"/>
          </c:marker>
          <c:cat>
            <c:numRef>
              <c:f>'Chart Data'!$A$30:$A$78</c:f>
              <c:numCache>
                <c:formatCode>General</c:formatCode>
                <c:ptCount val="4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numCache>
            </c:numRef>
          </c:cat>
          <c:val>
            <c:numRef>
              <c:f>'Chart Data'!$O$30:$O$78</c:f>
              <c:numCache>
                <c:formatCode>#,##0.0</c:formatCode>
                <c:ptCount val="49"/>
                <c:pt idx="3">
                  <c:v>7.5</c:v>
                </c:pt>
                <c:pt idx="4">
                  <c:v>8.1</c:v>
                </c:pt>
                <c:pt idx="5">
                  <c:v>12.2</c:v>
                </c:pt>
                <c:pt idx="6">
                  <c:v>11.5</c:v>
                </c:pt>
                <c:pt idx="7">
                  <c:v>10.1</c:v>
                </c:pt>
                <c:pt idx="8">
                  <c:v>9.1</c:v>
                </c:pt>
                <c:pt idx="9">
                  <c:v>8.3000000000000007</c:v>
                </c:pt>
                <c:pt idx="10">
                  <c:v>10.1</c:v>
                </c:pt>
                <c:pt idx="11">
                  <c:v>10.4</c:v>
                </c:pt>
                <c:pt idx="12">
                  <c:v>13.8</c:v>
                </c:pt>
                <c:pt idx="13">
                  <c:v>13.7</c:v>
                </c:pt>
                <c:pt idx="14">
                  <c:v>10.7</c:v>
                </c:pt>
                <c:pt idx="15">
                  <c:v>10.5</c:v>
                </c:pt>
                <c:pt idx="16">
                  <c:v>10.6</c:v>
                </c:pt>
                <c:pt idx="17">
                  <c:v>8.8000000000000007</c:v>
                </c:pt>
                <c:pt idx="18">
                  <c:v>8.1999999999999993</c:v>
                </c:pt>
                <c:pt idx="19">
                  <c:v>8</c:v>
                </c:pt>
                <c:pt idx="20">
                  <c:v>8.1999999999999993</c:v>
                </c:pt>
                <c:pt idx="21">
                  <c:v>10</c:v>
                </c:pt>
                <c:pt idx="22">
                  <c:v>11.6</c:v>
                </c:pt>
                <c:pt idx="23">
                  <c:v>10.8</c:v>
                </c:pt>
                <c:pt idx="24">
                  <c:v>9.9</c:v>
                </c:pt>
                <c:pt idx="25">
                  <c:v>9.3000000000000007</c:v>
                </c:pt>
                <c:pt idx="26">
                  <c:v>8.9</c:v>
                </c:pt>
                <c:pt idx="27">
                  <c:v>7.7</c:v>
                </c:pt>
                <c:pt idx="28">
                  <c:v>7.2</c:v>
                </c:pt>
                <c:pt idx="29">
                  <c:v>6.4</c:v>
                </c:pt>
                <c:pt idx="30">
                  <c:v>5.7</c:v>
                </c:pt>
                <c:pt idx="31">
                  <c:v>6.6</c:v>
                </c:pt>
                <c:pt idx="32">
                  <c:v>7.5</c:v>
                </c:pt>
                <c:pt idx="33">
                  <c:v>7.7</c:v>
                </c:pt>
                <c:pt idx="34">
                  <c:v>7</c:v>
                </c:pt>
                <c:pt idx="35">
                  <c:v>6</c:v>
                </c:pt>
                <c:pt idx="36">
                  <c:v>5.2</c:v>
                </c:pt>
                <c:pt idx="37">
                  <c:v>5.6</c:v>
                </c:pt>
                <c:pt idx="38">
                  <c:v>7.6</c:v>
                </c:pt>
                <c:pt idx="39">
                  <c:v>12.1</c:v>
                </c:pt>
                <c:pt idx="40">
                  <c:v>12.5</c:v>
                </c:pt>
                <c:pt idx="41">
                  <c:v>11.5</c:v>
                </c:pt>
                <c:pt idx="42">
                  <c:v>10.3</c:v>
                </c:pt>
                <c:pt idx="43">
                  <c:v>9.1</c:v>
                </c:pt>
                <c:pt idx="44">
                  <c:v>7.4</c:v>
                </c:pt>
                <c:pt idx="45">
                  <c:v>6.6</c:v>
                </c:pt>
                <c:pt idx="46">
                  <c:v>5.8</c:v>
                </c:pt>
                <c:pt idx="47">
                  <c:v>5.0999999999999996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719184"/>
        <c:axId val="263719744"/>
      </c:lineChart>
      <c:catAx>
        <c:axId val="26371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3719744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6371974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371918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0.25189</cdr:x>
      <cdr:y>0.16782</cdr:y>
    </cdr:from>
    <cdr:to>
      <cdr:x>0.35646</cdr:x>
      <cdr:y>0.20438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16667" y="1026583"/>
          <a:ext cx="899583" cy="222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 b="1">
              <a:solidFill>
                <a:srgbClr val="0070C0"/>
              </a:solidFill>
              <a:latin typeface="Arial" pitchFamily="34" charset="0"/>
              <a:cs typeface="Arial" pitchFamily="34" charset="0"/>
            </a:rPr>
            <a:t>Men</a:t>
          </a:r>
        </a:p>
      </cdr:txBody>
    </cdr:sp>
  </cdr:relSizeAnchor>
  <cdr:relSizeAnchor xmlns:cdr="http://schemas.openxmlformats.org/drawingml/2006/chartDrawing">
    <cdr:from>
      <cdr:x>0.29382</cdr:x>
      <cdr:y>0.3447</cdr:y>
    </cdr:from>
    <cdr:to>
      <cdr:x>0.39814</cdr:x>
      <cdr:y>0.38377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476500" y="2063750"/>
          <a:ext cx="899583" cy="222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200" b="1">
              <a:latin typeface="Arial" pitchFamily="34" charset="0"/>
              <a:cs typeface="Arial" pitchFamily="34" charset="0"/>
            </a:rPr>
            <a:t>Total</a:t>
          </a:r>
        </a:p>
      </cdr:txBody>
    </cdr:sp>
  </cdr:relSizeAnchor>
  <cdr:relSizeAnchor xmlns:cdr="http://schemas.openxmlformats.org/drawingml/2006/chartDrawing">
    <cdr:from>
      <cdr:x>0.35374</cdr:x>
      <cdr:y>0.60509</cdr:y>
    </cdr:from>
    <cdr:to>
      <cdr:x>0.45857</cdr:x>
      <cdr:y>0.64365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995083" y="3566583"/>
          <a:ext cx="899583" cy="222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Women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0.82806</cdr:x>
      <cdr:y>0.26671</cdr:y>
    </cdr:from>
    <cdr:to>
      <cdr:x>0.92769</cdr:x>
      <cdr:y>0.31719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101386" y="1570260"/>
          <a:ext cx="853049" cy="2932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200">
              <a:solidFill>
                <a:srgbClr val="339966"/>
              </a:solidFill>
              <a:latin typeface="Arial" pitchFamily="34" charset="0"/>
              <a:cs typeface="Arial" pitchFamily="34" charset="0"/>
            </a:rPr>
            <a:t>Asian</a:t>
          </a:r>
        </a:p>
      </cdr:txBody>
    </cdr:sp>
  </cdr:relSizeAnchor>
  <cdr:relSizeAnchor xmlns:cdr="http://schemas.openxmlformats.org/drawingml/2006/chartDrawing">
    <cdr:from>
      <cdr:x>0.3017</cdr:x>
      <cdr:y>0.3513</cdr:y>
    </cdr:from>
    <cdr:to>
      <cdr:x>0.40627</cdr:x>
      <cdr:y>0.38987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581120" y="2062659"/>
          <a:ext cx="897599" cy="2251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200">
              <a:latin typeface="Arial" pitchFamily="34" charset="0"/>
              <a:cs typeface="Arial" pitchFamily="34" charset="0"/>
            </a:rPr>
            <a:t>White</a:t>
          </a:r>
        </a:p>
      </cdr:txBody>
    </cdr:sp>
  </cdr:relSizeAnchor>
  <cdr:relSizeAnchor xmlns:cdr="http://schemas.openxmlformats.org/drawingml/2006/chartDrawing">
    <cdr:from>
      <cdr:x>0.35599</cdr:x>
      <cdr:y>0.67744</cdr:y>
    </cdr:from>
    <cdr:to>
      <cdr:x>0.61661</cdr:x>
      <cdr:y>0.72009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999524" y="3983884"/>
          <a:ext cx="2235723" cy="241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2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Black or African American</a:t>
          </a:r>
        </a:p>
      </cdr:txBody>
    </cdr:sp>
  </cdr:relSizeAnchor>
  <cdr:relSizeAnchor xmlns:cdr="http://schemas.openxmlformats.org/drawingml/2006/chartDrawing">
    <cdr:from>
      <cdr:x>0.87761</cdr:x>
      <cdr:y>0.30598</cdr:y>
    </cdr:from>
    <cdr:to>
      <cdr:x>0.89194</cdr:x>
      <cdr:y>0.34773</cdr:y>
    </cdr:to>
    <cdr:sp macro="" textlink="">
      <cdr:nvSpPr>
        <cdr:cNvPr id="6" name="Straight Arrow Connector 5"/>
        <cdr:cNvSpPr/>
      </cdr:nvSpPr>
      <cdr:spPr>
        <a:xfrm xmlns:a="http://schemas.openxmlformats.org/drawingml/2006/main" rot="5400000" flipV="1">
          <a:off x="7464534" y="1858098"/>
          <a:ext cx="245207" cy="125150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rgbClr val="339966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0.35322</cdr:x>
      <cdr:y>0.47826</cdr:y>
    </cdr:from>
    <cdr:to>
      <cdr:x>0.6136</cdr:x>
      <cdr:y>0.52041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991025" y="2839196"/>
          <a:ext cx="2239217" cy="2419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solidFill>
                <a:srgbClr val="0000FF"/>
              </a:solidFill>
              <a:latin typeface="Arial" pitchFamily="34" charset="0"/>
              <a:cs typeface="Arial" pitchFamily="34" charset="0"/>
            </a:rPr>
            <a:t>Hispanic or Latino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0.75678</cdr:x>
      <cdr:y>0.2764</cdr:y>
    </cdr:from>
    <cdr:to>
      <cdr:x>0.87866</cdr:x>
      <cdr:y>0.34202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481483" y="1667435"/>
          <a:ext cx="1048870" cy="3765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200" b="1">
              <a:solidFill>
                <a:srgbClr val="0070C0"/>
              </a:solidFill>
              <a:latin typeface="Arial" pitchFamily="34" charset="0"/>
              <a:cs typeface="Arial" pitchFamily="34" charset="0"/>
            </a:rPr>
            <a:t>Men</a:t>
          </a:r>
        </a:p>
      </cdr:txBody>
    </cdr:sp>
  </cdr:relSizeAnchor>
  <cdr:relSizeAnchor xmlns:cdr="http://schemas.openxmlformats.org/drawingml/2006/chartDrawing">
    <cdr:from>
      <cdr:x>0.25075</cdr:x>
      <cdr:y>0.44658</cdr:y>
    </cdr:from>
    <cdr:to>
      <cdr:x>0.35583</cdr:x>
      <cdr:y>0.48539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152253" y="2648999"/>
          <a:ext cx="899777" cy="2224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2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Women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0.38313</cdr:x>
      <cdr:y>0.80324</cdr:y>
    </cdr:from>
    <cdr:to>
      <cdr:x>0.4877</cdr:x>
      <cdr:y>0.8418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245145" y="4714765"/>
          <a:ext cx="899583" cy="222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200">
              <a:latin typeface="Arial" pitchFamily="34" charset="0"/>
              <a:cs typeface="Arial" pitchFamily="34" charset="0"/>
            </a:rPr>
            <a:t>White</a:t>
          </a:r>
        </a:p>
      </cdr:txBody>
    </cdr:sp>
  </cdr:relSizeAnchor>
  <cdr:relSizeAnchor xmlns:cdr="http://schemas.openxmlformats.org/drawingml/2006/chartDrawing">
    <cdr:from>
      <cdr:x>0.36459</cdr:x>
      <cdr:y>0.37106</cdr:y>
    </cdr:from>
    <cdr:to>
      <cdr:x>0.62422</cdr:x>
      <cdr:y>0.41321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084389" y="2216862"/>
          <a:ext cx="2239283" cy="241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2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Black or African American</a:t>
          </a:r>
        </a:p>
      </cdr:txBody>
    </cdr:sp>
  </cdr:relSizeAnchor>
  <cdr:relSizeAnchor xmlns:cdr="http://schemas.openxmlformats.org/drawingml/2006/chartDrawing">
    <cdr:from>
      <cdr:x>0.85096</cdr:x>
      <cdr:y>0.80811</cdr:y>
    </cdr:from>
    <cdr:to>
      <cdr:x>0.95578</cdr:x>
      <cdr:y>0.84647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7272080" y="4735770"/>
          <a:ext cx="899704" cy="2224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solidFill>
                <a:srgbClr val="339966"/>
              </a:solidFill>
              <a:latin typeface="Arial" pitchFamily="34" charset="0"/>
              <a:cs typeface="Arial" pitchFamily="34" charset="0"/>
            </a:rPr>
            <a:t>Asian</a:t>
          </a:r>
        </a:p>
      </cdr:txBody>
    </cdr:sp>
  </cdr:relSizeAnchor>
  <cdr:relSizeAnchor xmlns:cdr="http://schemas.openxmlformats.org/drawingml/2006/chartDrawing">
    <cdr:from>
      <cdr:x>0.33966</cdr:x>
      <cdr:y>0.66634</cdr:y>
    </cdr:from>
    <cdr:to>
      <cdr:x>0.60003</cdr:x>
      <cdr:y>0.7083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2863997" y="3927253"/>
          <a:ext cx="2239217" cy="2419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solidFill>
                <a:srgbClr val="0000FF"/>
              </a:solidFill>
              <a:latin typeface="Arial" pitchFamily="34" charset="0"/>
              <a:cs typeface="Arial" pitchFamily="34" charset="0"/>
            </a:rPr>
            <a:t>Hispanic or Latino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bls.gov/cgi-bin/srgate" TargetMode="External"/><Relationship Id="rId1" Type="http://schemas.openxmlformats.org/officeDocument/2006/relationships/hyperlink" Target="https://data.bls.gov/cgi-bin/srgate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9"/>
  <sheetViews>
    <sheetView zoomScale="85" zoomScaleNormal="85" workbookViewId="0">
      <selection activeCell="H3" sqref="H3"/>
    </sheetView>
  </sheetViews>
  <sheetFormatPr defaultRowHeight="12.75" x14ac:dyDescent="0.2"/>
  <cols>
    <col min="1" max="1" width="12" style="55" customWidth="1"/>
    <col min="2" max="2" width="13.5703125" style="55" bestFit="1" customWidth="1"/>
    <col min="3" max="3" width="12.5703125" style="55" bestFit="1" customWidth="1"/>
    <col min="4" max="4" width="14.85546875" style="55" bestFit="1" customWidth="1"/>
    <col min="5" max="5" width="12.5703125" style="55" bestFit="1" customWidth="1"/>
    <col min="6" max="6" width="13.7109375" style="55" bestFit="1" customWidth="1"/>
    <col min="7" max="8" width="13.5703125" style="55" bestFit="1" customWidth="1"/>
    <col min="9" max="9" width="13.7109375" style="61" bestFit="1" customWidth="1"/>
    <col min="10" max="16384" width="9.140625" style="55"/>
  </cols>
  <sheetData>
    <row r="1" spans="1:9" x14ac:dyDescent="0.2">
      <c r="A1" s="60" t="s">
        <v>284</v>
      </c>
    </row>
    <row r="2" spans="1:9" customFormat="1" x14ac:dyDescent="0.2">
      <c r="A2" s="25"/>
      <c r="I2" s="24"/>
    </row>
    <row r="3" spans="1:9" customFormat="1" x14ac:dyDescent="0.2">
      <c r="A3" s="23" t="s">
        <v>214</v>
      </c>
      <c r="I3" s="24"/>
    </row>
    <row r="4" spans="1:9" customFormat="1" x14ac:dyDescent="0.2">
      <c r="A4" s="27" t="s">
        <v>215</v>
      </c>
      <c r="I4" s="24"/>
    </row>
    <row r="5" spans="1:9" customFormat="1" x14ac:dyDescent="0.2">
      <c r="A5" s="25" t="s">
        <v>216</v>
      </c>
      <c r="I5" s="24"/>
    </row>
    <row r="6" spans="1:9" customFormat="1" x14ac:dyDescent="0.2">
      <c r="A6" s="27" t="s">
        <v>242</v>
      </c>
      <c r="I6" s="24"/>
    </row>
    <row r="7" spans="1:9" customFormat="1" x14ac:dyDescent="0.2">
      <c r="A7" s="27" t="s">
        <v>217</v>
      </c>
      <c r="I7" s="24"/>
    </row>
    <row r="8" spans="1:9" customFormat="1" x14ac:dyDescent="0.2">
      <c r="A8" s="27" t="s">
        <v>218</v>
      </c>
      <c r="I8" s="24"/>
    </row>
    <row r="9" spans="1:9" customFormat="1" x14ac:dyDescent="0.2">
      <c r="A9" s="34" t="s">
        <v>244</v>
      </c>
      <c r="I9" s="24"/>
    </row>
    <row r="10" spans="1:9" s="37" customFormat="1" x14ac:dyDescent="0.2">
      <c r="A10" s="36"/>
    </row>
    <row r="11" spans="1:9" customFormat="1" x14ac:dyDescent="0.2">
      <c r="A11" s="25"/>
      <c r="I11" s="24"/>
    </row>
    <row r="12" spans="1:9" s="61" customFormat="1" x14ac:dyDescent="0.2">
      <c r="A12" s="62" t="s">
        <v>285</v>
      </c>
    </row>
    <row r="13" spans="1:9" s="61" customFormat="1" x14ac:dyDescent="0.2">
      <c r="A13" s="75" t="s">
        <v>299</v>
      </c>
    </row>
    <row r="14" spans="1:9" s="61" customFormat="1" x14ac:dyDescent="0.2">
      <c r="A14" s="75" t="s">
        <v>286</v>
      </c>
    </row>
    <row r="15" spans="1:9" s="61" customFormat="1" x14ac:dyDescent="0.2">
      <c r="A15" s="62" t="s">
        <v>287</v>
      </c>
      <c r="G15" s="55"/>
      <c r="H15" s="63" t="s">
        <v>300</v>
      </c>
      <c r="I15" s="55"/>
    </row>
    <row r="16" spans="1:9" s="61" customFormat="1" x14ac:dyDescent="0.2">
      <c r="A16" s="76" t="s">
        <v>301</v>
      </c>
      <c r="G16" s="55"/>
      <c r="H16" s="64" t="s">
        <v>288</v>
      </c>
    </row>
    <row r="18" spans="1:9" x14ac:dyDescent="0.2">
      <c r="A18" s="60" t="s">
        <v>289</v>
      </c>
    </row>
    <row r="19" spans="1:9" x14ac:dyDescent="0.2">
      <c r="A19" s="61"/>
    </row>
    <row r="20" spans="1:9" ht="38.25" x14ac:dyDescent="0.2">
      <c r="B20" s="65" t="s">
        <v>10</v>
      </c>
      <c r="C20" s="65" t="s">
        <v>11</v>
      </c>
      <c r="D20" s="65" t="s">
        <v>12</v>
      </c>
      <c r="E20" s="65" t="s">
        <v>13</v>
      </c>
      <c r="F20" s="65" t="s">
        <v>14</v>
      </c>
      <c r="G20" s="65" t="s">
        <v>15</v>
      </c>
      <c r="H20" s="65" t="s">
        <v>16</v>
      </c>
      <c r="I20" s="66" t="s">
        <v>8</v>
      </c>
    </row>
    <row r="22" spans="1:9" x14ac:dyDescent="0.2">
      <c r="A22" s="55" t="s">
        <v>17</v>
      </c>
      <c r="B22" s="57" t="s">
        <v>18</v>
      </c>
      <c r="C22" s="57" t="s">
        <v>19</v>
      </c>
      <c r="D22" s="57" t="s">
        <v>20</v>
      </c>
      <c r="E22" s="57" t="s">
        <v>21</v>
      </c>
      <c r="F22" s="57" t="s">
        <v>22</v>
      </c>
      <c r="G22" s="57" t="s">
        <v>23</v>
      </c>
      <c r="H22" s="57" t="s">
        <v>24</v>
      </c>
      <c r="I22" s="57" t="s">
        <v>25</v>
      </c>
    </row>
    <row r="23" spans="1:9" x14ac:dyDescent="0.2">
      <c r="A23" s="55" t="s">
        <v>26</v>
      </c>
      <c r="B23" s="57" t="s">
        <v>27</v>
      </c>
      <c r="C23" s="57" t="s">
        <v>28</v>
      </c>
      <c r="D23" s="57" t="s">
        <v>29</v>
      </c>
      <c r="E23" s="57" t="s">
        <v>30</v>
      </c>
      <c r="F23" s="57" t="s">
        <v>31</v>
      </c>
      <c r="G23" s="57" t="s">
        <v>32</v>
      </c>
      <c r="H23" s="57" t="s">
        <v>33</v>
      </c>
      <c r="I23" s="57" t="s">
        <v>34</v>
      </c>
    </row>
    <row r="24" spans="1:9" x14ac:dyDescent="0.2">
      <c r="A24" s="55" t="s">
        <v>35</v>
      </c>
      <c r="B24" s="57" t="s">
        <v>36</v>
      </c>
      <c r="C24" s="57" t="s">
        <v>37</v>
      </c>
      <c r="D24" s="57" t="s">
        <v>38</v>
      </c>
      <c r="E24" s="57" t="s">
        <v>39</v>
      </c>
      <c r="F24" s="57" t="s">
        <v>40</v>
      </c>
      <c r="G24" s="57" t="s">
        <v>41</v>
      </c>
      <c r="H24" s="57" t="s">
        <v>42</v>
      </c>
      <c r="I24" s="57" t="s">
        <v>43</v>
      </c>
    </row>
    <row r="25" spans="1:9" x14ac:dyDescent="0.2">
      <c r="B25" s="57"/>
      <c r="C25" s="57"/>
      <c r="D25" s="57"/>
      <c r="E25" s="57"/>
      <c r="F25" s="57"/>
      <c r="G25" s="57"/>
      <c r="H25" s="57"/>
      <c r="I25" s="57"/>
    </row>
    <row r="26" spans="1:9" x14ac:dyDescent="0.2">
      <c r="A26" s="55" t="s">
        <v>44</v>
      </c>
      <c r="B26" s="57" t="s">
        <v>45</v>
      </c>
      <c r="C26" s="57" t="s">
        <v>46</v>
      </c>
      <c r="D26" s="57" t="s">
        <v>47</v>
      </c>
      <c r="E26" s="57" t="s">
        <v>48</v>
      </c>
      <c r="F26" s="57" t="s">
        <v>49</v>
      </c>
      <c r="G26" s="57" t="s">
        <v>50</v>
      </c>
      <c r="H26" s="57" t="s">
        <v>51</v>
      </c>
      <c r="I26" s="57" t="s">
        <v>52</v>
      </c>
    </row>
    <row r="27" spans="1:9" x14ac:dyDescent="0.2">
      <c r="A27" s="55" t="s">
        <v>26</v>
      </c>
      <c r="B27" s="57" t="s">
        <v>53</v>
      </c>
      <c r="C27" s="59" t="s">
        <v>54</v>
      </c>
      <c r="D27" s="57" t="s">
        <v>55</v>
      </c>
      <c r="E27" s="59" t="s">
        <v>56</v>
      </c>
      <c r="F27" s="59" t="s">
        <v>57</v>
      </c>
      <c r="G27" s="59" t="s">
        <v>58</v>
      </c>
      <c r="H27" s="59" t="s">
        <v>59</v>
      </c>
      <c r="I27" s="59" t="s">
        <v>60</v>
      </c>
    </row>
    <row r="28" spans="1:9" x14ac:dyDescent="0.2">
      <c r="A28" s="55" t="s">
        <v>35</v>
      </c>
      <c r="B28" s="57" t="s">
        <v>61</v>
      </c>
      <c r="C28" s="59" t="s">
        <v>62</v>
      </c>
      <c r="D28" s="59" t="s">
        <v>63</v>
      </c>
      <c r="E28" s="59" t="s">
        <v>64</v>
      </c>
      <c r="F28" s="59" t="s">
        <v>65</v>
      </c>
      <c r="G28" s="59" t="s">
        <v>66</v>
      </c>
      <c r="H28" s="59" t="s">
        <v>67</v>
      </c>
      <c r="I28" s="59" t="s">
        <v>68</v>
      </c>
    </row>
    <row r="29" spans="1:9" x14ac:dyDescent="0.2">
      <c r="B29" s="57"/>
      <c r="C29" s="57"/>
      <c r="D29" s="57"/>
      <c r="E29" s="57"/>
      <c r="F29" s="57"/>
      <c r="G29" s="57"/>
      <c r="H29" s="57"/>
      <c r="I29" s="57"/>
    </row>
    <row r="30" spans="1:9" x14ac:dyDescent="0.2">
      <c r="A30" s="55" t="s">
        <v>69</v>
      </c>
      <c r="B30" s="57" t="s">
        <v>70</v>
      </c>
      <c r="C30" s="57" t="s">
        <v>71</v>
      </c>
      <c r="D30" s="57" t="s">
        <v>72</v>
      </c>
      <c r="E30" s="57" t="s">
        <v>73</v>
      </c>
      <c r="F30" s="57" t="s">
        <v>74</v>
      </c>
      <c r="G30" s="57" t="s">
        <v>75</v>
      </c>
      <c r="H30" s="57" t="s">
        <v>76</v>
      </c>
      <c r="I30" s="57" t="s">
        <v>77</v>
      </c>
    </row>
    <row r="31" spans="1:9" x14ac:dyDescent="0.2">
      <c r="A31" s="55" t="s">
        <v>26</v>
      </c>
      <c r="B31" s="57" t="s">
        <v>78</v>
      </c>
      <c r="C31" s="59" t="s">
        <v>79</v>
      </c>
      <c r="D31" s="59" t="s">
        <v>80</v>
      </c>
      <c r="E31" s="59" t="s">
        <v>81</v>
      </c>
      <c r="F31" s="59" t="s">
        <v>82</v>
      </c>
      <c r="G31" s="59" t="s">
        <v>83</v>
      </c>
      <c r="H31" s="59" t="s">
        <v>84</v>
      </c>
      <c r="I31" s="59" t="s">
        <v>85</v>
      </c>
    </row>
    <row r="32" spans="1:9" x14ac:dyDescent="0.2">
      <c r="A32" s="55" t="s">
        <v>35</v>
      </c>
      <c r="B32" s="57" t="s">
        <v>86</v>
      </c>
      <c r="C32" s="59" t="s">
        <v>87</v>
      </c>
      <c r="D32" s="59" t="s">
        <v>88</v>
      </c>
      <c r="E32" s="59" t="s">
        <v>89</v>
      </c>
      <c r="F32" s="59" t="s">
        <v>90</v>
      </c>
      <c r="G32" s="59" t="s">
        <v>91</v>
      </c>
      <c r="H32" s="59" t="s">
        <v>92</v>
      </c>
      <c r="I32" s="59" t="s">
        <v>93</v>
      </c>
    </row>
    <row r="33" spans="1:9" x14ac:dyDescent="0.2">
      <c r="B33" s="57"/>
      <c r="C33" s="57"/>
      <c r="D33" s="57"/>
      <c r="E33" s="57"/>
      <c r="F33" s="57"/>
      <c r="G33" s="57"/>
      <c r="H33" s="57"/>
      <c r="I33" s="57"/>
    </row>
    <row r="34" spans="1:9" x14ac:dyDescent="0.2">
      <c r="A34" s="55" t="s">
        <v>119</v>
      </c>
      <c r="B34" s="56" t="s">
        <v>120</v>
      </c>
      <c r="C34" s="57" t="s">
        <v>121</v>
      </c>
      <c r="D34" s="57" t="s">
        <v>122</v>
      </c>
      <c r="E34" s="57" t="s">
        <v>123</v>
      </c>
      <c r="F34" s="57" t="s">
        <v>124</v>
      </c>
      <c r="G34" s="57" t="s">
        <v>125</v>
      </c>
      <c r="H34" s="57" t="s">
        <v>126</v>
      </c>
      <c r="I34" s="57" t="s">
        <v>127</v>
      </c>
    </row>
    <row r="35" spans="1:9" x14ac:dyDescent="0.2">
      <c r="A35" s="55" t="s">
        <v>26</v>
      </c>
      <c r="B35" s="58" t="s">
        <v>197</v>
      </c>
      <c r="C35" s="58" t="s">
        <v>198</v>
      </c>
      <c r="D35" s="58" t="s">
        <v>199</v>
      </c>
      <c r="E35" s="58" t="s">
        <v>200</v>
      </c>
      <c r="F35" s="59" t="s">
        <v>282</v>
      </c>
      <c r="G35" s="58" t="s">
        <v>201</v>
      </c>
      <c r="H35" s="58" t="s">
        <v>202</v>
      </c>
      <c r="I35" s="58" t="s">
        <v>203</v>
      </c>
    </row>
    <row r="36" spans="1:9" x14ac:dyDescent="0.2">
      <c r="A36" s="55" t="s">
        <v>35</v>
      </c>
      <c r="B36" s="58" t="s">
        <v>204</v>
      </c>
      <c r="C36" s="58" t="s">
        <v>205</v>
      </c>
      <c r="D36" s="58" t="s">
        <v>206</v>
      </c>
      <c r="E36" s="58" t="s">
        <v>207</v>
      </c>
      <c r="F36" s="59" t="s">
        <v>283</v>
      </c>
      <c r="G36" s="58" t="s">
        <v>208</v>
      </c>
      <c r="H36" s="58" t="s">
        <v>209</v>
      </c>
      <c r="I36" s="58" t="s">
        <v>210</v>
      </c>
    </row>
    <row r="37" spans="1:9" x14ac:dyDescent="0.2">
      <c r="B37" s="57"/>
      <c r="C37" s="57"/>
      <c r="D37" s="57"/>
      <c r="E37" s="57"/>
      <c r="F37" s="57"/>
      <c r="G37" s="57"/>
      <c r="H37" s="57"/>
      <c r="I37" s="57"/>
    </row>
    <row r="38" spans="1:9" x14ac:dyDescent="0.2">
      <c r="A38" s="55" t="s">
        <v>94</v>
      </c>
      <c r="B38" s="57" t="s">
        <v>95</v>
      </c>
      <c r="C38" s="57" t="s">
        <v>96</v>
      </c>
      <c r="D38" s="57" t="s">
        <v>97</v>
      </c>
      <c r="E38" s="57" t="s">
        <v>98</v>
      </c>
      <c r="F38" s="57" t="s">
        <v>99</v>
      </c>
      <c r="G38" s="57" t="s">
        <v>100</v>
      </c>
      <c r="H38" s="57" t="s">
        <v>101</v>
      </c>
      <c r="I38" s="57" t="s">
        <v>102</v>
      </c>
    </row>
    <row r="39" spans="1:9" x14ac:dyDescent="0.2">
      <c r="A39" s="55" t="s">
        <v>26</v>
      </c>
      <c r="B39" s="57" t="s">
        <v>103</v>
      </c>
      <c r="C39" s="57" t="s">
        <v>104</v>
      </c>
      <c r="D39" s="57" t="s">
        <v>105</v>
      </c>
      <c r="E39" s="57" t="s">
        <v>106</v>
      </c>
      <c r="F39" s="57" t="s">
        <v>107</v>
      </c>
      <c r="G39" s="57" t="s">
        <v>108</v>
      </c>
      <c r="H39" s="57" t="s">
        <v>109</v>
      </c>
      <c r="I39" s="59" t="s">
        <v>110</v>
      </c>
    </row>
    <row r="40" spans="1:9" x14ac:dyDescent="0.2">
      <c r="A40" s="55" t="s">
        <v>35</v>
      </c>
      <c r="B40" s="57" t="s">
        <v>111</v>
      </c>
      <c r="C40" s="57" t="s">
        <v>112</v>
      </c>
      <c r="D40" s="57" t="s">
        <v>113</v>
      </c>
      <c r="E40" s="57" t="s">
        <v>114</v>
      </c>
      <c r="F40" s="57" t="s">
        <v>115</v>
      </c>
      <c r="G40" s="57" t="s">
        <v>116</v>
      </c>
      <c r="H40" s="57" t="s">
        <v>117</v>
      </c>
      <c r="I40" s="59" t="s">
        <v>118</v>
      </c>
    </row>
    <row r="41" spans="1:9" x14ac:dyDescent="0.2">
      <c r="B41" s="61"/>
      <c r="C41" s="61"/>
      <c r="D41" s="61"/>
      <c r="E41" s="61"/>
      <c r="F41" s="61"/>
      <c r="G41" s="61"/>
      <c r="H41" s="61"/>
    </row>
    <row r="42" spans="1:9" x14ac:dyDescent="0.2">
      <c r="B42" s="61"/>
      <c r="C42" s="61"/>
      <c r="D42" s="61"/>
      <c r="E42" s="61"/>
      <c r="F42" s="61"/>
      <c r="G42" s="61"/>
      <c r="H42" s="61"/>
    </row>
    <row r="43" spans="1:9" x14ac:dyDescent="0.2">
      <c r="A43" s="60" t="s">
        <v>196</v>
      </c>
      <c r="B43" s="61"/>
      <c r="C43" s="61"/>
      <c r="D43" s="61"/>
      <c r="E43" s="61"/>
      <c r="F43" s="61"/>
      <c r="G43" s="61"/>
      <c r="H43" s="61"/>
    </row>
    <row r="44" spans="1:9" x14ac:dyDescent="0.2">
      <c r="B44" s="61"/>
      <c r="C44" s="61"/>
      <c r="D44" s="61"/>
      <c r="E44" s="61"/>
      <c r="F44" s="61"/>
      <c r="G44" s="61"/>
      <c r="H44" s="61"/>
    </row>
    <row r="45" spans="1:9" ht="38.25" x14ac:dyDescent="0.2">
      <c r="B45" s="66" t="s">
        <v>10</v>
      </c>
      <c r="C45" s="66" t="s">
        <v>11</v>
      </c>
      <c r="D45" s="66" t="s">
        <v>12</v>
      </c>
      <c r="E45" s="66" t="s">
        <v>13</v>
      </c>
      <c r="F45" s="66" t="s">
        <v>14</v>
      </c>
      <c r="G45" s="66" t="s">
        <v>15</v>
      </c>
      <c r="H45" s="66" t="s">
        <v>16</v>
      </c>
      <c r="I45" s="66" t="s">
        <v>8</v>
      </c>
    </row>
    <row r="46" spans="1:9" x14ac:dyDescent="0.2">
      <c r="B46" s="61"/>
      <c r="C46" s="61"/>
      <c r="D46" s="61"/>
      <c r="E46" s="61"/>
      <c r="F46" s="61"/>
      <c r="G46" s="61"/>
      <c r="H46" s="61"/>
    </row>
    <row r="47" spans="1:9" x14ac:dyDescent="0.2">
      <c r="A47" s="55" t="s">
        <v>17</v>
      </c>
      <c r="B47" s="61"/>
      <c r="C47" s="57" t="s">
        <v>128</v>
      </c>
      <c r="D47" s="57" t="s">
        <v>129</v>
      </c>
      <c r="E47" s="57" t="s">
        <v>130</v>
      </c>
      <c r="F47" s="57" t="s">
        <v>131</v>
      </c>
      <c r="G47" s="57" t="s">
        <v>132</v>
      </c>
      <c r="H47" s="57" t="s">
        <v>133</v>
      </c>
      <c r="I47" s="57" t="s">
        <v>134</v>
      </c>
    </row>
    <row r="48" spans="1:9" x14ac:dyDescent="0.2">
      <c r="A48" s="55" t="s">
        <v>26</v>
      </c>
      <c r="B48" s="61"/>
      <c r="C48" s="57" t="s">
        <v>135</v>
      </c>
      <c r="D48" s="57" t="s">
        <v>136</v>
      </c>
      <c r="E48" s="57" t="s">
        <v>137</v>
      </c>
      <c r="F48" s="57" t="s">
        <v>138</v>
      </c>
      <c r="G48" s="57" t="s">
        <v>139</v>
      </c>
      <c r="H48" s="57" t="s">
        <v>140</v>
      </c>
      <c r="I48" s="57" t="s">
        <v>141</v>
      </c>
    </row>
    <row r="49" spans="1:9" x14ac:dyDescent="0.2">
      <c r="A49" s="55" t="s">
        <v>35</v>
      </c>
      <c r="B49" s="61"/>
      <c r="C49" s="57" t="s">
        <v>142</v>
      </c>
      <c r="D49" s="57" t="s">
        <v>143</v>
      </c>
      <c r="E49" s="57" t="s">
        <v>144</v>
      </c>
      <c r="F49" s="57" t="s">
        <v>145</v>
      </c>
      <c r="G49" s="57" t="s">
        <v>146</v>
      </c>
      <c r="H49" s="57" t="s">
        <v>147</v>
      </c>
      <c r="I49" s="57" t="s">
        <v>148</v>
      </c>
    </row>
    <row r="50" spans="1:9" x14ac:dyDescent="0.2">
      <c r="B50" s="61"/>
      <c r="C50" s="57"/>
      <c r="D50" s="57"/>
      <c r="E50" s="57"/>
      <c r="F50" s="57"/>
      <c r="G50" s="57"/>
      <c r="H50" s="57"/>
      <c r="I50" s="57"/>
    </row>
    <row r="51" spans="1:9" x14ac:dyDescent="0.2">
      <c r="A51" s="55" t="s">
        <v>44</v>
      </c>
      <c r="B51" s="61"/>
      <c r="C51" s="57" t="s">
        <v>149</v>
      </c>
      <c r="D51" s="57" t="s">
        <v>150</v>
      </c>
      <c r="E51" s="57" t="s">
        <v>151</v>
      </c>
      <c r="F51" s="57" t="s">
        <v>152</v>
      </c>
      <c r="G51" s="57" t="s">
        <v>153</v>
      </c>
      <c r="H51" s="57" t="s">
        <v>154</v>
      </c>
      <c r="I51" s="57" t="s">
        <v>155</v>
      </c>
    </row>
    <row r="52" spans="1:9" x14ac:dyDescent="0.2">
      <c r="A52" s="55" t="s">
        <v>26</v>
      </c>
      <c r="B52" s="61"/>
      <c r="C52" s="59" t="s">
        <v>156</v>
      </c>
      <c r="D52" s="57" t="s">
        <v>157</v>
      </c>
      <c r="E52" s="59" t="s">
        <v>158</v>
      </c>
      <c r="F52" s="59" t="s">
        <v>159</v>
      </c>
      <c r="G52" s="59" t="s">
        <v>160</v>
      </c>
      <c r="H52" s="59" t="s">
        <v>161</v>
      </c>
      <c r="I52" s="59" t="s">
        <v>162</v>
      </c>
    </row>
    <row r="53" spans="1:9" x14ac:dyDescent="0.2">
      <c r="A53" s="55" t="s">
        <v>35</v>
      </c>
      <c r="B53" s="61"/>
      <c r="C53" s="59" t="s">
        <v>163</v>
      </c>
      <c r="D53" s="59" t="s">
        <v>164</v>
      </c>
      <c r="E53" s="59" t="s">
        <v>165</v>
      </c>
      <c r="F53" s="59" t="s">
        <v>166</v>
      </c>
      <c r="G53" s="59" t="s">
        <v>167</v>
      </c>
      <c r="H53" s="59" t="s">
        <v>168</v>
      </c>
      <c r="I53" s="59" t="s">
        <v>169</v>
      </c>
    </row>
    <row r="54" spans="1:9" x14ac:dyDescent="0.2">
      <c r="B54" s="61"/>
      <c r="C54" s="57"/>
      <c r="D54" s="57"/>
      <c r="E54" s="57"/>
      <c r="F54" s="57"/>
      <c r="G54" s="57"/>
      <c r="H54" s="57"/>
      <c r="I54" s="57"/>
    </row>
    <row r="55" spans="1:9" x14ac:dyDescent="0.2">
      <c r="A55" s="55" t="s">
        <v>69</v>
      </c>
      <c r="B55" s="61"/>
      <c r="C55" s="57" t="s">
        <v>170</v>
      </c>
      <c r="D55" s="57" t="s">
        <v>171</v>
      </c>
      <c r="E55" s="57" t="s">
        <v>172</v>
      </c>
      <c r="F55" s="57" t="s">
        <v>173</v>
      </c>
      <c r="G55" s="57" t="s">
        <v>174</v>
      </c>
      <c r="H55" s="57" t="s">
        <v>175</v>
      </c>
      <c r="I55" s="57" t="s">
        <v>176</v>
      </c>
    </row>
    <row r="56" spans="1:9" x14ac:dyDescent="0.2">
      <c r="A56" s="55" t="s">
        <v>26</v>
      </c>
      <c r="B56" s="61"/>
      <c r="C56" s="59" t="s">
        <v>177</v>
      </c>
      <c r="D56" s="59" t="s">
        <v>178</v>
      </c>
      <c r="E56" s="59" t="s">
        <v>179</v>
      </c>
      <c r="F56" s="59" t="s">
        <v>180</v>
      </c>
      <c r="G56" s="59" t="s">
        <v>181</v>
      </c>
      <c r="H56" s="59" t="s">
        <v>182</v>
      </c>
      <c r="I56" s="67"/>
    </row>
    <row r="57" spans="1:9" x14ac:dyDescent="0.2">
      <c r="A57" s="55" t="s">
        <v>35</v>
      </c>
      <c r="B57" s="61"/>
      <c r="C57" s="59" t="s">
        <v>183</v>
      </c>
      <c r="D57" s="59" t="s">
        <v>184</v>
      </c>
      <c r="E57" s="59" t="s">
        <v>185</v>
      </c>
      <c r="F57" s="59" t="s">
        <v>186</v>
      </c>
      <c r="G57" s="59" t="s">
        <v>187</v>
      </c>
      <c r="H57" s="59" t="s">
        <v>188</v>
      </c>
      <c r="I57" s="67"/>
    </row>
    <row r="58" spans="1:9" x14ac:dyDescent="0.2">
      <c r="B58" s="61"/>
      <c r="C58" s="61"/>
      <c r="D58" s="61"/>
      <c r="E58" s="61"/>
      <c r="F58" s="61"/>
      <c r="G58" s="61"/>
      <c r="H58" s="61"/>
    </row>
    <row r="59" spans="1:9" x14ac:dyDescent="0.2">
      <c r="A59" s="55" t="s">
        <v>119</v>
      </c>
      <c r="B59" s="56"/>
      <c r="C59" s="57" t="s">
        <v>290</v>
      </c>
      <c r="D59" s="57" t="s">
        <v>291</v>
      </c>
      <c r="E59" s="57" t="s">
        <v>292</v>
      </c>
      <c r="F59" s="57" t="s">
        <v>293</v>
      </c>
      <c r="G59" s="57" t="s">
        <v>294</v>
      </c>
      <c r="H59" s="57" t="s">
        <v>295</v>
      </c>
      <c r="I59" s="57" t="s">
        <v>296</v>
      </c>
    </row>
    <row r="60" spans="1:9" x14ac:dyDescent="0.2">
      <c r="A60" s="55" t="s">
        <v>26</v>
      </c>
      <c r="B60" s="58"/>
      <c r="C60" s="67"/>
      <c r="D60" s="67"/>
      <c r="E60" s="67"/>
      <c r="F60" s="67"/>
      <c r="G60" s="67"/>
      <c r="H60" s="67"/>
      <c r="I60" s="67"/>
    </row>
    <row r="61" spans="1:9" x14ac:dyDescent="0.2">
      <c r="A61" s="55" t="s">
        <v>35</v>
      </c>
      <c r="B61" s="58"/>
      <c r="C61" s="67"/>
      <c r="D61" s="67"/>
      <c r="E61" s="67"/>
      <c r="F61" s="67"/>
      <c r="G61" s="67"/>
      <c r="H61" s="67"/>
      <c r="I61" s="67"/>
    </row>
    <row r="62" spans="1:9" x14ac:dyDescent="0.2">
      <c r="B62" s="61"/>
      <c r="C62" s="57"/>
      <c r="D62" s="57"/>
      <c r="E62" s="57"/>
      <c r="F62" s="57"/>
      <c r="G62" s="57"/>
      <c r="H62" s="57"/>
      <c r="I62" s="57"/>
    </row>
    <row r="63" spans="1:9" x14ac:dyDescent="0.2">
      <c r="A63" s="55" t="s">
        <v>94</v>
      </c>
      <c r="B63" s="61"/>
      <c r="C63" s="57" t="s">
        <v>189</v>
      </c>
      <c r="D63" s="57" t="s">
        <v>190</v>
      </c>
      <c r="E63" s="57" t="s">
        <v>191</v>
      </c>
      <c r="F63" s="57" t="s">
        <v>192</v>
      </c>
      <c r="G63" s="57" t="s">
        <v>193</v>
      </c>
      <c r="H63" s="57" t="s">
        <v>194</v>
      </c>
      <c r="I63" s="57" t="s">
        <v>195</v>
      </c>
    </row>
    <row r="64" spans="1:9" x14ac:dyDescent="0.2">
      <c r="A64" s="55" t="s">
        <v>26</v>
      </c>
      <c r="B64" s="61"/>
      <c r="C64" s="67"/>
      <c r="D64" s="67"/>
      <c r="E64" s="67"/>
      <c r="F64" s="67"/>
      <c r="G64" s="67"/>
      <c r="H64" s="67"/>
      <c r="I64" s="67"/>
    </row>
    <row r="65" spans="1:9" x14ac:dyDescent="0.2">
      <c r="A65" s="55" t="s">
        <v>35</v>
      </c>
      <c r="B65" s="61"/>
      <c r="C65" s="67"/>
      <c r="D65" s="67"/>
      <c r="E65" s="67"/>
      <c r="F65" s="67"/>
      <c r="G65" s="67"/>
      <c r="H65" s="67"/>
      <c r="I65" s="67"/>
    </row>
    <row r="66" spans="1:9" x14ac:dyDescent="0.2">
      <c r="A66" s="68" t="s">
        <v>297</v>
      </c>
      <c r="B66" s="61"/>
      <c r="C66" s="61"/>
      <c r="D66" s="61"/>
      <c r="E66" s="61"/>
      <c r="F66" s="61"/>
      <c r="G66" s="61"/>
      <c r="H66" s="61"/>
    </row>
    <row r="67" spans="1:9" x14ac:dyDescent="0.2">
      <c r="B67" s="61"/>
      <c r="C67" s="61"/>
      <c r="D67" s="61"/>
      <c r="E67" s="61"/>
      <c r="F67" s="61"/>
      <c r="G67" s="61"/>
      <c r="H67" s="61"/>
    </row>
    <row r="68" spans="1:9" x14ac:dyDescent="0.2">
      <c r="B68" s="61"/>
      <c r="C68" s="61"/>
      <c r="D68" s="61"/>
      <c r="E68" s="61"/>
      <c r="F68" s="61"/>
      <c r="G68" s="61"/>
      <c r="H68" s="61"/>
    </row>
    <row r="69" spans="1:9" x14ac:dyDescent="0.2">
      <c r="B69" s="61"/>
      <c r="C69" s="61"/>
      <c r="D69" s="61"/>
      <c r="E69" s="61"/>
      <c r="F69" s="61"/>
      <c r="G69" s="61"/>
      <c r="H69" s="61"/>
    </row>
    <row r="70" spans="1:9" x14ac:dyDescent="0.2">
      <c r="B70" s="58"/>
      <c r="C70" s="58"/>
      <c r="D70" s="58"/>
      <c r="E70" s="58"/>
      <c r="F70" s="69"/>
      <c r="G70" s="58"/>
      <c r="H70" s="58"/>
      <c r="I70" s="58"/>
    </row>
    <row r="71" spans="1:9" x14ac:dyDescent="0.2">
      <c r="A71" s="60" t="s">
        <v>243</v>
      </c>
      <c r="B71" s="58"/>
      <c r="C71" s="58"/>
      <c r="D71" s="58"/>
      <c r="E71" s="58"/>
      <c r="F71" s="69"/>
      <c r="G71" s="58"/>
      <c r="H71" s="58"/>
      <c r="I71" s="58"/>
    </row>
    <row r="72" spans="1:9" x14ac:dyDescent="0.2">
      <c r="B72" s="61"/>
      <c r="C72" s="61"/>
      <c r="D72" s="61"/>
      <c r="E72" s="61"/>
      <c r="F72" s="61"/>
      <c r="G72" s="61"/>
      <c r="H72" s="61"/>
    </row>
    <row r="73" spans="1:9" ht="38.25" x14ac:dyDescent="0.2">
      <c r="B73" s="66" t="s">
        <v>10</v>
      </c>
      <c r="C73" s="66" t="s">
        <v>11</v>
      </c>
      <c r="D73" s="66" t="s">
        <v>12</v>
      </c>
      <c r="E73" s="66" t="s">
        <v>13</v>
      </c>
      <c r="F73" s="66" t="s">
        <v>14</v>
      </c>
      <c r="G73" s="66" t="s">
        <v>15</v>
      </c>
      <c r="H73" s="66" t="s">
        <v>16</v>
      </c>
      <c r="I73" s="66" t="s">
        <v>8</v>
      </c>
    </row>
    <row r="74" spans="1:9" x14ac:dyDescent="0.2">
      <c r="B74" s="61"/>
      <c r="C74" s="61"/>
      <c r="D74" s="61"/>
      <c r="E74" s="61"/>
      <c r="F74" s="61"/>
      <c r="G74" s="61"/>
      <c r="H74" s="61"/>
    </row>
    <row r="75" spans="1:9" s="71" customFormat="1" x14ac:dyDescent="0.2">
      <c r="A75" s="70" t="s">
        <v>241</v>
      </c>
      <c r="B75" s="71" t="s">
        <v>219</v>
      </c>
      <c r="C75" s="71" t="s">
        <v>220</v>
      </c>
      <c r="D75" s="71" t="s">
        <v>221</v>
      </c>
      <c r="E75" s="71" t="s">
        <v>222</v>
      </c>
      <c r="F75" s="71" t="s">
        <v>223</v>
      </c>
      <c r="G75" s="71" t="s">
        <v>224</v>
      </c>
      <c r="H75" s="71" t="s">
        <v>225</v>
      </c>
      <c r="I75" s="71" t="s">
        <v>226</v>
      </c>
    </row>
    <row r="76" spans="1:9" s="71" customFormat="1" x14ac:dyDescent="0.2">
      <c r="A76" s="55" t="s">
        <v>26</v>
      </c>
      <c r="B76" s="71" t="s">
        <v>227</v>
      </c>
      <c r="C76" s="71" t="s">
        <v>228</v>
      </c>
      <c r="D76" s="71" t="s">
        <v>229</v>
      </c>
      <c r="E76" s="71" t="s">
        <v>230</v>
      </c>
      <c r="F76" s="71" t="s">
        <v>250</v>
      </c>
      <c r="G76" s="71" t="s">
        <v>231</v>
      </c>
      <c r="H76" s="71" t="s">
        <v>232</v>
      </c>
      <c r="I76" s="71" t="s">
        <v>233</v>
      </c>
    </row>
    <row r="77" spans="1:9" s="71" customFormat="1" x14ac:dyDescent="0.2">
      <c r="A77" s="55" t="s">
        <v>35</v>
      </c>
      <c r="B77" s="71" t="s">
        <v>234</v>
      </c>
      <c r="C77" s="71" t="s">
        <v>235</v>
      </c>
      <c r="D77" s="71" t="s">
        <v>236</v>
      </c>
      <c r="E77" s="71" t="s">
        <v>237</v>
      </c>
      <c r="F77" s="71" t="s">
        <v>251</v>
      </c>
      <c r="G77" s="71" t="s">
        <v>238</v>
      </c>
      <c r="H77" s="71" t="s">
        <v>239</v>
      </c>
      <c r="I77" s="71" t="s">
        <v>240</v>
      </c>
    </row>
    <row r="78" spans="1:9" s="71" customFormat="1" x14ac:dyDescent="0.2">
      <c r="A78" s="55"/>
    </row>
    <row r="79" spans="1:9" s="71" customFormat="1" x14ac:dyDescent="0.2">
      <c r="A79" s="55" t="s">
        <v>298</v>
      </c>
    </row>
    <row r="80" spans="1:9" x14ac:dyDescent="0.2">
      <c r="A80" s="35" t="s">
        <v>245</v>
      </c>
    </row>
    <row r="81" spans="1:9" customFormat="1" x14ac:dyDescent="0.2">
      <c r="I81" s="24"/>
    </row>
    <row r="82" spans="1:9" customFormat="1" x14ac:dyDescent="0.2">
      <c r="I82" s="24"/>
    </row>
    <row r="83" spans="1:9" customFormat="1" x14ac:dyDescent="0.2">
      <c r="I83" s="24"/>
    </row>
    <row r="84" spans="1:9" customFormat="1" x14ac:dyDescent="0.2">
      <c r="A84" s="25"/>
      <c r="I84" s="24"/>
    </row>
    <row r="85" spans="1:9" customFormat="1" x14ac:dyDescent="0.2">
      <c r="A85" s="62" t="s">
        <v>285</v>
      </c>
      <c r="I85" s="24"/>
    </row>
    <row r="86" spans="1:9" customFormat="1" x14ac:dyDescent="0.2">
      <c r="A86" s="75" t="s">
        <v>299</v>
      </c>
      <c r="I86" s="24"/>
    </row>
    <row r="87" spans="1:9" customFormat="1" x14ac:dyDescent="0.2">
      <c r="A87" s="75" t="s">
        <v>286</v>
      </c>
      <c r="I87" s="24"/>
    </row>
    <row r="88" spans="1:9" customFormat="1" x14ac:dyDescent="0.2">
      <c r="A88" s="62" t="s">
        <v>287</v>
      </c>
      <c r="I88" s="24"/>
    </row>
    <row r="89" spans="1:9" customFormat="1" x14ac:dyDescent="0.2">
      <c r="A89" s="76" t="s">
        <v>301</v>
      </c>
      <c r="I89" s="24"/>
    </row>
  </sheetData>
  <hyperlinks>
    <hyperlink ref="A9" location="Codes!A85" display="Information on discontinued &quot;black and other races&quot; data below."/>
    <hyperlink ref="A16" r:id="rId1"/>
    <hyperlink ref="A89" r:id="rId2"/>
  </hyperlinks>
  <pageMargins left="0.75" right="0.75" top="1" bottom="1" header="0.5" footer="0.5"/>
  <pageSetup orientation="portrait" r:id="rId3"/>
  <headerFooter alignWithMargins="0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08"/>
  <sheetViews>
    <sheetView tabSelected="1" zoomScale="85" zoomScaleNormal="85" workbookViewId="0">
      <pane ySplit="7" topLeftCell="A8" activePane="bottomLeft" state="frozen"/>
      <selection pane="bottomLeft" activeCell="I902" sqref="I902"/>
    </sheetView>
  </sheetViews>
  <sheetFormatPr defaultRowHeight="12.75" x14ac:dyDescent="0.2"/>
  <cols>
    <col min="1" max="9" width="10.7109375" style="2" customWidth="1"/>
    <col min="10" max="16384" width="9.140625" style="2"/>
  </cols>
  <sheetData>
    <row r="1" spans="1:11" x14ac:dyDescent="0.2">
      <c r="A1" s="1" t="s">
        <v>9</v>
      </c>
    </row>
    <row r="2" spans="1:11" x14ac:dyDescent="0.2">
      <c r="A2" s="1" t="s">
        <v>302</v>
      </c>
    </row>
    <row r="3" spans="1:11" s="3" customFormat="1" x14ac:dyDescent="0.2"/>
    <row r="4" spans="1:11" s="3" customFormat="1" x14ac:dyDescent="0.2">
      <c r="A4" s="1" t="s">
        <v>266</v>
      </c>
    </row>
    <row r="5" spans="1:11" ht="13.5" thickBot="1" x14ac:dyDescent="0.25">
      <c r="A5" s="4"/>
      <c r="B5" s="4"/>
      <c r="C5" s="4"/>
      <c r="D5" s="4"/>
      <c r="E5" s="4"/>
      <c r="F5" s="4"/>
      <c r="G5" s="4"/>
      <c r="H5" s="4"/>
      <c r="I5" s="4"/>
    </row>
    <row r="6" spans="1:11" ht="16.5" customHeight="1" x14ac:dyDescent="0.2">
      <c r="A6" s="78" t="s">
        <v>0</v>
      </c>
      <c r="B6" s="80" t="s">
        <v>1</v>
      </c>
      <c r="C6" s="11" t="s">
        <v>2</v>
      </c>
      <c r="D6" s="11"/>
      <c r="E6" s="11" t="s">
        <v>5</v>
      </c>
      <c r="F6" s="11"/>
      <c r="G6" s="11" t="s">
        <v>6</v>
      </c>
      <c r="H6" s="11"/>
      <c r="I6" s="82" t="s">
        <v>8</v>
      </c>
    </row>
    <row r="7" spans="1:11" s="5" customFormat="1" ht="27.75" customHeight="1" x14ac:dyDescent="0.2">
      <c r="A7" s="79"/>
      <c r="B7" s="81"/>
      <c r="C7" s="13" t="s">
        <v>3</v>
      </c>
      <c r="D7" s="13" t="s">
        <v>4</v>
      </c>
      <c r="E7" s="13" t="s">
        <v>3</v>
      </c>
      <c r="F7" s="13" t="s">
        <v>4</v>
      </c>
      <c r="G7" s="13" t="s">
        <v>3</v>
      </c>
      <c r="H7" s="13" t="s">
        <v>7</v>
      </c>
      <c r="I7" s="83"/>
    </row>
    <row r="8" spans="1:11" s="5" customFormat="1" x14ac:dyDescent="0.2">
      <c r="B8" s="43"/>
      <c r="C8" s="43"/>
      <c r="D8" s="44"/>
      <c r="E8" s="43"/>
      <c r="F8" s="43"/>
      <c r="G8" s="44"/>
      <c r="H8" s="43"/>
      <c r="I8" s="45"/>
    </row>
    <row r="9" spans="1:11" x14ac:dyDescent="0.2">
      <c r="A9" s="6">
        <v>1948</v>
      </c>
      <c r="B9" s="7">
        <v>103068</v>
      </c>
      <c r="C9" s="7">
        <v>60621</v>
      </c>
      <c r="D9" s="14">
        <v>58.8</v>
      </c>
      <c r="E9" s="7">
        <v>58343</v>
      </c>
      <c r="F9" s="16">
        <v>56.6</v>
      </c>
      <c r="G9" s="8">
        <v>2276</v>
      </c>
      <c r="H9" s="16">
        <v>3.8</v>
      </c>
      <c r="I9" s="19">
        <v>42447</v>
      </c>
      <c r="K9" s="21"/>
    </row>
    <row r="10" spans="1:11" x14ac:dyDescent="0.2">
      <c r="A10" s="6">
        <v>1949</v>
      </c>
      <c r="B10" s="7">
        <v>103994</v>
      </c>
      <c r="C10" s="7">
        <v>61286</v>
      </c>
      <c r="D10" s="14">
        <v>58.9</v>
      </c>
      <c r="E10" s="7">
        <v>57651</v>
      </c>
      <c r="F10" s="16">
        <v>55.4</v>
      </c>
      <c r="G10" s="8">
        <v>3637</v>
      </c>
      <c r="H10" s="16">
        <v>5.9</v>
      </c>
      <c r="I10" s="19">
        <v>42708</v>
      </c>
      <c r="K10" s="21"/>
    </row>
    <row r="11" spans="1:11" ht="15" customHeight="1" x14ac:dyDescent="0.2">
      <c r="A11" s="6">
        <v>1950</v>
      </c>
      <c r="B11" s="7">
        <v>104995</v>
      </c>
      <c r="C11" s="7">
        <v>62208</v>
      </c>
      <c r="D11" s="14">
        <v>59.2</v>
      </c>
      <c r="E11" s="7">
        <v>58918</v>
      </c>
      <c r="F11" s="16">
        <v>56.1</v>
      </c>
      <c r="G11" s="8">
        <v>3288</v>
      </c>
      <c r="H11" s="16">
        <v>5.3</v>
      </c>
      <c r="I11" s="19">
        <v>42787</v>
      </c>
      <c r="K11" s="21"/>
    </row>
    <row r="12" spans="1:11" x14ac:dyDescent="0.2">
      <c r="A12" s="6">
        <v>1951</v>
      </c>
      <c r="B12" s="7">
        <v>104621</v>
      </c>
      <c r="C12" s="7">
        <v>62017</v>
      </c>
      <c r="D12" s="14">
        <v>59.2</v>
      </c>
      <c r="E12" s="7">
        <v>59961</v>
      </c>
      <c r="F12" s="16">
        <v>57.3</v>
      </c>
      <c r="G12" s="8">
        <v>2055</v>
      </c>
      <c r="H12" s="16">
        <v>3.3</v>
      </c>
      <c r="I12" s="19">
        <v>42604</v>
      </c>
      <c r="K12" s="21"/>
    </row>
    <row r="13" spans="1:11" x14ac:dyDescent="0.2">
      <c r="A13" s="6">
        <v>1952</v>
      </c>
      <c r="B13" s="7">
        <v>105231</v>
      </c>
      <c r="C13" s="7">
        <v>62138</v>
      </c>
      <c r="D13" s="14">
        <v>59</v>
      </c>
      <c r="E13" s="7">
        <v>60250</v>
      </c>
      <c r="F13" s="16">
        <v>57.3</v>
      </c>
      <c r="G13" s="8">
        <v>1883</v>
      </c>
      <c r="H13" s="16">
        <v>3</v>
      </c>
      <c r="I13" s="19">
        <v>43093</v>
      </c>
      <c r="K13" s="21"/>
    </row>
    <row r="14" spans="1:11" x14ac:dyDescent="0.2">
      <c r="A14" s="6">
        <v>1953</v>
      </c>
      <c r="B14" s="7">
        <v>107056</v>
      </c>
      <c r="C14" s="7">
        <v>63015</v>
      </c>
      <c r="D14" s="14">
        <v>58.9</v>
      </c>
      <c r="E14" s="7">
        <v>61179</v>
      </c>
      <c r="F14" s="16">
        <v>57.1</v>
      </c>
      <c r="G14" s="8">
        <v>1834</v>
      </c>
      <c r="H14" s="16">
        <v>2.9</v>
      </c>
      <c r="I14" s="19">
        <v>44041</v>
      </c>
      <c r="K14" s="21"/>
    </row>
    <row r="15" spans="1:11" x14ac:dyDescent="0.2">
      <c r="A15" s="6">
        <v>1954</v>
      </c>
      <c r="B15" s="7">
        <v>108321</v>
      </c>
      <c r="C15" s="7">
        <v>63643</v>
      </c>
      <c r="D15" s="14">
        <v>58.8</v>
      </c>
      <c r="E15" s="7">
        <v>60109</v>
      </c>
      <c r="F15" s="16">
        <v>55.5</v>
      </c>
      <c r="G15" s="8">
        <v>3532</v>
      </c>
      <c r="H15" s="16">
        <v>5.5</v>
      </c>
      <c r="I15" s="19">
        <v>44678</v>
      </c>
      <c r="K15" s="21"/>
    </row>
    <row r="16" spans="1:11" x14ac:dyDescent="0.2">
      <c r="A16" s="6">
        <v>1955</v>
      </c>
      <c r="B16" s="7">
        <v>109683</v>
      </c>
      <c r="C16" s="7">
        <v>65023</v>
      </c>
      <c r="D16" s="14">
        <v>59.3</v>
      </c>
      <c r="E16" s="7">
        <v>62170</v>
      </c>
      <c r="F16" s="16">
        <v>56.7</v>
      </c>
      <c r="G16" s="8">
        <v>2852</v>
      </c>
      <c r="H16" s="16">
        <v>4.4000000000000004</v>
      </c>
      <c r="I16" s="19">
        <v>44660</v>
      </c>
      <c r="K16" s="21"/>
    </row>
    <row r="17" spans="1:11" x14ac:dyDescent="0.2">
      <c r="A17" s="6">
        <v>1956</v>
      </c>
      <c r="B17" s="7">
        <v>110954</v>
      </c>
      <c r="C17" s="7">
        <v>66552</v>
      </c>
      <c r="D17" s="14">
        <v>60</v>
      </c>
      <c r="E17" s="7">
        <v>63799</v>
      </c>
      <c r="F17" s="16">
        <v>57.5</v>
      </c>
      <c r="G17" s="8">
        <v>2750</v>
      </c>
      <c r="H17" s="16">
        <v>4.0999999999999996</v>
      </c>
      <c r="I17" s="19">
        <v>44402</v>
      </c>
      <c r="K17" s="21"/>
    </row>
    <row r="18" spans="1:11" x14ac:dyDescent="0.2">
      <c r="A18" s="6">
        <v>1957</v>
      </c>
      <c r="B18" s="7">
        <v>112265</v>
      </c>
      <c r="C18" s="7">
        <v>66929</v>
      </c>
      <c r="D18" s="14">
        <v>59.6</v>
      </c>
      <c r="E18" s="7">
        <v>64071</v>
      </c>
      <c r="F18" s="16">
        <v>57.1</v>
      </c>
      <c r="G18" s="8">
        <v>2859</v>
      </c>
      <c r="H18" s="16">
        <v>4.3</v>
      </c>
      <c r="I18" s="19">
        <v>45336</v>
      </c>
      <c r="K18" s="21"/>
    </row>
    <row r="19" spans="1:11" x14ac:dyDescent="0.2">
      <c r="A19" s="6">
        <v>1958</v>
      </c>
      <c r="B19" s="7">
        <v>113727</v>
      </c>
      <c r="C19" s="7">
        <v>67639</v>
      </c>
      <c r="D19" s="14">
        <v>59.5</v>
      </c>
      <c r="E19" s="7">
        <v>63036</v>
      </c>
      <c r="F19" s="16">
        <v>55.4</v>
      </c>
      <c r="G19" s="8">
        <v>4602</v>
      </c>
      <c r="H19" s="16">
        <v>6.8</v>
      </c>
      <c r="I19" s="19">
        <v>46088</v>
      </c>
      <c r="K19" s="21"/>
    </row>
    <row r="20" spans="1:11" x14ac:dyDescent="0.2">
      <c r="A20" s="6">
        <v>1959</v>
      </c>
      <c r="B20" s="7">
        <v>115329</v>
      </c>
      <c r="C20" s="7">
        <v>68369</v>
      </c>
      <c r="D20" s="14">
        <v>59.3</v>
      </c>
      <c r="E20" s="7">
        <v>64630</v>
      </c>
      <c r="F20" s="16">
        <v>56</v>
      </c>
      <c r="G20" s="8">
        <v>3740</v>
      </c>
      <c r="H20" s="16">
        <v>5.5</v>
      </c>
      <c r="I20" s="19">
        <v>46960</v>
      </c>
      <c r="K20" s="21"/>
    </row>
    <row r="21" spans="1:11" ht="15" customHeight="1" x14ac:dyDescent="0.2">
      <c r="A21" s="6">
        <v>1960</v>
      </c>
      <c r="B21" s="7">
        <v>117245</v>
      </c>
      <c r="C21" s="7">
        <v>69628</v>
      </c>
      <c r="D21" s="14">
        <v>59.4</v>
      </c>
      <c r="E21" s="7">
        <v>65778</v>
      </c>
      <c r="F21" s="16">
        <v>56.1</v>
      </c>
      <c r="G21" s="8">
        <v>3852</v>
      </c>
      <c r="H21" s="16">
        <v>5.5</v>
      </c>
      <c r="I21" s="19">
        <v>47617</v>
      </c>
      <c r="K21" s="21"/>
    </row>
    <row r="22" spans="1:11" x14ac:dyDescent="0.2">
      <c r="A22" s="6">
        <v>1961</v>
      </c>
      <c r="B22" s="7">
        <v>118771</v>
      </c>
      <c r="C22" s="7">
        <v>70459</v>
      </c>
      <c r="D22" s="14">
        <v>59.3</v>
      </c>
      <c r="E22" s="7">
        <v>65746</v>
      </c>
      <c r="F22" s="16">
        <v>55.4</v>
      </c>
      <c r="G22" s="8">
        <v>4714</v>
      </c>
      <c r="H22" s="16">
        <v>6.7</v>
      </c>
      <c r="I22" s="19">
        <v>48312</v>
      </c>
      <c r="K22" s="21"/>
    </row>
    <row r="23" spans="1:11" x14ac:dyDescent="0.2">
      <c r="A23" s="6">
        <v>1962</v>
      </c>
      <c r="B23" s="7">
        <v>120153</v>
      </c>
      <c r="C23" s="7">
        <v>70614</v>
      </c>
      <c r="D23" s="14">
        <v>58.8</v>
      </c>
      <c r="E23" s="7">
        <v>66702</v>
      </c>
      <c r="F23" s="16">
        <v>55.5</v>
      </c>
      <c r="G23" s="8">
        <v>3911</v>
      </c>
      <c r="H23" s="16">
        <v>5.5</v>
      </c>
      <c r="I23" s="19">
        <v>49539</v>
      </c>
      <c r="K23" s="21"/>
    </row>
    <row r="24" spans="1:11" x14ac:dyDescent="0.2">
      <c r="A24" s="6">
        <v>1963</v>
      </c>
      <c r="B24" s="7">
        <v>122416</v>
      </c>
      <c r="C24" s="7">
        <v>71833</v>
      </c>
      <c r="D24" s="14">
        <v>58.7</v>
      </c>
      <c r="E24" s="7">
        <v>67762</v>
      </c>
      <c r="F24" s="16">
        <v>55.4</v>
      </c>
      <c r="G24" s="8">
        <v>4070</v>
      </c>
      <c r="H24" s="16">
        <v>5.7</v>
      </c>
      <c r="I24" s="19">
        <v>50583</v>
      </c>
      <c r="K24" s="21"/>
    </row>
    <row r="25" spans="1:11" x14ac:dyDescent="0.2">
      <c r="A25" s="6">
        <v>1964</v>
      </c>
      <c r="B25" s="7">
        <v>124485</v>
      </c>
      <c r="C25" s="7">
        <v>73091</v>
      </c>
      <c r="D25" s="14">
        <v>58.7</v>
      </c>
      <c r="E25" s="7">
        <v>69305</v>
      </c>
      <c r="F25" s="16">
        <v>55.7</v>
      </c>
      <c r="G25" s="8">
        <v>3786</v>
      </c>
      <c r="H25" s="16">
        <v>5.2</v>
      </c>
      <c r="I25" s="19">
        <v>51394</v>
      </c>
      <c r="K25" s="21"/>
    </row>
    <row r="26" spans="1:11" x14ac:dyDescent="0.2">
      <c r="A26" s="6">
        <v>1965</v>
      </c>
      <c r="B26" s="7">
        <v>126513</v>
      </c>
      <c r="C26" s="7">
        <v>74455</v>
      </c>
      <c r="D26" s="14">
        <v>58.9</v>
      </c>
      <c r="E26" s="7">
        <v>71088</v>
      </c>
      <c r="F26" s="16">
        <v>56.2</v>
      </c>
      <c r="G26" s="8">
        <v>3366</v>
      </c>
      <c r="H26" s="16">
        <v>4.5</v>
      </c>
      <c r="I26" s="19">
        <v>52058</v>
      </c>
      <c r="K26" s="21"/>
    </row>
    <row r="27" spans="1:11" x14ac:dyDescent="0.2">
      <c r="A27" s="6">
        <v>1966</v>
      </c>
      <c r="B27" s="7">
        <v>128058</v>
      </c>
      <c r="C27" s="7">
        <v>75770</v>
      </c>
      <c r="D27" s="14">
        <v>59.2</v>
      </c>
      <c r="E27" s="7">
        <v>72895</v>
      </c>
      <c r="F27" s="16">
        <v>56.9</v>
      </c>
      <c r="G27" s="8">
        <v>2875</v>
      </c>
      <c r="H27" s="16">
        <v>3.8</v>
      </c>
      <c r="I27" s="19">
        <v>52288</v>
      </c>
      <c r="K27" s="21"/>
    </row>
    <row r="28" spans="1:11" x14ac:dyDescent="0.2">
      <c r="A28" s="6">
        <v>1967</v>
      </c>
      <c r="B28" s="7">
        <v>129874</v>
      </c>
      <c r="C28" s="7">
        <v>77347</v>
      </c>
      <c r="D28" s="14">
        <v>59.6</v>
      </c>
      <c r="E28" s="7">
        <v>74372</v>
      </c>
      <c r="F28" s="16">
        <v>57.3</v>
      </c>
      <c r="G28" s="8">
        <v>2975</v>
      </c>
      <c r="H28" s="16">
        <v>3.8</v>
      </c>
      <c r="I28" s="19">
        <v>52527</v>
      </c>
      <c r="K28" s="21"/>
    </row>
    <row r="29" spans="1:11" x14ac:dyDescent="0.2">
      <c r="A29" s="6">
        <v>1968</v>
      </c>
      <c r="B29" s="7">
        <v>132028</v>
      </c>
      <c r="C29" s="7">
        <v>78737</v>
      </c>
      <c r="D29" s="14">
        <v>59.6</v>
      </c>
      <c r="E29" s="7">
        <v>75920</v>
      </c>
      <c r="F29" s="16">
        <v>57.5</v>
      </c>
      <c r="G29" s="8">
        <v>2817</v>
      </c>
      <c r="H29" s="16">
        <v>3.6</v>
      </c>
      <c r="I29" s="19">
        <v>53291</v>
      </c>
      <c r="K29" s="21"/>
    </row>
    <row r="30" spans="1:11" x14ac:dyDescent="0.2">
      <c r="A30" s="6">
        <v>1969</v>
      </c>
      <c r="B30" s="7">
        <v>134335</v>
      </c>
      <c r="C30" s="7">
        <v>80734</v>
      </c>
      <c r="D30" s="14">
        <v>60.1</v>
      </c>
      <c r="E30" s="7">
        <v>77902</v>
      </c>
      <c r="F30" s="16">
        <v>58</v>
      </c>
      <c r="G30" s="8">
        <v>2832</v>
      </c>
      <c r="H30" s="16">
        <v>3.5</v>
      </c>
      <c r="I30" s="19">
        <v>53602</v>
      </c>
      <c r="K30" s="21"/>
    </row>
    <row r="31" spans="1:11" ht="15" customHeight="1" x14ac:dyDescent="0.2">
      <c r="A31" s="6">
        <v>1970</v>
      </c>
      <c r="B31" s="7">
        <v>137085</v>
      </c>
      <c r="C31" s="7">
        <v>82771</v>
      </c>
      <c r="D31" s="14">
        <v>60.4</v>
      </c>
      <c r="E31" s="7">
        <v>78678</v>
      </c>
      <c r="F31" s="16">
        <v>57.4</v>
      </c>
      <c r="G31" s="8">
        <v>4093</v>
      </c>
      <c r="H31" s="16">
        <v>4.9000000000000004</v>
      </c>
      <c r="I31" s="19">
        <v>54315</v>
      </c>
      <c r="K31" s="21"/>
    </row>
    <row r="32" spans="1:11" x14ac:dyDescent="0.2">
      <c r="A32" s="6">
        <v>1971</v>
      </c>
      <c r="B32" s="7">
        <v>140216</v>
      </c>
      <c r="C32" s="7">
        <v>84382</v>
      </c>
      <c r="D32" s="14">
        <v>60.2</v>
      </c>
      <c r="E32" s="7">
        <v>79367</v>
      </c>
      <c r="F32" s="16">
        <v>56.6</v>
      </c>
      <c r="G32" s="8">
        <v>5016</v>
      </c>
      <c r="H32" s="16">
        <v>5.9</v>
      </c>
      <c r="I32" s="19">
        <v>55834</v>
      </c>
      <c r="K32" s="21"/>
    </row>
    <row r="33" spans="1:11" x14ac:dyDescent="0.2">
      <c r="A33" s="6">
        <v>1972</v>
      </c>
      <c r="B33" s="7">
        <v>144126</v>
      </c>
      <c r="C33" s="7">
        <v>87034</v>
      </c>
      <c r="D33" s="14">
        <v>60.4</v>
      </c>
      <c r="E33" s="7">
        <v>82153</v>
      </c>
      <c r="F33" s="16">
        <v>57</v>
      </c>
      <c r="G33" s="8">
        <v>4882</v>
      </c>
      <c r="H33" s="16">
        <v>5.6</v>
      </c>
      <c r="I33" s="19">
        <v>57091</v>
      </c>
      <c r="K33" s="21"/>
    </row>
    <row r="34" spans="1:11" x14ac:dyDescent="0.2">
      <c r="A34" s="6">
        <v>1973</v>
      </c>
      <c r="B34" s="7">
        <v>147096</v>
      </c>
      <c r="C34" s="7">
        <v>89429</v>
      </c>
      <c r="D34" s="14">
        <v>60.8</v>
      </c>
      <c r="E34" s="7">
        <v>85064</v>
      </c>
      <c r="F34" s="16">
        <v>57.8</v>
      </c>
      <c r="G34" s="8">
        <v>4365</v>
      </c>
      <c r="H34" s="16">
        <v>4.9000000000000004</v>
      </c>
      <c r="I34" s="19">
        <v>57667</v>
      </c>
      <c r="K34" s="21"/>
    </row>
    <row r="35" spans="1:11" x14ac:dyDescent="0.2">
      <c r="A35" s="6">
        <v>1974</v>
      </c>
      <c r="B35" s="7">
        <v>150120</v>
      </c>
      <c r="C35" s="7">
        <v>91949</v>
      </c>
      <c r="D35" s="14">
        <v>61.3</v>
      </c>
      <c r="E35" s="7">
        <v>86794</v>
      </c>
      <c r="F35" s="16">
        <v>57.8</v>
      </c>
      <c r="G35" s="8">
        <v>5156</v>
      </c>
      <c r="H35" s="16">
        <v>5.6</v>
      </c>
      <c r="I35" s="19">
        <v>58171</v>
      </c>
      <c r="K35" s="21"/>
    </row>
    <row r="36" spans="1:11" x14ac:dyDescent="0.2">
      <c r="A36" s="6">
        <v>1975</v>
      </c>
      <c r="B36" s="7">
        <v>153153</v>
      </c>
      <c r="C36" s="7">
        <v>93775</v>
      </c>
      <c r="D36" s="14">
        <v>61.2</v>
      </c>
      <c r="E36" s="7">
        <v>85846</v>
      </c>
      <c r="F36" s="16">
        <v>56.1</v>
      </c>
      <c r="G36" s="8">
        <v>7929</v>
      </c>
      <c r="H36" s="16">
        <v>8.5</v>
      </c>
      <c r="I36" s="19">
        <v>59377</v>
      </c>
      <c r="K36" s="21"/>
    </row>
    <row r="37" spans="1:11" x14ac:dyDescent="0.2">
      <c r="A37" s="6">
        <v>1976</v>
      </c>
      <c r="B37" s="7">
        <v>156150</v>
      </c>
      <c r="C37" s="7">
        <v>96158</v>
      </c>
      <c r="D37" s="14">
        <v>61.6</v>
      </c>
      <c r="E37" s="7">
        <v>88752</v>
      </c>
      <c r="F37" s="16">
        <v>56.8</v>
      </c>
      <c r="G37" s="8">
        <v>7406</v>
      </c>
      <c r="H37" s="16">
        <v>7.7</v>
      </c>
      <c r="I37" s="19">
        <v>59991</v>
      </c>
      <c r="K37" s="21"/>
    </row>
    <row r="38" spans="1:11" x14ac:dyDescent="0.2">
      <c r="A38" s="6">
        <v>1977</v>
      </c>
      <c r="B38" s="7">
        <v>159033</v>
      </c>
      <c r="C38" s="7">
        <v>99009</v>
      </c>
      <c r="D38" s="14">
        <v>62.3</v>
      </c>
      <c r="E38" s="7">
        <v>92017</v>
      </c>
      <c r="F38" s="16">
        <v>57.9</v>
      </c>
      <c r="G38" s="8">
        <v>6991</v>
      </c>
      <c r="H38" s="16">
        <v>7.1</v>
      </c>
      <c r="I38" s="19">
        <v>60025</v>
      </c>
      <c r="K38" s="21"/>
    </row>
    <row r="39" spans="1:11" x14ac:dyDescent="0.2">
      <c r="A39" s="6">
        <v>1978</v>
      </c>
      <c r="B39" s="7">
        <v>161910</v>
      </c>
      <c r="C39" s="7">
        <v>102251</v>
      </c>
      <c r="D39" s="14">
        <v>63.2</v>
      </c>
      <c r="E39" s="7">
        <v>96048</v>
      </c>
      <c r="F39" s="16">
        <v>59.3</v>
      </c>
      <c r="G39" s="8">
        <v>6202</v>
      </c>
      <c r="H39" s="16">
        <v>6.1</v>
      </c>
      <c r="I39" s="19">
        <v>59659</v>
      </c>
      <c r="K39" s="21"/>
    </row>
    <row r="40" spans="1:11" x14ac:dyDescent="0.2">
      <c r="A40" s="6">
        <v>1979</v>
      </c>
      <c r="B40" s="7">
        <v>164863</v>
      </c>
      <c r="C40" s="7">
        <v>104962</v>
      </c>
      <c r="D40" s="14">
        <v>63.7</v>
      </c>
      <c r="E40" s="7">
        <v>98824</v>
      </c>
      <c r="F40" s="16">
        <v>59.9</v>
      </c>
      <c r="G40" s="8">
        <v>6137</v>
      </c>
      <c r="H40" s="16">
        <v>5.8</v>
      </c>
      <c r="I40" s="19">
        <v>59900</v>
      </c>
      <c r="K40" s="21"/>
    </row>
    <row r="41" spans="1:11" ht="15" customHeight="1" x14ac:dyDescent="0.2">
      <c r="A41" s="6">
        <v>1980</v>
      </c>
      <c r="B41" s="7">
        <v>167745</v>
      </c>
      <c r="C41" s="7">
        <v>106940</v>
      </c>
      <c r="D41" s="14">
        <v>63.8</v>
      </c>
      <c r="E41" s="7">
        <v>99303</v>
      </c>
      <c r="F41" s="16">
        <v>59.2</v>
      </c>
      <c r="G41" s="8">
        <v>7637</v>
      </c>
      <c r="H41" s="16">
        <v>7.1</v>
      </c>
      <c r="I41" s="19">
        <v>60806</v>
      </c>
      <c r="K41" s="21"/>
    </row>
    <row r="42" spans="1:11" x14ac:dyDescent="0.2">
      <c r="A42" s="6">
        <v>1981</v>
      </c>
      <c r="B42" s="7">
        <v>170130</v>
      </c>
      <c r="C42" s="7">
        <v>108670</v>
      </c>
      <c r="D42" s="14">
        <v>63.9</v>
      </c>
      <c r="E42" s="7">
        <v>100397</v>
      </c>
      <c r="F42" s="16">
        <v>59</v>
      </c>
      <c r="G42" s="8">
        <v>8273</v>
      </c>
      <c r="H42" s="16">
        <v>7.6</v>
      </c>
      <c r="I42" s="19">
        <v>61460</v>
      </c>
      <c r="K42" s="21"/>
    </row>
    <row r="43" spans="1:11" x14ac:dyDescent="0.2">
      <c r="A43" s="6">
        <v>1982</v>
      </c>
      <c r="B43" s="7">
        <v>172271</v>
      </c>
      <c r="C43" s="7">
        <v>110204</v>
      </c>
      <c r="D43" s="14">
        <v>64</v>
      </c>
      <c r="E43" s="7">
        <v>99526</v>
      </c>
      <c r="F43" s="16">
        <v>57.8</v>
      </c>
      <c r="G43" s="8">
        <v>10678</v>
      </c>
      <c r="H43" s="16">
        <v>9.6999999999999993</v>
      </c>
      <c r="I43" s="19">
        <v>62067</v>
      </c>
      <c r="K43" s="21"/>
    </row>
    <row r="44" spans="1:11" x14ac:dyDescent="0.2">
      <c r="A44" s="6">
        <v>1983</v>
      </c>
      <c r="B44" s="7">
        <v>174215</v>
      </c>
      <c r="C44" s="7">
        <v>111550</v>
      </c>
      <c r="D44" s="14">
        <v>64</v>
      </c>
      <c r="E44" s="7">
        <v>100834</v>
      </c>
      <c r="F44" s="16">
        <v>57.9</v>
      </c>
      <c r="G44" s="8">
        <v>10717</v>
      </c>
      <c r="H44" s="16">
        <v>9.6</v>
      </c>
      <c r="I44" s="19">
        <v>62665</v>
      </c>
      <c r="K44" s="21"/>
    </row>
    <row r="45" spans="1:11" x14ac:dyDescent="0.2">
      <c r="A45" s="6">
        <v>1984</v>
      </c>
      <c r="B45" s="7">
        <v>176383</v>
      </c>
      <c r="C45" s="7">
        <v>113544</v>
      </c>
      <c r="D45" s="14">
        <v>64.400000000000006</v>
      </c>
      <c r="E45" s="7">
        <v>105005</v>
      </c>
      <c r="F45" s="16">
        <v>59.5</v>
      </c>
      <c r="G45" s="8">
        <v>8539</v>
      </c>
      <c r="H45" s="16">
        <v>7.5</v>
      </c>
      <c r="I45" s="19">
        <v>62839</v>
      </c>
      <c r="K45" s="21"/>
    </row>
    <row r="46" spans="1:11" x14ac:dyDescent="0.2">
      <c r="A46" s="6">
        <v>1985</v>
      </c>
      <c r="B46" s="7">
        <v>178206</v>
      </c>
      <c r="C46" s="7">
        <v>115461</v>
      </c>
      <c r="D46" s="14">
        <v>64.8</v>
      </c>
      <c r="E46" s="7">
        <v>107150</v>
      </c>
      <c r="F46" s="16">
        <v>60.1</v>
      </c>
      <c r="G46" s="8">
        <v>8312</v>
      </c>
      <c r="H46" s="16">
        <v>7.2</v>
      </c>
      <c r="I46" s="19">
        <v>62744</v>
      </c>
      <c r="K46" s="21"/>
    </row>
    <row r="47" spans="1:11" x14ac:dyDescent="0.2">
      <c r="A47" s="6">
        <v>1986</v>
      </c>
      <c r="B47" s="7">
        <v>180587</v>
      </c>
      <c r="C47" s="7">
        <v>117834</v>
      </c>
      <c r="D47" s="14">
        <v>65.3</v>
      </c>
      <c r="E47" s="7">
        <v>109597</v>
      </c>
      <c r="F47" s="16">
        <v>60.7</v>
      </c>
      <c r="G47" s="8">
        <v>8237</v>
      </c>
      <c r="H47" s="16">
        <v>7</v>
      </c>
      <c r="I47" s="19">
        <v>62752</v>
      </c>
      <c r="K47" s="21"/>
    </row>
    <row r="48" spans="1:11" x14ac:dyDescent="0.2">
      <c r="A48" s="6">
        <v>1987</v>
      </c>
      <c r="B48" s="7">
        <v>182753</v>
      </c>
      <c r="C48" s="7">
        <v>119865</v>
      </c>
      <c r="D48" s="14">
        <v>65.599999999999994</v>
      </c>
      <c r="E48" s="7">
        <v>112440</v>
      </c>
      <c r="F48" s="16">
        <v>61.5</v>
      </c>
      <c r="G48" s="8">
        <v>7425</v>
      </c>
      <c r="H48" s="16">
        <v>6.2</v>
      </c>
      <c r="I48" s="19">
        <v>62888</v>
      </c>
      <c r="K48" s="21"/>
    </row>
    <row r="49" spans="1:11" x14ac:dyDescent="0.2">
      <c r="A49" s="6">
        <v>1988</v>
      </c>
      <c r="B49" s="7">
        <v>184613</v>
      </c>
      <c r="C49" s="7">
        <v>121669</v>
      </c>
      <c r="D49" s="14">
        <v>65.900000000000006</v>
      </c>
      <c r="E49" s="7">
        <v>114968</v>
      </c>
      <c r="F49" s="16">
        <v>62.3</v>
      </c>
      <c r="G49" s="8">
        <v>6701</v>
      </c>
      <c r="H49" s="16">
        <v>5.5</v>
      </c>
      <c r="I49" s="19">
        <v>62944</v>
      </c>
      <c r="K49" s="21"/>
    </row>
    <row r="50" spans="1:11" x14ac:dyDescent="0.2">
      <c r="A50" s="6">
        <v>1989</v>
      </c>
      <c r="B50" s="7">
        <v>186393</v>
      </c>
      <c r="C50" s="7">
        <v>123869</v>
      </c>
      <c r="D50" s="14">
        <v>66.5</v>
      </c>
      <c r="E50" s="7">
        <v>117342</v>
      </c>
      <c r="F50" s="16">
        <v>63</v>
      </c>
      <c r="G50" s="8">
        <v>6528</v>
      </c>
      <c r="H50" s="16">
        <v>5.3</v>
      </c>
      <c r="I50" s="19">
        <v>62523</v>
      </c>
      <c r="K50" s="21"/>
    </row>
    <row r="51" spans="1:11" ht="15" customHeight="1" x14ac:dyDescent="0.2">
      <c r="A51" s="6">
        <v>1990</v>
      </c>
      <c r="B51" s="7">
        <v>189164</v>
      </c>
      <c r="C51" s="7">
        <v>125840</v>
      </c>
      <c r="D51" s="14">
        <v>66.5</v>
      </c>
      <c r="E51" s="7">
        <v>118793</v>
      </c>
      <c r="F51" s="16">
        <v>62.8</v>
      </c>
      <c r="G51" s="8">
        <v>7047</v>
      </c>
      <c r="H51" s="16">
        <v>5.6</v>
      </c>
      <c r="I51" s="19">
        <v>63324</v>
      </c>
      <c r="K51" s="21"/>
    </row>
    <row r="52" spans="1:11" x14ac:dyDescent="0.2">
      <c r="A52" s="6">
        <v>1991</v>
      </c>
      <c r="B52" s="7">
        <v>190925</v>
      </c>
      <c r="C52" s="7">
        <v>126346</v>
      </c>
      <c r="D52" s="14">
        <v>66.2</v>
      </c>
      <c r="E52" s="7">
        <v>117718</v>
      </c>
      <c r="F52" s="16">
        <v>61.7</v>
      </c>
      <c r="G52" s="8">
        <v>8628</v>
      </c>
      <c r="H52" s="16">
        <v>6.8</v>
      </c>
      <c r="I52" s="19">
        <v>64578</v>
      </c>
      <c r="K52" s="21"/>
    </row>
    <row r="53" spans="1:11" x14ac:dyDescent="0.2">
      <c r="A53" s="6">
        <v>1992</v>
      </c>
      <c r="B53" s="7">
        <v>192805</v>
      </c>
      <c r="C53" s="7">
        <v>128105</v>
      </c>
      <c r="D53" s="14">
        <v>66.400000000000006</v>
      </c>
      <c r="E53" s="7">
        <v>118492</v>
      </c>
      <c r="F53" s="16">
        <v>61.5</v>
      </c>
      <c r="G53" s="8">
        <v>9613</v>
      </c>
      <c r="H53" s="16">
        <v>7.5</v>
      </c>
      <c r="I53" s="19">
        <v>64700</v>
      </c>
      <c r="K53" s="21"/>
    </row>
    <row r="54" spans="1:11" x14ac:dyDescent="0.2">
      <c r="A54" s="6">
        <v>1993</v>
      </c>
      <c r="B54" s="7">
        <v>194838</v>
      </c>
      <c r="C54" s="7">
        <v>129200</v>
      </c>
      <c r="D54" s="14">
        <v>66.3</v>
      </c>
      <c r="E54" s="7">
        <v>120259</v>
      </c>
      <c r="F54" s="16">
        <v>61.7</v>
      </c>
      <c r="G54" s="8">
        <v>8940</v>
      </c>
      <c r="H54" s="16">
        <v>6.9</v>
      </c>
      <c r="I54" s="19">
        <v>65638</v>
      </c>
      <c r="K54" s="21"/>
    </row>
    <row r="55" spans="1:11" x14ac:dyDescent="0.2">
      <c r="A55" s="6">
        <v>1994</v>
      </c>
      <c r="B55" s="7">
        <v>196814</v>
      </c>
      <c r="C55" s="7">
        <v>131056</v>
      </c>
      <c r="D55" s="14">
        <v>66.599999999999994</v>
      </c>
      <c r="E55" s="7">
        <v>123060</v>
      </c>
      <c r="F55" s="16">
        <v>62.5</v>
      </c>
      <c r="G55" s="8">
        <v>7996</v>
      </c>
      <c r="H55" s="16">
        <v>6.1</v>
      </c>
      <c r="I55" s="19">
        <v>65758</v>
      </c>
      <c r="K55" s="21"/>
    </row>
    <row r="56" spans="1:11" x14ac:dyDescent="0.2">
      <c r="A56" s="6">
        <v>1995</v>
      </c>
      <c r="B56" s="7">
        <v>198584</v>
      </c>
      <c r="C56" s="7">
        <v>132304</v>
      </c>
      <c r="D56" s="14">
        <v>66.599999999999994</v>
      </c>
      <c r="E56" s="7">
        <v>124900</v>
      </c>
      <c r="F56" s="16">
        <v>62.9</v>
      </c>
      <c r="G56" s="8">
        <v>7404</v>
      </c>
      <c r="H56" s="16">
        <v>5.6</v>
      </c>
      <c r="I56" s="19">
        <v>66280</v>
      </c>
      <c r="K56" s="21"/>
    </row>
    <row r="57" spans="1:11" x14ac:dyDescent="0.2">
      <c r="A57" s="6">
        <v>1996</v>
      </c>
      <c r="B57" s="7">
        <v>200591</v>
      </c>
      <c r="C57" s="7">
        <v>133943</v>
      </c>
      <c r="D57" s="14">
        <v>66.8</v>
      </c>
      <c r="E57" s="7">
        <v>126708</v>
      </c>
      <c r="F57" s="16">
        <v>63.2</v>
      </c>
      <c r="G57" s="8">
        <v>7236</v>
      </c>
      <c r="H57" s="16">
        <v>5.4</v>
      </c>
      <c r="I57" s="19">
        <v>66647</v>
      </c>
      <c r="K57" s="21"/>
    </row>
    <row r="58" spans="1:11" x14ac:dyDescent="0.2">
      <c r="A58" s="6">
        <v>1997</v>
      </c>
      <c r="B58" s="7">
        <v>203133</v>
      </c>
      <c r="C58" s="7">
        <v>136297</v>
      </c>
      <c r="D58" s="14">
        <v>67.099999999999994</v>
      </c>
      <c r="E58" s="7">
        <v>129558</v>
      </c>
      <c r="F58" s="16">
        <v>63.8</v>
      </c>
      <c r="G58" s="8">
        <v>6739</v>
      </c>
      <c r="H58" s="16">
        <v>4.9000000000000004</v>
      </c>
      <c r="I58" s="19">
        <v>66837</v>
      </c>
      <c r="K58" s="21"/>
    </row>
    <row r="59" spans="1:11" x14ac:dyDescent="0.2">
      <c r="A59" s="6">
        <v>1998</v>
      </c>
      <c r="B59" s="7">
        <v>205220</v>
      </c>
      <c r="C59" s="7">
        <v>137673</v>
      </c>
      <c r="D59" s="14">
        <v>67.099999999999994</v>
      </c>
      <c r="E59" s="7">
        <v>131463</v>
      </c>
      <c r="F59" s="16">
        <v>64.099999999999994</v>
      </c>
      <c r="G59" s="8">
        <v>6210</v>
      </c>
      <c r="H59" s="16">
        <v>4.5</v>
      </c>
      <c r="I59" s="19">
        <v>67547</v>
      </c>
      <c r="K59" s="21"/>
    </row>
    <row r="60" spans="1:11" x14ac:dyDescent="0.2">
      <c r="A60" s="6">
        <v>1999</v>
      </c>
      <c r="B60" s="7">
        <v>207753</v>
      </c>
      <c r="C60" s="7">
        <v>139368</v>
      </c>
      <c r="D60" s="14">
        <v>67.099999999999994</v>
      </c>
      <c r="E60" s="7">
        <v>133488</v>
      </c>
      <c r="F60" s="16">
        <v>64.3</v>
      </c>
      <c r="G60" s="8">
        <v>5880</v>
      </c>
      <c r="H60" s="16">
        <v>4.2</v>
      </c>
      <c r="I60" s="19">
        <v>68385</v>
      </c>
      <c r="K60" s="21"/>
    </row>
    <row r="61" spans="1:11" ht="15" customHeight="1" x14ac:dyDescent="0.2">
      <c r="A61" s="6">
        <v>2000</v>
      </c>
      <c r="B61" s="7">
        <v>212577</v>
      </c>
      <c r="C61" s="7">
        <v>142583</v>
      </c>
      <c r="D61" s="14">
        <v>67.099999999999994</v>
      </c>
      <c r="E61" s="7">
        <v>136891</v>
      </c>
      <c r="F61" s="22">
        <v>64.400000000000006</v>
      </c>
      <c r="G61" s="8">
        <v>5692</v>
      </c>
      <c r="H61" s="16">
        <v>4</v>
      </c>
      <c r="I61" s="19">
        <v>69994</v>
      </c>
      <c r="K61" s="21"/>
    </row>
    <row r="62" spans="1:11" x14ac:dyDescent="0.2">
      <c r="A62" s="6">
        <v>2001</v>
      </c>
      <c r="B62" s="7">
        <v>215092</v>
      </c>
      <c r="C62" s="7">
        <v>143734</v>
      </c>
      <c r="D62" s="14">
        <v>66.8</v>
      </c>
      <c r="E62" s="7">
        <v>136933</v>
      </c>
      <c r="F62" s="22">
        <v>63.7</v>
      </c>
      <c r="G62" s="8">
        <v>6801</v>
      </c>
      <c r="H62" s="16">
        <v>4.7</v>
      </c>
      <c r="I62" s="19">
        <v>71359</v>
      </c>
      <c r="K62" s="21"/>
    </row>
    <row r="63" spans="1:11" x14ac:dyDescent="0.2">
      <c r="A63" s="6">
        <v>2002</v>
      </c>
      <c r="B63" s="7">
        <v>217570</v>
      </c>
      <c r="C63" s="7">
        <v>144863</v>
      </c>
      <c r="D63" s="14">
        <v>66.599999999999994</v>
      </c>
      <c r="E63" s="7">
        <v>136485</v>
      </c>
      <c r="F63" s="22">
        <v>62.7</v>
      </c>
      <c r="G63" s="8">
        <v>8378</v>
      </c>
      <c r="H63" s="16">
        <v>5.8</v>
      </c>
      <c r="I63" s="19">
        <v>72707</v>
      </c>
      <c r="K63" s="21"/>
    </row>
    <row r="64" spans="1:11" x14ac:dyDescent="0.2">
      <c r="A64" s="6">
        <v>2003</v>
      </c>
      <c r="B64" s="7">
        <v>221168</v>
      </c>
      <c r="C64" s="7">
        <v>146510</v>
      </c>
      <c r="D64" s="14">
        <v>66.2</v>
      </c>
      <c r="E64" s="7">
        <v>137736</v>
      </c>
      <c r="F64" s="22">
        <v>62.3</v>
      </c>
      <c r="G64" s="8">
        <v>8774</v>
      </c>
      <c r="H64" s="16">
        <v>6</v>
      </c>
      <c r="I64" s="19">
        <v>74658</v>
      </c>
      <c r="K64" s="21"/>
    </row>
    <row r="65" spans="1:11" x14ac:dyDescent="0.2">
      <c r="A65" s="6">
        <v>2004</v>
      </c>
      <c r="B65" s="29">
        <v>223357</v>
      </c>
      <c r="C65" s="29">
        <v>147401</v>
      </c>
      <c r="D65" s="30">
        <v>66</v>
      </c>
      <c r="E65" s="29">
        <v>139252</v>
      </c>
      <c r="F65" s="31">
        <v>62.3</v>
      </c>
      <c r="G65" s="32">
        <v>8149</v>
      </c>
      <c r="H65" s="31">
        <v>5.5</v>
      </c>
      <c r="I65" s="33">
        <v>75956</v>
      </c>
      <c r="K65" s="21"/>
    </row>
    <row r="66" spans="1:11" x14ac:dyDescent="0.2">
      <c r="A66" s="6">
        <v>2005</v>
      </c>
      <c r="B66" s="29">
        <v>226082</v>
      </c>
      <c r="C66" s="29">
        <v>149320</v>
      </c>
      <c r="D66" s="30">
        <v>66</v>
      </c>
      <c r="E66" s="29">
        <v>141730</v>
      </c>
      <c r="F66" s="31">
        <v>62.7</v>
      </c>
      <c r="G66" s="32">
        <v>7591</v>
      </c>
      <c r="H66" s="31">
        <v>5.0999999999999996</v>
      </c>
      <c r="I66" s="33">
        <v>76762</v>
      </c>
      <c r="K66" s="21"/>
    </row>
    <row r="67" spans="1:11" x14ac:dyDescent="0.2">
      <c r="A67" s="6">
        <v>2006</v>
      </c>
      <c r="B67" s="29">
        <v>228815</v>
      </c>
      <c r="C67" s="29">
        <v>151428</v>
      </c>
      <c r="D67" s="30">
        <v>66.2</v>
      </c>
      <c r="E67" s="29">
        <v>144427</v>
      </c>
      <c r="F67" s="31">
        <v>63.1</v>
      </c>
      <c r="G67" s="32">
        <v>7001</v>
      </c>
      <c r="H67" s="31">
        <v>4.5999999999999996</v>
      </c>
      <c r="I67" s="33">
        <v>77387</v>
      </c>
      <c r="K67" s="21"/>
    </row>
    <row r="68" spans="1:11" x14ac:dyDescent="0.2">
      <c r="A68" s="6">
        <v>2007</v>
      </c>
      <c r="B68" s="29">
        <v>231867</v>
      </c>
      <c r="C68" s="29">
        <v>153124</v>
      </c>
      <c r="D68" s="30">
        <v>66</v>
      </c>
      <c r="E68" s="29">
        <v>146047</v>
      </c>
      <c r="F68" s="31">
        <v>63</v>
      </c>
      <c r="G68" s="32">
        <v>7078</v>
      </c>
      <c r="H68" s="31">
        <v>4.5999999999999996</v>
      </c>
      <c r="I68" s="33">
        <v>78743</v>
      </c>
      <c r="K68" s="21"/>
    </row>
    <row r="69" spans="1:11" x14ac:dyDescent="0.2">
      <c r="A69" s="6">
        <v>2008</v>
      </c>
      <c r="B69" s="29">
        <v>233788</v>
      </c>
      <c r="C69" s="29">
        <v>154287</v>
      </c>
      <c r="D69" s="30">
        <v>66</v>
      </c>
      <c r="E69" s="29">
        <v>145362</v>
      </c>
      <c r="F69" s="31">
        <v>62.2</v>
      </c>
      <c r="G69" s="32">
        <v>8924</v>
      </c>
      <c r="H69" s="31">
        <v>5.8</v>
      </c>
      <c r="I69" s="33">
        <v>79501</v>
      </c>
      <c r="K69" s="21"/>
    </row>
    <row r="70" spans="1:11" x14ac:dyDescent="0.2">
      <c r="A70" s="6">
        <v>2009</v>
      </c>
      <c r="B70" s="29">
        <v>235801</v>
      </c>
      <c r="C70" s="29">
        <v>154142</v>
      </c>
      <c r="D70" s="30">
        <v>65.400000000000006</v>
      </c>
      <c r="E70" s="29">
        <v>139877</v>
      </c>
      <c r="F70" s="31">
        <v>59.3</v>
      </c>
      <c r="G70" s="32">
        <v>14265</v>
      </c>
      <c r="H70" s="31">
        <v>9.3000000000000007</v>
      </c>
      <c r="I70" s="33">
        <v>81659</v>
      </c>
      <c r="K70" s="21"/>
    </row>
    <row r="71" spans="1:11" ht="15" customHeight="1" x14ac:dyDescent="0.2">
      <c r="A71" s="6">
        <v>2010</v>
      </c>
      <c r="B71" s="46">
        <v>237830</v>
      </c>
      <c r="C71" s="29">
        <v>153889</v>
      </c>
      <c r="D71" s="30">
        <v>64.7</v>
      </c>
      <c r="E71" s="29">
        <v>139064</v>
      </c>
      <c r="F71" s="31">
        <v>58.5</v>
      </c>
      <c r="G71" s="32">
        <v>14825</v>
      </c>
      <c r="H71" s="31">
        <v>9.6</v>
      </c>
      <c r="I71" s="33">
        <v>83941</v>
      </c>
      <c r="K71" s="21"/>
    </row>
    <row r="72" spans="1:11" x14ac:dyDescent="0.2">
      <c r="A72" s="6">
        <v>2011</v>
      </c>
      <c r="B72" s="46">
        <v>239618</v>
      </c>
      <c r="C72" s="29">
        <v>153617</v>
      </c>
      <c r="D72" s="30">
        <v>64.099999999999994</v>
      </c>
      <c r="E72" s="29">
        <v>139869</v>
      </c>
      <c r="F72" s="31">
        <v>58.4</v>
      </c>
      <c r="G72" s="32">
        <v>13747</v>
      </c>
      <c r="H72" s="31">
        <v>8.9</v>
      </c>
      <c r="I72" s="33">
        <v>86001</v>
      </c>
      <c r="K72" s="21"/>
    </row>
    <row r="73" spans="1:11" x14ac:dyDescent="0.2">
      <c r="A73" s="6">
        <v>2012</v>
      </c>
      <c r="B73" s="46">
        <v>243284</v>
      </c>
      <c r="C73" s="29">
        <v>154975</v>
      </c>
      <c r="D73" s="30">
        <v>63.7</v>
      </c>
      <c r="E73" s="29">
        <v>142469</v>
      </c>
      <c r="F73" s="31">
        <v>58.6</v>
      </c>
      <c r="G73" s="32">
        <v>12506</v>
      </c>
      <c r="H73" s="31">
        <v>8.1</v>
      </c>
      <c r="I73" s="33">
        <v>88310</v>
      </c>
      <c r="K73" s="21"/>
    </row>
    <row r="74" spans="1:11" x14ac:dyDescent="0.2">
      <c r="A74" s="6">
        <v>2013</v>
      </c>
      <c r="B74" s="46">
        <v>245679</v>
      </c>
      <c r="C74" s="29">
        <v>155389</v>
      </c>
      <c r="D74" s="30">
        <v>63.2</v>
      </c>
      <c r="E74" s="29">
        <v>143929</v>
      </c>
      <c r="F74" s="31">
        <v>58.6</v>
      </c>
      <c r="G74" s="32">
        <v>11460</v>
      </c>
      <c r="H74" s="31">
        <v>7.4</v>
      </c>
      <c r="I74" s="33">
        <v>90290</v>
      </c>
      <c r="K74" s="21"/>
    </row>
    <row r="75" spans="1:11" x14ac:dyDescent="0.2">
      <c r="A75" s="6">
        <v>2014</v>
      </c>
      <c r="B75" s="46">
        <v>247947</v>
      </c>
      <c r="C75" s="46">
        <v>155922</v>
      </c>
      <c r="D75" s="30">
        <v>62.9</v>
      </c>
      <c r="E75" s="29">
        <v>146305</v>
      </c>
      <c r="F75" s="31">
        <v>59</v>
      </c>
      <c r="G75" s="32">
        <v>9617</v>
      </c>
      <c r="H75" s="31">
        <v>6.2</v>
      </c>
      <c r="I75" s="33">
        <v>92025</v>
      </c>
      <c r="K75" s="21"/>
    </row>
    <row r="76" spans="1:11" x14ac:dyDescent="0.2">
      <c r="A76" s="6">
        <v>2015</v>
      </c>
      <c r="B76" s="46">
        <v>250801</v>
      </c>
      <c r="C76" s="46">
        <v>157130</v>
      </c>
      <c r="D76" s="30">
        <v>62.7</v>
      </c>
      <c r="E76" s="29">
        <v>148834</v>
      </c>
      <c r="F76" s="31">
        <v>59.3</v>
      </c>
      <c r="G76" s="32">
        <v>8296</v>
      </c>
      <c r="H76" s="31">
        <v>5.3</v>
      </c>
      <c r="I76" s="33">
        <v>93671</v>
      </c>
      <c r="K76" s="21"/>
    </row>
    <row r="77" spans="1:11" x14ac:dyDescent="0.2">
      <c r="A77" s="6">
        <v>2016</v>
      </c>
      <c r="B77" s="46">
        <v>253538</v>
      </c>
      <c r="C77" s="46">
        <v>159187</v>
      </c>
      <c r="D77" s="30">
        <v>62.8</v>
      </c>
      <c r="E77" s="29">
        <v>151436</v>
      </c>
      <c r="F77" s="31">
        <v>59.7</v>
      </c>
      <c r="G77" s="32">
        <v>7751</v>
      </c>
      <c r="H77" s="31">
        <v>4.9000000000000004</v>
      </c>
      <c r="I77" s="33">
        <v>94351</v>
      </c>
      <c r="K77" s="21"/>
    </row>
    <row r="78" spans="1:11" x14ac:dyDescent="0.2">
      <c r="A78" s="6">
        <v>2017</v>
      </c>
      <c r="B78" s="46">
        <v>255079</v>
      </c>
      <c r="C78" s="46">
        <v>160320</v>
      </c>
      <c r="D78" s="30">
        <v>62.9</v>
      </c>
      <c r="E78" s="29">
        <v>153337</v>
      </c>
      <c r="F78" s="31">
        <v>60.1</v>
      </c>
      <c r="G78" s="32">
        <v>6982</v>
      </c>
      <c r="H78" s="31">
        <v>4.4000000000000004</v>
      </c>
      <c r="I78" s="33">
        <v>94759</v>
      </c>
      <c r="K78" s="21"/>
    </row>
    <row r="79" spans="1:11" ht="13.5" thickBot="1" x14ac:dyDescent="0.25">
      <c r="A79" s="28"/>
      <c r="B79" s="9"/>
      <c r="C79" s="9"/>
      <c r="D79" s="15"/>
      <c r="E79" s="9"/>
      <c r="F79" s="17"/>
      <c r="G79" s="10"/>
      <c r="H79" s="17"/>
      <c r="I79" s="20"/>
    </row>
    <row r="81" spans="1:11" x14ac:dyDescent="0.2">
      <c r="A81" s="2" t="s">
        <v>281</v>
      </c>
    </row>
    <row r="83" spans="1:11" s="3" customFormat="1" x14ac:dyDescent="0.2">
      <c r="A83" s="1" t="s">
        <v>268</v>
      </c>
    </row>
    <row r="84" spans="1:11" ht="13.5" thickBot="1" x14ac:dyDescent="0.25">
      <c r="A84" s="4"/>
      <c r="B84" s="4"/>
      <c r="C84" s="4"/>
      <c r="D84" s="4"/>
      <c r="E84" s="4"/>
      <c r="F84" s="4"/>
      <c r="G84" s="4"/>
      <c r="H84" s="4"/>
      <c r="I84" s="4"/>
    </row>
    <row r="85" spans="1:11" ht="16.5" customHeight="1" x14ac:dyDescent="0.2">
      <c r="A85" s="78" t="s">
        <v>0</v>
      </c>
      <c r="B85" s="80" t="s">
        <v>1</v>
      </c>
      <c r="C85" s="11" t="s">
        <v>2</v>
      </c>
      <c r="D85" s="11"/>
      <c r="E85" s="11" t="s">
        <v>5</v>
      </c>
      <c r="F85" s="11"/>
      <c r="G85" s="11" t="s">
        <v>6</v>
      </c>
      <c r="H85" s="11"/>
      <c r="I85" s="82" t="s">
        <v>8</v>
      </c>
    </row>
    <row r="86" spans="1:11" s="5" customFormat="1" ht="27.75" customHeight="1" x14ac:dyDescent="0.2">
      <c r="A86" s="79"/>
      <c r="B86" s="81"/>
      <c r="C86" s="13" t="s">
        <v>3</v>
      </c>
      <c r="D86" s="13" t="s">
        <v>4</v>
      </c>
      <c r="E86" s="13" t="s">
        <v>3</v>
      </c>
      <c r="F86" s="13" t="s">
        <v>4</v>
      </c>
      <c r="G86" s="13" t="s">
        <v>3</v>
      </c>
      <c r="H86" s="13" t="s">
        <v>7</v>
      </c>
      <c r="I86" s="83"/>
    </row>
    <row r="87" spans="1:11" s="5" customFormat="1" x14ac:dyDescent="0.2">
      <c r="B87" s="43"/>
      <c r="C87" s="43"/>
      <c r="D87" s="44"/>
      <c r="E87" s="43"/>
      <c r="F87" s="43"/>
      <c r="G87" s="44"/>
      <c r="H87" s="43"/>
      <c r="I87" s="45"/>
    </row>
    <row r="88" spans="1:11" x14ac:dyDescent="0.2">
      <c r="A88" s="6">
        <v>1948</v>
      </c>
      <c r="B88" s="7">
        <v>49996</v>
      </c>
      <c r="C88" s="7">
        <v>43286</v>
      </c>
      <c r="D88" s="14">
        <v>86.6</v>
      </c>
      <c r="E88" s="7">
        <v>41725</v>
      </c>
      <c r="F88" s="16">
        <v>83.5</v>
      </c>
      <c r="G88" s="8">
        <v>1559</v>
      </c>
      <c r="H88" s="16">
        <v>3.6</v>
      </c>
      <c r="I88" s="19">
        <v>6710</v>
      </c>
      <c r="K88" s="21"/>
    </row>
    <row r="89" spans="1:11" x14ac:dyDescent="0.2">
      <c r="A89" s="6">
        <v>1949</v>
      </c>
      <c r="B89" s="7">
        <v>50321</v>
      </c>
      <c r="C89" s="7">
        <v>43498</v>
      </c>
      <c r="D89" s="14">
        <v>86.4</v>
      </c>
      <c r="E89" s="7">
        <v>40925</v>
      </c>
      <c r="F89" s="16">
        <v>81.3</v>
      </c>
      <c r="G89" s="8">
        <v>2572</v>
      </c>
      <c r="H89" s="16">
        <v>5.9</v>
      </c>
      <c r="I89" s="19">
        <v>6825</v>
      </c>
      <c r="K89" s="21"/>
    </row>
    <row r="90" spans="1:11" ht="15" customHeight="1" x14ac:dyDescent="0.2">
      <c r="A90" s="6">
        <v>1950</v>
      </c>
      <c r="B90" s="7">
        <v>50725</v>
      </c>
      <c r="C90" s="7">
        <v>43819</v>
      </c>
      <c r="D90" s="14">
        <v>86.4</v>
      </c>
      <c r="E90" s="7">
        <v>41578</v>
      </c>
      <c r="F90" s="16">
        <v>82</v>
      </c>
      <c r="G90" s="8">
        <v>2239</v>
      </c>
      <c r="H90" s="16">
        <v>5.0999999999999996</v>
      </c>
      <c r="I90" s="19">
        <v>6906</v>
      </c>
      <c r="K90" s="21"/>
    </row>
    <row r="91" spans="1:11" x14ac:dyDescent="0.2">
      <c r="A91" s="6">
        <v>1951</v>
      </c>
      <c r="B91" s="7">
        <v>49727</v>
      </c>
      <c r="C91" s="7">
        <v>43001</v>
      </c>
      <c r="D91" s="14">
        <v>86.3</v>
      </c>
      <c r="E91" s="7">
        <v>41780</v>
      </c>
      <c r="F91" s="16">
        <v>84</v>
      </c>
      <c r="G91" s="8">
        <v>1221</v>
      </c>
      <c r="H91" s="16">
        <v>2.8</v>
      </c>
      <c r="I91" s="19">
        <v>6725</v>
      </c>
      <c r="K91" s="21"/>
    </row>
    <row r="92" spans="1:11" x14ac:dyDescent="0.2">
      <c r="A92" s="6">
        <v>1952</v>
      </c>
      <c r="B92" s="7">
        <v>49700</v>
      </c>
      <c r="C92" s="7">
        <v>42869</v>
      </c>
      <c r="D92" s="14">
        <v>86.3</v>
      </c>
      <c r="E92" s="7">
        <v>41682</v>
      </c>
      <c r="F92" s="16">
        <v>83.9</v>
      </c>
      <c r="G92" s="8">
        <v>1185</v>
      </c>
      <c r="H92" s="16">
        <v>2.8</v>
      </c>
      <c r="I92" s="19">
        <v>6832</v>
      </c>
      <c r="K92" s="21"/>
    </row>
    <row r="93" spans="1:11" x14ac:dyDescent="0.2">
      <c r="A93" s="6">
        <v>1953</v>
      </c>
      <c r="B93" s="7">
        <v>50750</v>
      </c>
      <c r="C93" s="7">
        <v>43633</v>
      </c>
      <c r="D93" s="14">
        <v>86</v>
      </c>
      <c r="E93" s="7">
        <v>42430</v>
      </c>
      <c r="F93" s="16">
        <v>83.6</v>
      </c>
      <c r="G93" s="8">
        <v>1202</v>
      </c>
      <c r="H93" s="16">
        <v>2.8</v>
      </c>
      <c r="I93" s="19">
        <v>7117</v>
      </c>
      <c r="K93" s="21"/>
    </row>
    <row r="94" spans="1:11" x14ac:dyDescent="0.2">
      <c r="A94" s="6">
        <v>1954</v>
      </c>
      <c r="B94" s="7">
        <v>51395</v>
      </c>
      <c r="C94" s="7">
        <v>43965</v>
      </c>
      <c r="D94" s="14">
        <v>85.5</v>
      </c>
      <c r="E94" s="7">
        <v>41619</v>
      </c>
      <c r="F94" s="16">
        <v>81</v>
      </c>
      <c r="G94" s="8">
        <v>2344</v>
      </c>
      <c r="H94" s="16">
        <v>5.3</v>
      </c>
      <c r="I94" s="19">
        <v>7431</v>
      </c>
      <c r="K94" s="21"/>
    </row>
    <row r="95" spans="1:11" x14ac:dyDescent="0.2">
      <c r="A95" s="6">
        <v>1955</v>
      </c>
      <c r="B95" s="7">
        <v>52109</v>
      </c>
      <c r="C95" s="7">
        <v>44475</v>
      </c>
      <c r="D95" s="14">
        <v>85.4</v>
      </c>
      <c r="E95" s="7">
        <v>42621</v>
      </c>
      <c r="F95" s="16">
        <v>81.8</v>
      </c>
      <c r="G95" s="8">
        <v>1854</v>
      </c>
      <c r="H95" s="16">
        <v>4.2</v>
      </c>
      <c r="I95" s="19">
        <v>7634</v>
      </c>
      <c r="K95" s="21"/>
    </row>
    <row r="96" spans="1:11" x14ac:dyDescent="0.2">
      <c r="A96" s="6">
        <v>1956</v>
      </c>
      <c r="B96" s="7">
        <v>52723</v>
      </c>
      <c r="C96" s="7">
        <v>45091</v>
      </c>
      <c r="D96" s="14">
        <v>85.5</v>
      </c>
      <c r="E96" s="7">
        <v>43379</v>
      </c>
      <c r="F96" s="16">
        <v>82.3</v>
      </c>
      <c r="G96" s="8">
        <v>1711</v>
      </c>
      <c r="H96" s="16">
        <v>3.8</v>
      </c>
      <c r="I96" s="19">
        <v>7633</v>
      </c>
      <c r="K96" s="21"/>
    </row>
    <row r="97" spans="1:11" x14ac:dyDescent="0.2">
      <c r="A97" s="6">
        <v>1957</v>
      </c>
      <c r="B97" s="7">
        <v>53315</v>
      </c>
      <c r="C97" s="7">
        <v>45197</v>
      </c>
      <c r="D97" s="14">
        <v>84.8</v>
      </c>
      <c r="E97" s="7">
        <v>43357</v>
      </c>
      <c r="F97" s="16">
        <v>81.3</v>
      </c>
      <c r="G97" s="8">
        <v>1841</v>
      </c>
      <c r="H97" s="16">
        <v>4.0999999999999996</v>
      </c>
      <c r="I97" s="19">
        <v>8118</v>
      </c>
      <c r="K97" s="21"/>
    </row>
    <row r="98" spans="1:11" x14ac:dyDescent="0.2">
      <c r="A98" s="6">
        <v>1958</v>
      </c>
      <c r="B98" s="7">
        <v>54033</v>
      </c>
      <c r="C98" s="7">
        <v>45521</v>
      </c>
      <c r="D98" s="14">
        <v>84.2</v>
      </c>
      <c r="E98" s="7">
        <v>42423</v>
      </c>
      <c r="F98" s="16">
        <v>78.5</v>
      </c>
      <c r="G98" s="8">
        <v>3098</v>
      </c>
      <c r="H98" s="16">
        <v>6.8</v>
      </c>
      <c r="I98" s="19">
        <v>8514</v>
      </c>
      <c r="K98" s="21"/>
    </row>
    <row r="99" spans="1:11" x14ac:dyDescent="0.2">
      <c r="A99" s="6">
        <v>1959</v>
      </c>
      <c r="B99" s="7">
        <v>54793</v>
      </c>
      <c r="C99" s="7">
        <v>45886</v>
      </c>
      <c r="D99" s="14">
        <v>83.7</v>
      </c>
      <c r="E99" s="7">
        <v>43466</v>
      </c>
      <c r="F99" s="16">
        <v>79.3</v>
      </c>
      <c r="G99" s="8">
        <v>2420</v>
      </c>
      <c r="H99" s="16">
        <v>5.2</v>
      </c>
      <c r="I99" s="19">
        <v>8907</v>
      </c>
      <c r="K99" s="21"/>
    </row>
    <row r="100" spans="1:11" ht="15" customHeight="1" x14ac:dyDescent="0.2">
      <c r="A100" s="6">
        <v>1960</v>
      </c>
      <c r="B100" s="7">
        <v>55662</v>
      </c>
      <c r="C100" s="7">
        <v>46388</v>
      </c>
      <c r="D100" s="14">
        <v>83.3</v>
      </c>
      <c r="E100" s="7">
        <v>43904</v>
      </c>
      <c r="F100" s="16">
        <v>78.900000000000006</v>
      </c>
      <c r="G100" s="8">
        <v>2486</v>
      </c>
      <c r="H100" s="16">
        <v>5.4</v>
      </c>
      <c r="I100" s="19">
        <v>9274</v>
      </c>
      <c r="K100" s="21"/>
    </row>
    <row r="101" spans="1:11" x14ac:dyDescent="0.2">
      <c r="A101" s="6">
        <v>1961</v>
      </c>
      <c r="B101" s="7">
        <v>56286</v>
      </c>
      <c r="C101" s="7">
        <v>46653</v>
      </c>
      <c r="D101" s="14">
        <v>82.9</v>
      </c>
      <c r="E101" s="7">
        <v>43656</v>
      </c>
      <c r="F101" s="16">
        <v>77.599999999999994</v>
      </c>
      <c r="G101" s="8">
        <v>2997</v>
      </c>
      <c r="H101" s="16">
        <v>6.4</v>
      </c>
      <c r="I101" s="19">
        <v>9633</v>
      </c>
      <c r="K101" s="21"/>
    </row>
    <row r="102" spans="1:11" x14ac:dyDescent="0.2">
      <c r="A102" s="6">
        <v>1962</v>
      </c>
      <c r="B102" s="7">
        <v>56831</v>
      </c>
      <c r="C102" s="7">
        <v>46600</v>
      </c>
      <c r="D102" s="14">
        <v>82</v>
      </c>
      <c r="E102" s="7">
        <v>44177</v>
      </c>
      <c r="F102" s="16">
        <v>77.7</v>
      </c>
      <c r="G102" s="8">
        <v>2423</v>
      </c>
      <c r="H102" s="16">
        <v>5.2</v>
      </c>
      <c r="I102" s="19">
        <v>10231</v>
      </c>
      <c r="K102" s="21"/>
    </row>
    <row r="103" spans="1:11" x14ac:dyDescent="0.2">
      <c r="A103" s="6">
        <v>1963</v>
      </c>
      <c r="B103" s="7">
        <v>57921</v>
      </c>
      <c r="C103" s="7">
        <v>47129</v>
      </c>
      <c r="D103" s="14">
        <v>81.400000000000006</v>
      </c>
      <c r="E103" s="7">
        <v>44657</v>
      </c>
      <c r="F103" s="16">
        <v>77.099999999999994</v>
      </c>
      <c r="G103" s="8">
        <v>2472</v>
      </c>
      <c r="H103" s="16">
        <v>5.2</v>
      </c>
      <c r="I103" s="19">
        <v>10792</v>
      </c>
      <c r="K103" s="21"/>
    </row>
    <row r="104" spans="1:11" x14ac:dyDescent="0.2">
      <c r="A104" s="6">
        <v>1964</v>
      </c>
      <c r="B104" s="7">
        <v>58847</v>
      </c>
      <c r="C104" s="7">
        <v>47679</v>
      </c>
      <c r="D104" s="14">
        <v>81</v>
      </c>
      <c r="E104" s="7">
        <v>45474</v>
      </c>
      <c r="F104" s="16">
        <v>77.3</v>
      </c>
      <c r="G104" s="8">
        <v>2205</v>
      </c>
      <c r="H104" s="16">
        <v>4.5999999999999996</v>
      </c>
      <c r="I104" s="19">
        <v>11169</v>
      </c>
      <c r="K104" s="21"/>
    </row>
    <row r="105" spans="1:11" x14ac:dyDescent="0.2">
      <c r="A105" s="6">
        <v>1965</v>
      </c>
      <c r="B105" s="7">
        <v>59782</v>
      </c>
      <c r="C105" s="7">
        <v>48255</v>
      </c>
      <c r="D105" s="14">
        <v>80.7</v>
      </c>
      <c r="E105" s="7">
        <v>46340</v>
      </c>
      <c r="F105" s="16">
        <v>77.5</v>
      </c>
      <c r="G105" s="8">
        <v>1914</v>
      </c>
      <c r="H105" s="16">
        <v>4</v>
      </c>
      <c r="I105" s="19">
        <v>11527</v>
      </c>
      <c r="K105" s="21"/>
    </row>
    <row r="106" spans="1:11" x14ac:dyDescent="0.2">
      <c r="A106" s="6">
        <v>1966</v>
      </c>
      <c r="B106" s="7">
        <v>60262</v>
      </c>
      <c r="C106" s="7">
        <v>48471</v>
      </c>
      <c r="D106" s="14">
        <v>80.400000000000006</v>
      </c>
      <c r="E106" s="7">
        <v>46919</v>
      </c>
      <c r="F106" s="16">
        <v>77.900000000000006</v>
      </c>
      <c r="G106" s="8">
        <v>1551</v>
      </c>
      <c r="H106" s="16">
        <v>3.2</v>
      </c>
      <c r="I106" s="19">
        <v>11792</v>
      </c>
      <c r="K106" s="21"/>
    </row>
    <row r="107" spans="1:11" x14ac:dyDescent="0.2">
      <c r="A107" s="6">
        <v>1967</v>
      </c>
      <c r="B107" s="7">
        <v>60905</v>
      </c>
      <c r="C107" s="7">
        <v>48987</v>
      </c>
      <c r="D107" s="14">
        <v>80.400000000000006</v>
      </c>
      <c r="E107" s="7">
        <v>47479</v>
      </c>
      <c r="F107" s="16">
        <v>78</v>
      </c>
      <c r="G107" s="8">
        <v>1508</v>
      </c>
      <c r="H107" s="16">
        <v>3.1</v>
      </c>
      <c r="I107" s="19">
        <v>11919</v>
      </c>
      <c r="K107" s="21"/>
    </row>
    <row r="108" spans="1:11" x14ac:dyDescent="0.2">
      <c r="A108" s="6">
        <v>1968</v>
      </c>
      <c r="B108" s="7">
        <v>61847</v>
      </c>
      <c r="C108" s="7">
        <v>49533</v>
      </c>
      <c r="D108" s="14">
        <v>80.099999999999994</v>
      </c>
      <c r="E108" s="7">
        <v>48114</v>
      </c>
      <c r="F108" s="16">
        <v>77.8</v>
      </c>
      <c r="G108" s="8">
        <v>1419</v>
      </c>
      <c r="H108" s="16">
        <v>2.9</v>
      </c>
      <c r="I108" s="19">
        <v>12315</v>
      </c>
      <c r="K108" s="21"/>
    </row>
    <row r="109" spans="1:11" x14ac:dyDescent="0.2">
      <c r="A109" s="6">
        <v>1969</v>
      </c>
      <c r="B109" s="7">
        <v>62898</v>
      </c>
      <c r="C109" s="7">
        <v>50221</v>
      </c>
      <c r="D109" s="14">
        <v>79.8</v>
      </c>
      <c r="E109" s="7">
        <v>48818</v>
      </c>
      <c r="F109" s="16">
        <v>77.599999999999994</v>
      </c>
      <c r="G109" s="8">
        <v>1403</v>
      </c>
      <c r="H109" s="16">
        <v>2.8</v>
      </c>
      <c r="I109" s="19">
        <v>12677</v>
      </c>
      <c r="K109" s="21"/>
    </row>
    <row r="110" spans="1:11" ht="15" customHeight="1" x14ac:dyDescent="0.2">
      <c r="A110" s="6">
        <v>1970</v>
      </c>
      <c r="B110" s="7">
        <v>64304</v>
      </c>
      <c r="C110" s="7">
        <v>51228</v>
      </c>
      <c r="D110" s="14">
        <v>79.7</v>
      </c>
      <c r="E110" s="7">
        <v>48990</v>
      </c>
      <c r="F110" s="16">
        <v>76.2</v>
      </c>
      <c r="G110" s="8">
        <v>2238</v>
      </c>
      <c r="H110" s="16">
        <v>4.4000000000000004</v>
      </c>
      <c r="I110" s="19">
        <v>13076</v>
      </c>
      <c r="K110" s="21"/>
    </row>
    <row r="111" spans="1:11" x14ac:dyDescent="0.2">
      <c r="A111" s="6">
        <v>1971</v>
      </c>
      <c r="B111" s="7">
        <v>65942</v>
      </c>
      <c r="C111" s="7">
        <v>52180</v>
      </c>
      <c r="D111" s="14">
        <v>79.099999999999994</v>
      </c>
      <c r="E111" s="7">
        <v>49390</v>
      </c>
      <c r="F111" s="16">
        <v>74.900000000000006</v>
      </c>
      <c r="G111" s="8">
        <v>2789</v>
      </c>
      <c r="H111" s="16">
        <v>5.3</v>
      </c>
      <c r="I111" s="19">
        <v>13762</v>
      </c>
      <c r="K111" s="21"/>
    </row>
    <row r="112" spans="1:11" x14ac:dyDescent="0.2">
      <c r="A112" s="6">
        <v>1972</v>
      </c>
      <c r="B112" s="7">
        <v>67835</v>
      </c>
      <c r="C112" s="7">
        <v>53555</v>
      </c>
      <c r="D112" s="14">
        <v>78.900000000000006</v>
      </c>
      <c r="E112" s="7">
        <v>50896</v>
      </c>
      <c r="F112" s="16">
        <v>75</v>
      </c>
      <c r="G112" s="8">
        <v>2659</v>
      </c>
      <c r="H112" s="16">
        <v>5</v>
      </c>
      <c r="I112" s="19">
        <v>14280</v>
      </c>
      <c r="K112" s="21"/>
    </row>
    <row r="113" spans="1:11" x14ac:dyDescent="0.2">
      <c r="A113" s="6">
        <v>1973</v>
      </c>
      <c r="B113" s="7">
        <v>69292</v>
      </c>
      <c r="C113" s="7">
        <v>54624</v>
      </c>
      <c r="D113" s="14">
        <v>78.8</v>
      </c>
      <c r="E113" s="7">
        <v>52349</v>
      </c>
      <c r="F113" s="16">
        <v>75.5</v>
      </c>
      <c r="G113" s="8">
        <v>2275</v>
      </c>
      <c r="H113" s="16">
        <v>4.2</v>
      </c>
      <c r="I113" s="19">
        <v>14667</v>
      </c>
      <c r="K113" s="21"/>
    </row>
    <row r="114" spans="1:11" x14ac:dyDescent="0.2">
      <c r="A114" s="6">
        <v>1974</v>
      </c>
      <c r="B114" s="7">
        <v>70808</v>
      </c>
      <c r="C114" s="7">
        <v>55739</v>
      </c>
      <c r="D114" s="14">
        <v>78.7</v>
      </c>
      <c r="E114" s="7">
        <v>53024</v>
      </c>
      <c r="F114" s="16">
        <v>74.900000000000006</v>
      </c>
      <c r="G114" s="8">
        <v>2714</v>
      </c>
      <c r="H114" s="16">
        <v>4.9000000000000004</v>
      </c>
      <c r="I114" s="19">
        <v>15069</v>
      </c>
      <c r="K114" s="21"/>
    </row>
    <row r="115" spans="1:11" x14ac:dyDescent="0.2">
      <c r="A115" s="6">
        <v>1975</v>
      </c>
      <c r="B115" s="7">
        <v>72291</v>
      </c>
      <c r="C115" s="7">
        <v>56299</v>
      </c>
      <c r="D115" s="14">
        <v>77.900000000000006</v>
      </c>
      <c r="E115" s="7">
        <v>51857</v>
      </c>
      <c r="F115" s="16">
        <v>71.7</v>
      </c>
      <c r="G115" s="8">
        <v>4442</v>
      </c>
      <c r="H115" s="16">
        <v>7.9</v>
      </c>
      <c r="I115" s="19">
        <v>15993</v>
      </c>
      <c r="K115" s="21"/>
    </row>
    <row r="116" spans="1:11" x14ac:dyDescent="0.2">
      <c r="A116" s="6">
        <v>1976</v>
      </c>
      <c r="B116" s="7">
        <v>73759</v>
      </c>
      <c r="C116" s="7">
        <v>57174</v>
      </c>
      <c r="D116" s="14">
        <v>77.5</v>
      </c>
      <c r="E116" s="7">
        <v>53138</v>
      </c>
      <c r="F116" s="16">
        <v>72</v>
      </c>
      <c r="G116" s="8">
        <v>4036</v>
      </c>
      <c r="H116" s="16">
        <v>7.1</v>
      </c>
      <c r="I116" s="19">
        <v>16585</v>
      </c>
      <c r="K116" s="21"/>
    </row>
    <row r="117" spans="1:11" x14ac:dyDescent="0.2">
      <c r="A117" s="6">
        <v>1977</v>
      </c>
      <c r="B117" s="7">
        <v>75193</v>
      </c>
      <c r="C117" s="7">
        <v>58396</v>
      </c>
      <c r="D117" s="14">
        <v>77.7</v>
      </c>
      <c r="E117" s="7">
        <v>54728</v>
      </c>
      <c r="F117" s="16">
        <v>72.8</v>
      </c>
      <c r="G117" s="8">
        <v>3667</v>
      </c>
      <c r="H117" s="16">
        <v>6.3</v>
      </c>
      <c r="I117" s="19">
        <v>16797</v>
      </c>
      <c r="K117" s="21"/>
    </row>
    <row r="118" spans="1:11" x14ac:dyDescent="0.2">
      <c r="A118" s="6">
        <v>1978</v>
      </c>
      <c r="B118" s="7">
        <v>76576</v>
      </c>
      <c r="C118" s="7">
        <v>59620</v>
      </c>
      <c r="D118" s="14">
        <v>77.900000000000006</v>
      </c>
      <c r="E118" s="7">
        <v>56479</v>
      </c>
      <c r="F118" s="16">
        <v>73.8</v>
      </c>
      <c r="G118" s="8">
        <v>3142</v>
      </c>
      <c r="H118" s="16">
        <v>5.3</v>
      </c>
      <c r="I118" s="19">
        <v>16956</v>
      </c>
      <c r="K118" s="21"/>
    </row>
    <row r="119" spans="1:11" x14ac:dyDescent="0.2">
      <c r="A119" s="6">
        <v>1979</v>
      </c>
      <c r="B119" s="7">
        <v>78020</v>
      </c>
      <c r="C119" s="7">
        <v>60726</v>
      </c>
      <c r="D119" s="14">
        <v>77.8</v>
      </c>
      <c r="E119" s="7">
        <v>57607</v>
      </c>
      <c r="F119" s="16">
        <v>73.8</v>
      </c>
      <c r="G119" s="8">
        <v>3120</v>
      </c>
      <c r="H119" s="16">
        <v>5.0999999999999996</v>
      </c>
      <c r="I119" s="19">
        <v>17293</v>
      </c>
      <c r="K119" s="21"/>
    </row>
    <row r="120" spans="1:11" ht="15" customHeight="1" x14ac:dyDescent="0.2">
      <c r="A120" s="6">
        <v>1980</v>
      </c>
      <c r="B120" s="7">
        <v>79398</v>
      </c>
      <c r="C120" s="7">
        <v>61453</v>
      </c>
      <c r="D120" s="14">
        <v>77.400000000000006</v>
      </c>
      <c r="E120" s="7">
        <v>57186</v>
      </c>
      <c r="F120" s="16">
        <v>72</v>
      </c>
      <c r="G120" s="8">
        <v>4267</v>
      </c>
      <c r="H120" s="16">
        <v>6.9</v>
      </c>
      <c r="I120" s="19">
        <v>17945</v>
      </c>
      <c r="K120" s="21"/>
    </row>
    <row r="121" spans="1:11" x14ac:dyDescent="0.2">
      <c r="A121" s="6">
        <v>1981</v>
      </c>
      <c r="B121" s="7">
        <v>80511</v>
      </c>
      <c r="C121" s="7">
        <v>61974</v>
      </c>
      <c r="D121" s="14">
        <v>77</v>
      </c>
      <c r="E121" s="7">
        <v>57397</v>
      </c>
      <c r="F121" s="16">
        <v>71.3</v>
      </c>
      <c r="G121" s="8">
        <v>4577</v>
      </c>
      <c r="H121" s="16">
        <v>7.4</v>
      </c>
      <c r="I121" s="19">
        <v>18537</v>
      </c>
      <c r="K121" s="21"/>
    </row>
    <row r="122" spans="1:11" x14ac:dyDescent="0.2">
      <c r="A122" s="6">
        <v>1982</v>
      </c>
      <c r="B122" s="7">
        <v>81523</v>
      </c>
      <c r="C122" s="7">
        <v>62450</v>
      </c>
      <c r="D122" s="14">
        <v>76.599999999999994</v>
      </c>
      <c r="E122" s="7">
        <v>56271</v>
      </c>
      <c r="F122" s="16">
        <v>69</v>
      </c>
      <c r="G122" s="8">
        <v>6179</v>
      </c>
      <c r="H122" s="16">
        <v>9.9</v>
      </c>
      <c r="I122" s="19">
        <v>19073</v>
      </c>
      <c r="K122" s="21"/>
    </row>
    <row r="123" spans="1:11" x14ac:dyDescent="0.2">
      <c r="A123" s="6">
        <v>1983</v>
      </c>
      <c r="B123" s="7">
        <v>82531</v>
      </c>
      <c r="C123" s="7">
        <v>63047</v>
      </c>
      <c r="D123" s="14">
        <v>76.400000000000006</v>
      </c>
      <c r="E123" s="7">
        <v>56787</v>
      </c>
      <c r="F123" s="16">
        <v>68.8</v>
      </c>
      <c r="G123" s="8">
        <v>6260</v>
      </c>
      <c r="H123" s="16">
        <v>9.9</v>
      </c>
      <c r="I123" s="19">
        <v>19484</v>
      </c>
      <c r="K123" s="21"/>
    </row>
    <row r="124" spans="1:11" x14ac:dyDescent="0.2">
      <c r="A124" s="6">
        <v>1984</v>
      </c>
      <c r="B124" s="7">
        <v>83605</v>
      </c>
      <c r="C124" s="7">
        <v>63835</v>
      </c>
      <c r="D124" s="14">
        <v>76.400000000000006</v>
      </c>
      <c r="E124" s="7">
        <v>59091</v>
      </c>
      <c r="F124" s="16">
        <v>70.7</v>
      </c>
      <c r="G124" s="8">
        <v>4744</v>
      </c>
      <c r="H124" s="16">
        <v>7.4</v>
      </c>
      <c r="I124" s="19">
        <v>19771</v>
      </c>
      <c r="K124" s="21"/>
    </row>
    <row r="125" spans="1:11" x14ac:dyDescent="0.2">
      <c r="A125" s="6">
        <v>1985</v>
      </c>
      <c r="B125" s="7">
        <v>84469</v>
      </c>
      <c r="C125" s="7">
        <v>64411</v>
      </c>
      <c r="D125" s="14">
        <v>76.3</v>
      </c>
      <c r="E125" s="7">
        <v>59891</v>
      </c>
      <c r="F125" s="16">
        <v>70.900000000000006</v>
      </c>
      <c r="G125" s="8">
        <v>4521</v>
      </c>
      <c r="H125" s="16">
        <v>7</v>
      </c>
      <c r="I125" s="19">
        <v>20058</v>
      </c>
      <c r="K125" s="21"/>
    </row>
    <row r="126" spans="1:11" x14ac:dyDescent="0.2">
      <c r="A126" s="6">
        <v>1986</v>
      </c>
      <c r="B126" s="7">
        <v>85798</v>
      </c>
      <c r="C126" s="7">
        <v>65422</v>
      </c>
      <c r="D126" s="14">
        <v>76.3</v>
      </c>
      <c r="E126" s="7">
        <v>60892</v>
      </c>
      <c r="F126" s="16">
        <v>71</v>
      </c>
      <c r="G126" s="8">
        <v>4530</v>
      </c>
      <c r="H126" s="16">
        <v>6.9</v>
      </c>
      <c r="I126" s="19">
        <v>20376</v>
      </c>
      <c r="K126" s="21"/>
    </row>
    <row r="127" spans="1:11" x14ac:dyDescent="0.2">
      <c r="A127" s="6">
        <v>1987</v>
      </c>
      <c r="B127" s="7">
        <v>86899</v>
      </c>
      <c r="C127" s="7">
        <v>66207</v>
      </c>
      <c r="D127" s="14">
        <v>76.2</v>
      </c>
      <c r="E127" s="7">
        <v>62107</v>
      </c>
      <c r="F127" s="16">
        <v>71.5</v>
      </c>
      <c r="G127" s="8">
        <v>4101</v>
      </c>
      <c r="H127" s="16">
        <v>6.2</v>
      </c>
      <c r="I127" s="19">
        <v>20692</v>
      </c>
      <c r="K127" s="21"/>
    </row>
    <row r="128" spans="1:11" x14ac:dyDescent="0.2">
      <c r="A128" s="6">
        <v>1988</v>
      </c>
      <c r="B128" s="7">
        <v>87857</v>
      </c>
      <c r="C128" s="7">
        <v>66927</v>
      </c>
      <c r="D128" s="14">
        <v>76.2</v>
      </c>
      <c r="E128" s="7">
        <v>63273</v>
      </c>
      <c r="F128" s="16">
        <v>72</v>
      </c>
      <c r="G128" s="8">
        <v>3655</v>
      </c>
      <c r="H128" s="16">
        <v>5.5</v>
      </c>
      <c r="I128" s="19">
        <v>20930</v>
      </c>
      <c r="K128" s="21"/>
    </row>
    <row r="129" spans="1:11" x14ac:dyDescent="0.2">
      <c r="A129" s="6">
        <v>1989</v>
      </c>
      <c r="B129" s="7">
        <v>88762</v>
      </c>
      <c r="C129" s="7">
        <v>67840</v>
      </c>
      <c r="D129" s="14">
        <v>76.400000000000006</v>
      </c>
      <c r="E129" s="7">
        <v>64315</v>
      </c>
      <c r="F129" s="16">
        <v>72.5</v>
      </c>
      <c r="G129" s="8">
        <v>3525</v>
      </c>
      <c r="H129" s="16">
        <v>5.2</v>
      </c>
      <c r="I129" s="19">
        <v>20923</v>
      </c>
      <c r="K129" s="21"/>
    </row>
    <row r="130" spans="1:11" ht="15" customHeight="1" x14ac:dyDescent="0.2">
      <c r="A130" s="6">
        <v>1990</v>
      </c>
      <c r="B130" s="7">
        <v>90377</v>
      </c>
      <c r="C130" s="7">
        <v>69011</v>
      </c>
      <c r="D130" s="14">
        <v>76.400000000000006</v>
      </c>
      <c r="E130" s="7">
        <v>65104</v>
      </c>
      <c r="F130" s="16">
        <v>72</v>
      </c>
      <c r="G130" s="8">
        <v>3906</v>
      </c>
      <c r="H130" s="16">
        <v>5.7</v>
      </c>
      <c r="I130" s="19">
        <v>21367</v>
      </c>
      <c r="K130" s="21"/>
    </row>
    <row r="131" spans="1:11" x14ac:dyDescent="0.2">
      <c r="A131" s="6">
        <v>1991</v>
      </c>
      <c r="B131" s="7">
        <v>91278</v>
      </c>
      <c r="C131" s="7">
        <v>69168</v>
      </c>
      <c r="D131" s="14">
        <v>75.8</v>
      </c>
      <c r="E131" s="7">
        <v>64223</v>
      </c>
      <c r="F131" s="16">
        <v>70.400000000000006</v>
      </c>
      <c r="G131" s="8">
        <v>4946</v>
      </c>
      <c r="H131" s="16">
        <v>7.2</v>
      </c>
      <c r="I131" s="19">
        <v>22110</v>
      </c>
      <c r="K131" s="21"/>
    </row>
    <row r="132" spans="1:11" x14ac:dyDescent="0.2">
      <c r="A132" s="6">
        <v>1992</v>
      </c>
      <c r="B132" s="7">
        <v>92270</v>
      </c>
      <c r="C132" s="7">
        <v>69964</v>
      </c>
      <c r="D132" s="14">
        <v>75.8</v>
      </c>
      <c r="E132" s="7">
        <v>64440</v>
      </c>
      <c r="F132" s="16">
        <v>69.8</v>
      </c>
      <c r="G132" s="8">
        <v>5523</v>
      </c>
      <c r="H132" s="16">
        <v>7.9</v>
      </c>
      <c r="I132" s="19">
        <v>22306</v>
      </c>
      <c r="K132" s="21"/>
    </row>
    <row r="133" spans="1:11" x14ac:dyDescent="0.2">
      <c r="A133" s="6">
        <v>1993</v>
      </c>
      <c r="B133" s="7">
        <v>93332</v>
      </c>
      <c r="C133" s="7">
        <v>70404</v>
      </c>
      <c r="D133" s="14">
        <v>75.400000000000006</v>
      </c>
      <c r="E133" s="7">
        <v>65349</v>
      </c>
      <c r="F133" s="16">
        <v>70</v>
      </c>
      <c r="G133" s="8">
        <v>5055</v>
      </c>
      <c r="H133" s="16">
        <v>7.2</v>
      </c>
      <c r="I133" s="19">
        <v>22927</v>
      </c>
      <c r="K133" s="21"/>
    </row>
    <row r="134" spans="1:11" x14ac:dyDescent="0.2">
      <c r="A134" s="6">
        <v>1994</v>
      </c>
      <c r="B134" s="7">
        <v>94355</v>
      </c>
      <c r="C134" s="7">
        <v>70817</v>
      </c>
      <c r="D134" s="14">
        <v>75.099999999999994</v>
      </c>
      <c r="E134" s="7">
        <v>66450</v>
      </c>
      <c r="F134" s="16">
        <v>70.400000000000006</v>
      </c>
      <c r="G134" s="8">
        <v>4367</v>
      </c>
      <c r="H134" s="16">
        <v>6.2</v>
      </c>
      <c r="I134" s="19">
        <v>23538</v>
      </c>
      <c r="K134" s="21"/>
    </row>
    <row r="135" spans="1:11" x14ac:dyDescent="0.2">
      <c r="A135" s="6">
        <v>1995</v>
      </c>
      <c r="B135" s="7">
        <v>95178</v>
      </c>
      <c r="C135" s="7">
        <v>71360</v>
      </c>
      <c r="D135" s="14">
        <v>75</v>
      </c>
      <c r="E135" s="7">
        <v>67377</v>
      </c>
      <c r="F135" s="16">
        <v>70.8</v>
      </c>
      <c r="G135" s="8">
        <v>3983</v>
      </c>
      <c r="H135" s="16">
        <v>5.6</v>
      </c>
      <c r="I135" s="19">
        <v>23818</v>
      </c>
      <c r="K135" s="21"/>
    </row>
    <row r="136" spans="1:11" x14ac:dyDescent="0.2">
      <c r="A136" s="6">
        <v>1996</v>
      </c>
      <c r="B136" s="7">
        <v>96206</v>
      </c>
      <c r="C136" s="7">
        <v>72087</v>
      </c>
      <c r="D136" s="14">
        <v>74.900000000000006</v>
      </c>
      <c r="E136" s="7">
        <v>68207</v>
      </c>
      <c r="F136" s="16">
        <v>70.900000000000006</v>
      </c>
      <c r="G136" s="8">
        <v>3880</v>
      </c>
      <c r="H136" s="16">
        <v>5.4</v>
      </c>
      <c r="I136" s="19">
        <v>24119</v>
      </c>
      <c r="K136" s="21"/>
    </row>
    <row r="137" spans="1:11" x14ac:dyDescent="0.2">
      <c r="A137" s="6">
        <v>1997</v>
      </c>
      <c r="B137" s="7">
        <v>97715</v>
      </c>
      <c r="C137" s="7">
        <v>73261</v>
      </c>
      <c r="D137" s="14">
        <v>75</v>
      </c>
      <c r="E137" s="7">
        <v>69685</v>
      </c>
      <c r="F137" s="16">
        <v>71.3</v>
      </c>
      <c r="G137" s="8">
        <v>3577</v>
      </c>
      <c r="H137" s="16">
        <v>4.9000000000000004</v>
      </c>
      <c r="I137" s="19">
        <v>24454</v>
      </c>
      <c r="K137" s="21"/>
    </row>
    <row r="138" spans="1:11" x14ac:dyDescent="0.2">
      <c r="A138" s="6">
        <v>1998</v>
      </c>
      <c r="B138" s="7">
        <v>98758</v>
      </c>
      <c r="C138" s="7">
        <v>73959</v>
      </c>
      <c r="D138" s="14">
        <v>74.900000000000006</v>
      </c>
      <c r="E138" s="7">
        <v>70693</v>
      </c>
      <c r="F138" s="16">
        <v>71.599999999999994</v>
      </c>
      <c r="G138" s="8">
        <v>3266</v>
      </c>
      <c r="H138" s="16">
        <v>4.4000000000000004</v>
      </c>
      <c r="I138" s="19">
        <v>24799</v>
      </c>
      <c r="K138" s="21"/>
    </row>
    <row r="139" spans="1:11" x14ac:dyDescent="0.2">
      <c r="A139" s="6">
        <v>1999</v>
      </c>
      <c r="B139" s="7">
        <v>99722</v>
      </c>
      <c r="C139" s="7">
        <v>74512</v>
      </c>
      <c r="D139" s="14">
        <v>74.7</v>
      </c>
      <c r="E139" s="7">
        <v>71446</v>
      </c>
      <c r="F139" s="16">
        <v>71.599999999999994</v>
      </c>
      <c r="G139" s="8">
        <v>3066</v>
      </c>
      <c r="H139" s="16">
        <v>4.0999999999999996</v>
      </c>
      <c r="I139" s="19">
        <v>25210</v>
      </c>
      <c r="K139" s="21"/>
    </row>
    <row r="140" spans="1:11" ht="15" customHeight="1" x14ac:dyDescent="0.2">
      <c r="A140" s="6">
        <v>2000</v>
      </c>
      <c r="B140" s="7">
        <v>101964</v>
      </c>
      <c r="C140" s="7">
        <v>76280</v>
      </c>
      <c r="D140" s="14">
        <v>74.8</v>
      </c>
      <c r="E140" s="7">
        <v>73305</v>
      </c>
      <c r="F140" s="22">
        <v>71.900000000000006</v>
      </c>
      <c r="G140" s="8">
        <v>2975</v>
      </c>
      <c r="H140" s="16">
        <v>3.9</v>
      </c>
      <c r="I140" s="19">
        <v>25684</v>
      </c>
      <c r="K140" s="21"/>
    </row>
    <row r="141" spans="1:11" x14ac:dyDescent="0.2">
      <c r="A141" s="6">
        <v>2001</v>
      </c>
      <c r="B141" s="7">
        <v>103282</v>
      </c>
      <c r="C141" s="7">
        <v>76886</v>
      </c>
      <c r="D141" s="14">
        <v>74.400000000000006</v>
      </c>
      <c r="E141" s="7">
        <v>73196</v>
      </c>
      <c r="F141" s="22">
        <v>70.900000000000006</v>
      </c>
      <c r="G141" s="8">
        <v>3690</v>
      </c>
      <c r="H141" s="16">
        <v>4.8</v>
      </c>
      <c r="I141" s="19">
        <v>26396</v>
      </c>
      <c r="K141" s="21"/>
    </row>
    <row r="142" spans="1:11" x14ac:dyDescent="0.2">
      <c r="A142" s="6">
        <v>2002</v>
      </c>
      <c r="B142" s="7">
        <v>104585</v>
      </c>
      <c r="C142" s="7">
        <v>77500</v>
      </c>
      <c r="D142" s="14">
        <v>74.099999999999994</v>
      </c>
      <c r="E142" s="7">
        <v>72903</v>
      </c>
      <c r="F142" s="22">
        <v>69.7</v>
      </c>
      <c r="G142" s="8">
        <v>4597</v>
      </c>
      <c r="H142" s="16">
        <v>5.9</v>
      </c>
      <c r="I142" s="19">
        <v>27085</v>
      </c>
      <c r="K142" s="21"/>
    </row>
    <row r="143" spans="1:11" x14ac:dyDescent="0.2">
      <c r="A143" s="6">
        <v>2003</v>
      </c>
      <c r="B143" s="7">
        <v>106435</v>
      </c>
      <c r="C143" s="7">
        <v>78238</v>
      </c>
      <c r="D143" s="14">
        <v>73.5</v>
      </c>
      <c r="E143" s="7">
        <v>73332</v>
      </c>
      <c r="F143" s="22">
        <v>68.900000000000006</v>
      </c>
      <c r="G143" s="8">
        <v>4906</v>
      </c>
      <c r="H143" s="16">
        <v>6.3</v>
      </c>
      <c r="I143" s="19">
        <v>28197</v>
      </c>
      <c r="K143" s="21"/>
    </row>
    <row r="144" spans="1:11" x14ac:dyDescent="0.2">
      <c r="A144" s="6">
        <v>2004</v>
      </c>
      <c r="B144" s="29">
        <v>107710</v>
      </c>
      <c r="C144" s="29">
        <v>78980</v>
      </c>
      <c r="D144" s="30">
        <v>73.3</v>
      </c>
      <c r="E144" s="29">
        <v>74524</v>
      </c>
      <c r="F144" s="31">
        <v>69.2</v>
      </c>
      <c r="G144" s="32">
        <v>4456</v>
      </c>
      <c r="H144" s="31">
        <v>5.6</v>
      </c>
      <c r="I144" s="33">
        <v>28730</v>
      </c>
      <c r="K144" s="21"/>
    </row>
    <row r="145" spans="1:18" x14ac:dyDescent="0.2">
      <c r="A145" s="6">
        <v>2005</v>
      </c>
      <c r="B145" s="29">
        <v>109151</v>
      </c>
      <c r="C145" s="29">
        <v>80033</v>
      </c>
      <c r="D145" s="30">
        <v>73.3</v>
      </c>
      <c r="E145" s="29">
        <v>75973</v>
      </c>
      <c r="F145" s="31">
        <v>69.599999999999994</v>
      </c>
      <c r="G145" s="32">
        <v>4059</v>
      </c>
      <c r="H145" s="31">
        <v>5.0999999999999996</v>
      </c>
      <c r="I145" s="33">
        <v>29119</v>
      </c>
      <c r="K145" s="21"/>
    </row>
    <row r="146" spans="1:18" x14ac:dyDescent="0.2">
      <c r="A146" s="6">
        <v>2006</v>
      </c>
      <c r="B146" s="29">
        <v>110605</v>
      </c>
      <c r="C146" s="29">
        <v>81255</v>
      </c>
      <c r="D146" s="30">
        <v>73.5</v>
      </c>
      <c r="E146" s="29">
        <v>77502</v>
      </c>
      <c r="F146" s="31">
        <v>70.099999999999994</v>
      </c>
      <c r="G146" s="32">
        <v>3753</v>
      </c>
      <c r="H146" s="31">
        <v>4.5999999999999996</v>
      </c>
      <c r="I146" s="33">
        <v>29350</v>
      </c>
      <c r="K146" s="21"/>
    </row>
    <row r="147" spans="1:18" x14ac:dyDescent="0.2">
      <c r="A147" s="6">
        <v>2007</v>
      </c>
      <c r="B147" s="29">
        <v>112173</v>
      </c>
      <c r="C147" s="29">
        <v>82136</v>
      </c>
      <c r="D147" s="30">
        <v>73.2</v>
      </c>
      <c r="E147" s="29">
        <v>78254</v>
      </c>
      <c r="F147" s="31">
        <v>69.8</v>
      </c>
      <c r="G147" s="32">
        <v>3882</v>
      </c>
      <c r="H147" s="31">
        <v>4.7</v>
      </c>
      <c r="I147" s="33">
        <v>30036</v>
      </c>
      <c r="K147" s="21"/>
    </row>
    <row r="148" spans="1:18" x14ac:dyDescent="0.2">
      <c r="A148" s="6">
        <v>2008</v>
      </c>
      <c r="B148" s="29">
        <v>113113</v>
      </c>
      <c r="C148" s="29">
        <v>82520</v>
      </c>
      <c r="D148" s="30">
        <v>73</v>
      </c>
      <c r="E148" s="29">
        <v>77486</v>
      </c>
      <c r="F148" s="31">
        <v>68.5</v>
      </c>
      <c r="G148" s="32">
        <v>5033</v>
      </c>
      <c r="H148" s="31">
        <v>6.1</v>
      </c>
      <c r="I148" s="33">
        <v>30593</v>
      </c>
      <c r="K148" s="21"/>
    </row>
    <row r="149" spans="1:18" x14ac:dyDescent="0.2">
      <c r="A149" s="6">
        <v>2009</v>
      </c>
      <c r="B149" s="29">
        <v>114136</v>
      </c>
      <c r="C149" s="29">
        <v>82123</v>
      </c>
      <c r="D149" s="30">
        <v>72</v>
      </c>
      <c r="E149" s="29">
        <v>73670</v>
      </c>
      <c r="F149" s="31">
        <v>64.5</v>
      </c>
      <c r="G149" s="32">
        <v>8453</v>
      </c>
      <c r="H149" s="31">
        <v>10.3</v>
      </c>
      <c r="I149" s="33">
        <v>32013</v>
      </c>
      <c r="K149" s="21"/>
    </row>
    <row r="150" spans="1:18" ht="15" customHeight="1" x14ac:dyDescent="0.2">
      <c r="A150" s="6">
        <v>2010</v>
      </c>
      <c r="B150" s="46">
        <v>115174</v>
      </c>
      <c r="C150" s="29">
        <v>81985</v>
      </c>
      <c r="D150" s="30">
        <v>71.2</v>
      </c>
      <c r="E150" s="29">
        <v>73359</v>
      </c>
      <c r="F150" s="31">
        <v>63.7</v>
      </c>
      <c r="G150" s="32">
        <v>8626</v>
      </c>
      <c r="H150" s="31">
        <v>10.5</v>
      </c>
      <c r="I150" s="33">
        <v>33189</v>
      </c>
      <c r="K150" s="21"/>
    </row>
    <row r="151" spans="1:18" x14ac:dyDescent="0.2">
      <c r="A151" s="6">
        <v>2011</v>
      </c>
      <c r="B151" s="46">
        <v>116317</v>
      </c>
      <c r="C151" s="29">
        <v>81975</v>
      </c>
      <c r="D151" s="30">
        <v>70.5</v>
      </c>
      <c r="E151" s="29">
        <v>74290</v>
      </c>
      <c r="F151" s="31">
        <v>63.9</v>
      </c>
      <c r="G151" s="32">
        <v>7684</v>
      </c>
      <c r="H151" s="31">
        <v>9.4</v>
      </c>
      <c r="I151" s="33">
        <v>34343</v>
      </c>
      <c r="K151" s="21"/>
    </row>
    <row r="152" spans="1:18" x14ac:dyDescent="0.2">
      <c r="A152" s="6">
        <v>2012</v>
      </c>
      <c r="B152" s="46">
        <v>117343</v>
      </c>
      <c r="C152" s="29">
        <v>82327</v>
      </c>
      <c r="D152" s="30">
        <v>70.2</v>
      </c>
      <c r="E152" s="29">
        <v>75555</v>
      </c>
      <c r="F152" s="31">
        <v>64.400000000000006</v>
      </c>
      <c r="G152" s="32">
        <v>6771</v>
      </c>
      <c r="H152" s="31">
        <v>8.1999999999999993</v>
      </c>
      <c r="I152" s="33">
        <v>35017</v>
      </c>
      <c r="K152" s="21"/>
      <c r="L152" s="21"/>
      <c r="N152" s="21"/>
      <c r="P152" s="21"/>
      <c r="R152" s="21"/>
    </row>
    <row r="153" spans="1:18" x14ac:dyDescent="0.2">
      <c r="A153" s="6">
        <v>2013</v>
      </c>
      <c r="B153" s="46">
        <v>118555</v>
      </c>
      <c r="C153" s="29">
        <v>82667</v>
      </c>
      <c r="D153" s="30">
        <v>69.7</v>
      </c>
      <c r="E153" s="29">
        <v>76353</v>
      </c>
      <c r="F153" s="31">
        <v>64.400000000000006</v>
      </c>
      <c r="G153" s="32">
        <v>6314</v>
      </c>
      <c r="H153" s="31">
        <v>7.6</v>
      </c>
      <c r="I153" s="33">
        <v>35889</v>
      </c>
      <c r="K153" s="21"/>
    </row>
    <row r="154" spans="1:18" x14ac:dyDescent="0.2">
      <c r="A154" s="6">
        <v>2014</v>
      </c>
      <c r="B154" s="46">
        <v>119748</v>
      </c>
      <c r="C154" s="29">
        <v>82882</v>
      </c>
      <c r="D154" s="30">
        <v>69.2</v>
      </c>
      <c r="E154" s="29">
        <v>77692</v>
      </c>
      <c r="F154" s="31">
        <v>64.900000000000006</v>
      </c>
      <c r="G154" s="32">
        <v>5190</v>
      </c>
      <c r="H154" s="31">
        <v>6.3</v>
      </c>
      <c r="I154" s="33">
        <v>36865</v>
      </c>
      <c r="K154" s="21"/>
    </row>
    <row r="155" spans="1:18" x14ac:dyDescent="0.2">
      <c r="A155" s="6">
        <v>2015</v>
      </c>
      <c r="B155" s="46">
        <v>121101</v>
      </c>
      <c r="C155" s="29">
        <v>83620</v>
      </c>
      <c r="D155" s="30">
        <v>69.099999999999994</v>
      </c>
      <c r="E155" s="29">
        <v>79131</v>
      </c>
      <c r="F155" s="31">
        <v>65.3</v>
      </c>
      <c r="G155" s="32">
        <v>4490</v>
      </c>
      <c r="H155" s="31">
        <v>5.4</v>
      </c>
      <c r="I155" s="33">
        <v>37481</v>
      </c>
      <c r="K155" s="21"/>
    </row>
    <row r="156" spans="1:18" x14ac:dyDescent="0.2">
      <c r="A156" s="6">
        <v>2016</v>
      </c>
      <c r="B156" s="46">
        <v>122497</v>
      </c>
      <c r="C156" s="29">
        <v>84755</v>
      </c>
      <c r="D156" s="30">
        <v>69.2</v>
      </c>
      <c r="E156" s="29">
        <v>80568</v>
      </c>
      <c r="F156" s="31">
        <v>65.8</v>
      </c>
      <c r="G156" s="32">
        <v>4187</v>
      </c>
      <c r="H156" s="31">
        <v>4.9000000000000004</v>
      </c>
      <c r="I156" s="33">
        <v>37743</v>
      </c>
      <c r="K156" s="21"/>
    </row>
    <row r="157" spans="1:18" x14ac:dyDescent="0.2">
      <c r="A157" s="6">
        <v>2017</v>
      </c>
      <c r="B157" s="46">
        <v>123275</v>
      </c>
      <c r="C157" s="29">
        <v>85145</v>
      </c>
      <c r="D157" s="30">
        <v>69.099999999999994</v>
      </c>
      <c r="E157" s="29">
        <v>81402</v>
      </c>
      <c r="F157" s="31">
        <v>66</v>
      </c>
      <c r="G157" s="32">
        <v>3743</v>
      </c>
      <c r="H157" s="31">
        <v>4.4000000000000004</v>
      </c>
      <c r="I157" s="33">
        <v>38130</v>
      </c>
      <c r="K157" s="21"/>
    </row>
    <row r="158" spans="1:18" ht="13.5" thickBot="1" x14ac:dyDescent="0.25">
      <c r="A158" s="28"/>
      <c r="B158" s="9"/>
      <c r="C158" s="9"/>
      <c r="D158" s="15"/>
      <c r="E158" s="9"/>
      <c r="F158" s="17"/>
      <c r="G158" s="10"/>
      <c r="H158" s="17"/>
      <c r="I158" s="20"/>
    </row>
    <row r="160" spans="1:18" x14ac:dyDescent="0.2">
      <c r="A160" s="2" t="s">
        <v>281</v>
      </c>
    </row>
    <row r="162" spans="1:11" s="3" customFormat="1" x14ac:dyDescent="0.2">
      <c r="A162" s="1" t="s">
        <v>267</v>
      </c>
    </row>
    <row r="163" spans="1:11" ht="13.5" thickBot="1" x14ac:dyDescent="0.25">
      <c r="A163" s="4"/>
      <c r="B163" s="4"/>
      <c r="C163" s="4"/>
      <c r="D163" s="4"/>
      <c r="E163" s="4"/>
      <c r="F163" s="4"/>
      <c r="G163" s="4"/>
      <c r="H163" s="4"/>
      <c r="I163" s="4"/>
    </row>
    <row r="164" spans="1:11" ht="16.5" customHeight="1" x14ac:dyDescent="0.2">
      <c r="A164" s="78" t="s">
        <v>0</v>
      </c>
      <c r="B164" s="80" t="s">
        <v>1</v>
      </c>
      <c r="C164" s="11" t="s">
        <v>2</v>
      </c>
      <c r="D164" s="11"/>
      <c r="E164" s="11" t="s">
        <v>5</v>
      </c>
      <c r="F164" s="11"/>
      <c r="G164" s="11" t="s">
        <v>6</v>
      </c>
      <c r="H164" s="11"/>
      <c r="I164" s="82" t="s">
        <v>8</v>
      </c>
    </row>
    <row r="165" spans="1:11" s="5" customFormat="1" ht="27.75" customHeight="1" x14ac:dyDescent="0.2">
      <c r="A165" s="79"/>
      <c r="B165" s="81"/>
      <c r="C165" s="13" t="s">
        <v>3</v>
      </c>
      <c r="D165" s="13" t="s">
        <v>4</v>
      </c>
      <c r="E165" s="13" t="s">
        <v>3</v>
      </c>
      <c r="F165" s="13" t="s">
        <v>4</v>
      </c>
      <c r="G165" s="13" t="s">
        <v>3</v>
      </c>
      <c r="H165" s="13" t="s">
        <v>7</v>
      </c>
      <c r="I165" s="83"/>
    </row>
    <row r="166" spans="1:11" s="5" customFormat="1" x14ac:dyDescent="0.2">
      <c r="B166" s="43"/>
      <c r="C166" s="43"/>
      <c r="D166" s="44"/>
      <c r="E166" s="43"/>
      <c r="F166" s="43"/>
      <c r="G166" s="44"/>
      <c r="H166" s="43"/>
      <c r="I166" s="45"/>
    </row>
    <row r="167" spans="1:11" x14ac:dyDescent="0.2">
      <c r="A167" s="6">
        <v>1948</v>
      </c>
      <c r="B167" s="7">
        <v>53071</v>
      </c>
      <c r="C167" s="7">
        <v>17335</v>
      </c>
      <c r="D167" s="14">
        <v>32.700000000000003</v>
      </c>
      <c r="E167" s="7">
        <v>16617</v>
      </c>
      <c r="F167" s="16">
        <v>31.3</v>
      </c>
      <c r="G167" s="8">
        <v>717</v>
      </c>
      <c r="H167" s="16">
        <v>4.0999999999999996</v>
      </c>
      <c r="I167" s="19">
        <v>35737</v>
      </c>
      <c r="K167" s="21"/>
    </row>
    <row r="168" spans="1:11" x14ac:dyDescent="0.2">
      <c r="A168" s="6">
        <v>1949</v>
      </c>
      <c r="B168" s="7">
        <v>53670</v>
      </c>
      <c r="C168" s="7">
        <v>17788</v>
      </c>
      <c r="D168" s="14">
        <v>33.1</v>
      </c>
      <c r="E168" s="7">
        <v>16723</v>
      </c>
      <c r="F168" s="16">
        <v>31.2</v>
      </c>
      <c r="G168" s="8">
        <v>1065</v>
      </c>
      <c r="H168" s="16">
        <v>6</v>
      </c>
      <c r="I168" s="19">
        <v>35883</v>
      </c>
      <c r="K168" s="21"/>
    </row>
    <row r="169" spans="1:11" ht="15" customHeight="1" x14ac:dyDescent="0.2">
      <c r="A169" s="6">
        <v>1950</v>
      </c>
      <c r="B169" s="7">
        <v>54270</v>
      </c>
      <c r="C169" s="7">
        <v>18389</v>
      </c>
      <c r="D169" s="14">
        <v>33.9</v>
      </c>
      <c r="E169" s="7">
        <v>17340</v>
      </c>
      <c r="F169" s="16">
        <v>32</v>
      </c>
      <c r="G169" s="8">
        <v>1049</v>
      </c>
      <c r="H169" s="16">
        <v>5.7</v>
      </c>
      <c r="I169" s="19">
        <v>35881</v>
      </c>
      <c r="K169" s="21"/>
    </row>
    <row r="170" spans="1:11" x14ac:dyDescent="0.2">
      <c r="A170" s="6">
        <v>1951</v>
      </c>
      <c r="B170" s="7">
        <v>54895</v>
      </c>
      <c r="C170" s="7">
        <v>19016</v>
      </c>
      <c r="D170" s="14">
        <v>34.6</v>
      </c>
      <c r="E170" s="7">
        <v>18181</v>
      </c>
      <c r="F170" s="16">
        <v>33.1</v>
      </c>
      <c r="G170" s="8">
        <v>834</v>
      </c>
      <c r="H170" s="16">
        <v>4.4000000000000004</v>
      </c>
      <c r="I170" s="19">
        <v>35879</v>
      </c>
      <c r="K170" s="21"/>
    </row>
    <row r="171" spans="1:11" x14ac:dyDescent="0.2">
      <c r="A171" s="6">
        <v>1952</v>
      </c>
      <c r="B171" s="7">
        <v>55529</v>
      </c>
      <c r="C171" s="7">
        <v>19269</v>
      </c>
      <c r="D171" s="14">
        <v>34.700000000000003</v>
      </c>
      <c r="E171" s="7">
        <v>18568</v>
      </c>
      <c r="F171" s="16">
        <v>33.4</v>
      </c>
      <c r="G171" s="8">
        <v>698</v>
      </c>
      <c r="H171" s="16">
        <v>3.6</v>
      </c>
      <c r="I171" s="19">
        <v>36261</v>
      </c>
      <c r="K171" s="21"/>
    </row>
    <row r="172" spans="1:11" x14ac:dyDescent="0.2">
      <c r="A172" s="6">
        <v>1953</v>
      </c>
      <c r="B172" s="7">
        <v>56305</v>
      </c>
      <c r="C172" s="7">
        <v>19382</v>
      </c>
      <c r="D172" s="14">
        <v>34.4</v>
      </c>
      <c r="E172" s="7">
        <v>18749</v>
      </c>
      <c r="F172" s="16">
        <v>33.299999999999997</v>
      </c>
      <c r="G172" s="8">
        <v>632</v>
      </c>
      <c r="H172" s="16">
        <v>3.3</v>
      </c>
      <c r="I172" s="19">
        <v>36924</v>
      </c>
      <c r="K172" s="21"/>
    </row>
    <row r="173" spans="1:11" x14ac:dyDescent="0.2">
      <c r="A173" s="6">
        <v>1954</v>
      </c>
      <c r="B173" s="7">
        <v>56925</v>
      </c>
      <c r="C173" s="7">
        <v>19678</v>
      </c>
      <c r="D173" s="14">
        <v>34.6</v>
      </c>
      <c r="E173" s="7">
        <v>18490</v>
      </c>
      <c r="F173" s="16">
        <v>32.5</v>
      </c>
      <c r="G173" s="8">
        <v>1188</v>
      </c>
      <c r="H173" s="16">
        <v>6</v>
      </c>
      <c r="I173" s="19">
        <v>37247</v>
      </c>
      <c r="K173" s="21"/>
    </row>
    <row r="174" spans="1:11" x14ac:dyDescent="0.2">
      <c r="A174" s="6">
        <v>1955</v>
      </c>
      <c r="B174" s="7">
        <v>57574</v>
      </c>
      <c r="C174" s="7">
        <v>20548</v>
      </c>
      <c r="D174" s="14">
        <v>35.700000000000003</v>
      </c>
      <c r="E174" s="7">
        <v>19551</v>
      </c>
      <c r="F174" s="16">
        <v>34</v>
      </c>
      <c r="G174" s="8">
        <v>998</v>
      </c>
      <c r="H174" s="16">
        <v>4.9000000000000004</v>
      </c>
      <c r="I174" s="19">
        <v>37026</v>
      </c>
      <c r="K174" s="21"/>
    </row>
    <row r="175" spans="1:11" x14ac:dyDescent="0.2">
      <c r="A175" s="6">
        <v>1956</v>
      </c>
      <c r="B175" s="7">
        <v>58228</v>
      </c>
      <c r="C175" s="7">
        <v>21461</v>
      </c>
      <c r="D175" s="14">
        <v>36.9</v>
      </c>
      <c r="E175" s="7">
        <v>20419</v>
      </c>
      <c r="F175" s="16">
        <v>35.1</v>
      </c>
      <c r="G175" s="8">
        <v>1039</v>
      </c>
      <c r="H175" s="16">
        <v>4.8</v>
      </c>
      <c r="I175" s="19">
        <v>36769</v>
      </c>
      <c r="K175" s="21"/>
    </row>
    <row r="176" spans="1:11" x14ac:dyDescent="0.2">
      <c r="A176" s="6">
        <v>1957</v>
      </c>
      <c r="B176" s="7">
        <v>58951</v>
      </c>
      <c r="C176" s="7">
        <v>21732</v>
      </c>
      <c r="D176" s="14">
        <v>36.9</v>
      </c>
      <c r="E176" s="7">
        <v>20714</v>
      </c>
      <c r="F176" s="16">
        <v>35.1</v>
      </c>
      <c r="G176" s="8">
        <v>1018</v>
      </c>
      <c r="H176" s="16">
        <v>4.7</v>
      </c>
      <c r="I176" s="19">
        <v>37218</v>
      </c>
      <c r="K176" s="21"/>
    </row>
    <row r="177" spans="1:11" x14ac:dyDescent="0.2">
      <c r="A177" s="6">
        <v>1958</v>
      </c>
      <c r="B177" s="7">
        <v>59690</v>
      </c>
      <c r="C177" s="7">
        <v>22118</v>
      </c>
      <c r="D177" s="14">
        <v>37.1</v>
      </c>
      <c r="E177" s="7">
        <v>20613</v>
      </c>
      <c r="F177" s="16">
        <v>34.5</v>
      </c>
      <c r="G177" s="8">
        <v>1504</v>
      </c>
      <c r="H177" s="16">
        <v>6.8</v>
      </c>
      <c r="I177" s="19">
        <v>37574</v>
      </c>
      <c r="K177" s="21"/>
    </row>
    <row r="178" spans="1:11" x14ac:dyDescent="0.2">
      <c r="A178" s="6">
        <v>1959</v>
      </c>
      <c r="B178" s="7">
        <v>60534</v>
      </c>
      <c r="C178" s="7">
        <v>22483</v>
      </c>
      <c r="D178" s="14">
        <v>37.1</v>
      </c>
      <c r="E178" s="7">
        <v>21164</v>
      </c>
      <c r="F178" s="16">
        <v>35</v>
      </c>
      <c r="G178" s="8">
        <v>1320</v>
      </c>
      <c r="H178" s="16">
        <v>5.9</v>
      </c>
      <c r="I178" s="19">
        <v>38053</v>
      </c>
      <c r="K178" s="21"/>
    </row>
    <row r="179" spans="1:11" ht="15" customHeight="1" x14ac:dyDescent="0.2">
      <c r="A179" s="6">
        <v>1960</v>
      </c>
      <c r="B179" s="7">
        <v>61582</v>
      </c>
      <c r="C179" s="7">
        <v>23240</v>
      </c>
      <c r="D179" s="14">
        <v>37.700000000000003</v>
      </c>
      <c r="E179" s="7">
        <v>21874</v>
      </c>
      <c r="F179" s="16">
        <v>35.5</v>
      </c>
      <c r="G179" s="8">
        <v>1366</v>
      </c>
      <c r="H179" s="16">
        <v>5.9</v>
      </c>
      <c r="I179" s="19">
        <v>38343</v>
      </c>
      <c r="K179" s="21"/>
    </row>
    <row r="180" spans="1:11" x14ac:dyDescent="0.2">
      <c r="A180" s="6">
        <v>1961</v>
      </c>
      <c r="B180" s="7">
        <v>62484</v>
      </c>
      <c r="C180" s="7">
        <v>23806</v>
      </c>
      <c r="D180" s="14">
        <v>38.1</v>
      </c>
      <c r="E180" s="7">
        <v>22090</v>
      </c>
      <c r="F180" s="16">
        <v>35.4</v>
      </c>
      <c r="G180" s="8">
        <v>1717</v>
      </c>
      <c r="H180" s="16">
        <v>7.2</v>
      </c>
      <c r="I180" s="19">
        <v>38679</v>
      </c>
      <c r="K180" s="21"/>
    </row>
    <row r="181" spans="1:11" x14ac:dyDescent="0.2">
      <c r="A181" s="6">
        <v>1962</v>
      </c>
      <c r="B181" s="7">
        <v>63321</v>
      </c>
      <c r="C181" s="7">
        <v>24014</v>
      </c>
      <c r="D181" s="14">
        <v>37.9</v>
      </c>
      <c r="E181" s="7">
        <v>22525</v>
      </c>
      <c r="F181" s="16">
        <v>35.6</v>
      </c>
      <c r="G181" s="8">
        <v>1488</v>
      </c>
      <c r="H181" s="16">
        <v>6.2</v>
      </c>
      <c r="I181" s="19">
        <v>39308</v>
      </c>
      <c r="K181" s="21"/>
    </row>
    <row r="182" spans="1:11" x14ac:dyDescent="0.2">
      <c r="A182" s="6">
        <v>1963</v>
      </c>
      <c r="B182" s="7">
        <v>64494</v>
      </c>
      <c r="C182" s="7">
        <v>24704</v>
      </c>
      <c r="D182" s="14">
        <v>38.299999999999997</v>
      </c>
      <c r="E182" s="7">
        <v>23105</v>
      </c>
      <c r="F182" s="16">
        <v>35.799999999999997</v>
      </c>
      <c r="G182" s="8">
        <v>1598</v>
      </c>
      <c r="H182" s="16">
        <v>6.5</v>
      </c>
      <c r="I182" s="19">
        <v>39791</v>
      </c>
      <c r="K182" s="21"/>
    </row>
    <row r="183" spans="1:11" x14ac:dyDescent="0.2">
      <c r="A183" s="6">
        <v>1964</v>
      </c>
      <c r="B183" s="7">
        <v>65637</v>
      </c>
      <c r="C183" s="7">
        <v>25412</v>
      </c>
      <c r="D183" s="14">
        <v>38.700000000000003</v>
      </c>
      <c r="E183" s="7">
        <v>23831</v>
      </c>
      <c r="F183" s="16">
        <v>36.299999999999997</v>
      </c>
      <c r="G183" s="8">
        <v>1581</v>
      </c>
      <c r="H183" s="16">
        <v>6.2</v>
      </c>
      <c r="I183" s="19">
        <v>40225</v>
      </c>
      <c r="K183" s="21"/>
    </row>
    <row r="184" spans="1:11" x14ac:dyDescent="0.2">
      <c r="A184" s="6">
        <v>1965</v>
      </c>
      <c r="B184" s="7">
        <v>66731</v>
      </c>
      <c r="C184" s="7">
        <v>26200</v>
      </c>
      <c r="D184" s="14">
        <v>39.299999999999997</v>
      </c>
      <c r="E184" s="7">
        <v>24748</v>
      </c>
      <c r="F184" s="16">
        <v>37.1</v>
      </c>
      <c r="G184" s="8">
        <v>1452</v>
      </c>
      <c r="H184" s="16">
        <v>5.5</v>
      </c>
      <c r="I184" s="19">
        <v>40531</v>
      </c>
      <c r="K184" s="21"/>
    </row>
    <row r="185" spans="1:11" x14ac:dyDescent="0.2">
      <c r="A185" s="6">
        <v>1966</v>
      </c>
      <c r="B185" s="7">
        <v>67795</v>
      </c>
      <c r="C185" s="7">
        <v>27299</v>
      </c>
      <c r="D185" s="14">
        <v>40.299999999999997</v>
      </c>
      <c r="E185" s="7">
        <v>25976</v>
      </c>
      <c r="F185" s="16">
        <v>38.299999999999997</v>
      </c>
      <c r="G185" s="8">
        <v>1324</v>
      </c>
      <c r="H185" s="16">
        <v>4.8</v>
      </c>
      <c r="I185" s="19">
        <v>40496</v>
      </c>
      <c r="K185" s="21"/>
    </row>
    <row r="186" spans="1:11" x14ac:dyDescent="0.2">
      <c r="A186" s="6">
        <v>1967</v>
      </c>
      <c r="B186" s="7">
        <v>68968</v>
      </c>
      <c r="C186" s="7">
        <v>28360</v>
      </c>
      <c r="D186" s="14">
        <v>41.1</v>
      </c>
      <c r="E186" s="7">
        <v>26893</v>
      </c>
      <c r="F186" s="16">
        <v>39</v>
      </c>
      <c r="G186" s="8">
        <v>1468</v>
      </c>
      <c r="H186" s="16">
        <v>5.2</v>
      </c>
      <c r="I186" s="19">
        <v>40608</v>
      </c>
      <c r="K186" s="21"/>
    </row>
    <row r="187" spans="1:11" x14ac:dyDescent="0.2">
      <c r="A187" s="6">
        <v>1968</v>
      </c>
      <c r="B187" s="7">
        <v>70179</v>
      </c>
      <c r="C187" s="7">
        <v>29204</v>
      </c>
      <c r="D187" s="14">
        <v>41.6</v>
      </c>
      <c r="E187" s="7">
        <v>27807</v>
      </c>
      <c r="F187" s="16">
        <v>39.6</v>
      </c>
      <c r="G187" s="8">
        <v>1397</v>
      </c>
      <c r="H187" s="16">
        <v>4.8</v>
      </c>
      <c r="I187" s="19">
        <v>40976</v>
      </c>
      <c r="K187" s="21"/>
    </row>
    <row r="188" spans="1:11" x14ac:dyDescent="0.2">
      <c r="A188" s="6">
        <v>1969</v>
      </c>
      <c r="B188" s="7">
        <v>71436</v>
      </c>
      <c r="C188" s="7">
        <v>30513</v>
      </c>
      <c r="D188" s="14">
        <v>42.7</v>
      </c>
      <c r="E188" s="7">
        <v>29084</v>
      </c>
      <c r="F188" s="16">
        <v>40.700000000000003</v>
      </c>
      <c r="G188" s="8">
        <v>1429</v>
      </c>
      <c r="H188" s="16">
        <v>4.7</v>
      </c>
      <c r="I188" s="19">
        <v>40924</v>
      </c>
      <c r="K188" s="21"/>
    </row>
    <row r="189" spans="1:11" ht="15" customHeight="1" x14ac:dyDescent="0.2">
      <c r="A189" s="6">
        <v>1970</v>
      </c>
      <c r="B189" s="7">
        <v>72782</v>
      </c>
      <c r="C189" s="7">
        <v>31543</v>
      </c>
      <c r="D189" s="14">
        <v>43.3</v>
      </c>
      <c r="E189" s="7">
        <v>29688</v>
      </c>
      <c r="F189" s="16">
        <v>40.799999999999997</v>
      </c>
      <c r="G189" s="8">
        <v>1855</v>
      </c>
      <c r="H189" s="16">
        <v>5.9</v>
      </c>
      <c r="I189" s="19">
        <v>41239</v>
      </c>
      <c r="K189" s="21"/>
    </row>
    <row r="190" spans="1:11" x14ac:dyDescent="0.2">
      <c r="A190" s="6">
        <v>1971</v>
      </c>
      <c r="B190" s="7">
        <v>74274</v>
      </c>
      <c r="C190" s="7">
        <v>32202</v>
      </c>
      <c r="D190" s="14">
        <v>43.4</v>
      </c>
      <c r="E190" s="7">
        <v>29976</v>
      </c>
      <c r="F190" s="16">
        <v>40.4</v>
      </c>
      <c r="G190" s="8">
        <v>2227</v>
      </c>
      <c r="H190" s="16">
        <v>6.9</v>
      </c>
      <c r="I190" s="19">
        <v>42072</v>
      </c>
      <c r="K190" s="21"/>
    </row>
    <row r="191" spans="1:11" x14ac:dyDescent="0.2">
      <c r="A191" s="6">
        <v>1972</v>
      </c>
      <c r="B191" s="7">
        <v>76290</v>
      </c>
      <c r="C191" s="7">
        <v>33479</v>
      </c>
      <c r="D191" s="14">
        <v>43.9</v>
      </c>
      <c r="E191" s="7">
        <v>31257</v>
      </c>
      <c r="F191" s="16">
        <v>41</v>
      </c>
      <c r="G191" s="8">
        <v>2222</v>
      </c>
      <c r="H191" s="16">
        <v>6.6</v>
      </c>
      <c r="I191" s="19">
        <v>42811</v>
      </c>
      <c r="K191" s="21"/>
    </row>
    <row r="192" spans="1:11" x14ac:dyDescent="0.2">
      <c r="A192" s="6">
        <v>1973</v>
      </c>
      <c r="B192" s="7">
        <v>77804</v>
      </c>
      <c r="C192" s="7">
        <v>34804</v>
      </c>
      <c r="D192" s="14">
        <v>44.7</v>
      </c>
      <c r="E192" s="7">
        <v>32715</v>
      </c>
      <c r="F192" s="16">
        <v>42</v>
      </c>
      <c r="G192" s="8">
        <v>2089</v>
      </c>
      <c r="H192" s="16">
        <v>6</v>
      </c>
      <c r="I192" s="19">
        <v>43000</v>
      </c>
      <c r="K192" s="21"/>
    </row>
    <row r="193" spans="1:11" x14ac:dyDescent="0.2">
      <c r="A193" s="6">
        <v>1974</v>
      </c>
      <c r="B193" s="7">
        <v>79312</v>
      </c>
      <c r="C193" s="7">
        <v>36211</v>
      </c>
      <c r="D193" s="14">
        <v>45.7</v>
      </c>
      <c r="E193" s="7">
        <v>33769</v>
      </c>
      <c r="F193" s="16">
        <v>42.6</v>
      </c>
      <c r="G193" s="8">
        <v>2441</v>
      </c>
      <c r="H193" s="16">
        <v>6.7</v>
      </c>
      <c r="I193" s="19">
        <v>43101</v>
      </c>
      <c r="K193" s="21"/>
    </row>
    <row r="194" spans="1:11" x14ac:dyDescent="0.2">
      <c r="A194" s="6">
        <v>1975</v>
      </c>
      <c r="B194" s="7">
        <v>80860</v>
      </c>
      <c r="C194" s="7">
        <v>37475</v>
      </c>
      <c r="D194" s="14">
        <v>46.3</v>
      </c>
      <c r="E194" s="7">
        <v>33989</v>
      </c>
      <c r="F194" s="16">
        <v>42</v>
      </c>
      <c r="G194" s="8">
        <v>3486</v>
      </c>
      <c r="H194" s="16">
        <v>9.3000000000000007</v>
      </c>
      <c r="I194" s="19">
        <v>43386</v>
      </c>
      <c r="K194" s="21"/>
    </row>
    <row r="195" spans="1:11" x14ac:dyDescent="0.2">
      <c r="A195" s="6">
        <v>1976</v>
      </c>
      <c r="B195" s="7">
        <v>82390</v>
      </c>
      <c r="C195" s="7">
        <v>38983</v>
      </c>
      <c r="D195" s="14">
        <v>47.3</v>
      </c>
      <c r="E195" s="7">
        <v>35615</v>
      </c>
      <c r="F195" s="16">
        <v>43.2</v>
      </c>
      <c r="G195" s="8">
        <v>3369</v>
      </c>
      <c r="H195" s="16">
        <v>8.6</v>
      </c>
      <c r="I195" s="19">
        <v>43406</v>
      </c>
      <c r="K195" s="21"/>
    </row>
    <row r="196" spans="1:11" x14ac:dyDescent="0.2">
      <c r="A196" s="6">
        <v>1977</v>
      </c>
      <c r="B196" s="7">
        <v>83840</v>
      </c>
      <c r="C196" s="7">
        <v>40613</v>
      </c>
      <c r="D196" s="14">
        <v>48.4</v>
      </c>
      <c r="E196" s="7">
        <v>37289</v>
      </c>
      <c r="F196" s="16">
        <v>44.5</v>
      </c>
      <c r="G196" s="8">
        <v>3324</v>
      </c>
      <c r="H196" s="16">
        <v>8.1999999999999993</v>
      </c>
      <c r="I196" s="19">
        <v>43227</v>
      </c>
      <c r="K196" s="21"/>
    </row>
    <row r="197" spans="1:11" x14ac:dyDescent="0.2">
      <c r="A197" s="6">
        <v>1978</v>
      </c>
      <c r="B197" s="7">
        <v>85334</v>
      </c>
      <c r="C197" s="7">
        <v>42631</v>
      </c>
      <c r="D197" s="14">
        <v>50</v>
      </c>
      <c r="E197" s="7">
        <v>39569</v>
      </c>
      <c r="F197" s="16">
        <v>46.4</v>
      </c>
      <c r="G197" s="8">
        <v>3061</v>
      </c>
      <c r="H197" s="16">
        <v>7.2</v>
      </c>
      <c r="I197" s="19">
        <v>42703</v>
      </c>
      <c r="K197" s="21"/>
    </row>
    <row r="198" spans="1:11" x14ac:dyDescent="0.2">
      <c r="A198" s="6">
        <v>1979</v>
      </c>
      <c r="B198" s="7">
        <v>86843</v>
      </c>
      <c r="C198" s="7">
        <v>44235</v>
      </c>
      <c r="D198" s="14">
        <v>50.9</v>
      </c>
      <c r="E198" s="7">
        <v>41217</v>
      </c>
      <c r="F198" s="16">
        <v>47.5</v>
      </c>
      <c r="G198" s="8">
        <v>3018</v>
      </c>
      <c r="H198" s="16">
        <v>6.8</v>
      </c>
      <c r="I198" s="19">
        <v>42608</v>
      </c>
      <c r="K198" s="21"/>
    </row>
    <row r="199" spans="1:11" ht="15" customHeight="1" x14ac:dyDescent="0.2">
      <c r="A199" s="6">
        <v>1980</v>
      </c>
      <c r="B199" s="7">
        <v>88348</v>
      </c>
      <c r="C199" s="7">
        <v>45487</v>
      </c>
      <c r="D199" s="14">
        <v>51.5</v>
      </c>
      <c r="E199" s="7">
        <v>42117</v>
      </c>
      <c r="F199" s="16">
        <v>47.7</v>
      </c>
      <c r="G199" s="8">
        <v>3370</v>
      </c>
      <c r="H199" s="16">
        <v>7.4</v>
      </c>
      <c r="I199" s="19">
        <v>42861</v>
      </c>
      <c r="K199" s="21"/>
    </row>
    <row r="200" spans="1:11" x14ac:dyDescent="0.2">
      <c r="A200" s="6">
        <v>1981</v>
      </c>
      <c r="B200" s="7">
        <v>89618</v>
      </c>
      <c r="C200" s="7">
        <v>46696</v>
      </c>
      <c r="D200" s="14">
        <v>52.1</v>
      </c>
      <c r="E200" s="7">
        <v>43000</v>
      </c>
      <c r="F200" s="16">
        <v>48</v>
      </c>
      <c r="G200" s="8">
        <v>3696</v>
      </c>
      <c r="H200" s="16">
        <v>7.9</v>
      </c>
      <c r="I200" s="19">
        <v>42922</v>
      </c>
      <c r="K200" s="21"/>
    </row>
    <row r="201" spans="1:11" x14ac:dyDescent="0.2">
      <c r="A201" s="6">
        <v>1982</v>
      </c>
      <c r="B201" s="7">
        <v>90748</v>
      </c>
      <c r="C201" s="7">
        <v>47755</v>
      </c>
      <c r="D201" s="14">
        <v>52.6</v>
      </c>
      <c r="E201" s="7">
        <v>43256</v>
      </c>
      <c r="F201" s="16">
        <v>47.7</v>
      </c>
      <c r="G201" s="8">
        <v>4499</v>
      </c>
      <c r="H201" s="16">
        <v>9.4</v>
      </c>
      <c r="I201" s="19">
        <v>42993</v>
      </c>
      <c r="K201" s="21"/>
    </row>
    <row r="202" spans="1:11" x14ac:dyDescent="0.2">
      <c r="A202" s="6">
        <v>1983</v>
      </c>
      <c r="B202" s="7">
        <v>91684</v>
      </c>
      <c r="C202" s="7">
        <v>48503</v>
      </c>
      <c r="D202" s="14">
        <v>52.9</v>
      </c>
      <c r="E202" s="7">
        <v>44047</v>
      </c>
      <c r="F202" s="16">
        <v>48</v>
      </c>
      <c r="G202" s="8">
        <v>4457</v>
      </c>
      <c r="H202" s="16">
        <v>9.1999999999999993</v>
      </c>
      <c r="I202" s="19">
        <v>43181</v>
      </c>
      <c r="K202" s="21"/>
    </row>
    <row r="203" spans="1:11" x14ac:dyDescent="0.2">
      <c r="A203" s="6">
        <v>1984</v>
      </c>
      <c r="B203" s="7">
        <v>92778</v>
      </c>
      <c r="C203" s="7">
        <v>49709</v>
      </c>
      <c r="D203" s="14">
        <v>53.6</v>
      </c>
      <c r="E203" s="7">
        <v>45915</v>
      </c>
      <c r="F203" s="16">
        <v>49.5</v>
      </c>
      <c r="G203" s="8">
        <v>3794</v>
      </c>
      <c r="H203" s="16">
        <v>7.6</v>
      </c>
      <c r="I203" s="19">
        <v>43068</v>
      </c>
      <c r="K203" s="21"/>
    </row>
    <row r="204" spans="1:11" x14ac:dyDescent="0.2">
      <c r="A204" s="6">
        <v>1985</v>
      </c>
      <c r="B204" s="7">
        <v>93736</v>
      </c>
      <c r="C204" s="7">
        <v>51050</v>
      </c>
      <c r="D204" s="14">
        <v>54.5</v>
      </c>
      <c r="E204" s="7">
        <v>47259</v>
      </c>
      <c r="F204" s="16">
        <v>50.4</v>
      </c>
      <c r="G204" s="8">
        <v>3791</v>
      </c>
      <c r="H204" s="16">
        <v>7.4</v>
      </c>
      <c r="I204" s="19">
        <v>42686</v>
      </c>
      <c r="K204" s="21"/>
    </row>
    <row r="205" spans="1:11" x14ac:dyDescent="0.2">
      <c r="A205" s="6">
        <v>1986</v>
      </c>
      <c r="B205" s="7">
        <v>94789</v>
      </c>
      <c r="C205" s="7">
        <v>52413</v>
      </c>
      <c r="D205" s="14">
        <v>55.3</v>
      </c>
      <c r="E205" s="7">
        <v>48706</v>
      </c>
      <c r="F205" s="16">
        <v>51.4</v>
      </c>
      <c r="G205" s="8">
        <v>3707</v>
      </c>
      <c r="H205" s="16">
        <v>7.1</v>
      </c>
      <c r="I205" s="19">
        <v>42376</v>
      </c>
      <c r="K205" s="21"/>
    </row>
    <row r="206" spans="1:11" x14ac:dyDescent="0.2">
      <c r="A206" s="6">
        <v>1987</v>
      </c>
      <c r="B206" s="7">
        <v>95853</v>
      </c>
      <c r="C206" s="7">
        <v>53658</v>
      </c>
      <c r="D206" s="14">
        <v>56</v>
      </c>
      <c r="E206" s="7">
        <v>50334</v>
      </c>
      <c r="F206" s="16">
        <v>52.5</v>
      </c>
      <c r="G206" s="8">
        <v>3324</v>
      </c>
      <c r="H206" s="16">
        <v>6.2</v>
      </c>
      <c r="I206" s="19">
        <v>42195</v>
      </c>
      <c r="K206" s="21"/>
    </row>
    <row r="207" spans="1:11" x14ac:dyDescent="0.2">
      <c r="A207" s="6">
        <v>1988</v>
      </c>
      <c r="B207" s="7">
        <v>96756</v>
      </c>
      <c r="C207" s="7">
        <v>54742</v>
      </c>
      <c r="D207" s="14">
        <v>56.6</v>
      </c>
      <c r="E207" s="7">
        <v>51696</v>
      </c>
      <c r="F207" s="16">
        <v>53.4</v>
      </c>
      <c r="G207" s="8">
        <v>3046</v>
      </c>
      <c r="H207" s="16">
        <v>5.6</v>
      </c>
      <c r="I207" s="19">
        <v>42014</v>
      </c>
      <c r="K207" s="21"/>
    </row>
    <row r="208" spans="1:11" x14ac:dyDescent="0.2">
      <c r="A208" s="6">
        <v>1989</v>
      </c>
      <c r="B208" s="7">
        <v>97630</v>
      </c>
      <c r="C208" s="7">
        <v>56030</v>
      </c>
      <c r="D208" s="14">
        <v>57.4</v>
      </c>
      <c r="E208" s="7">
        <v>53027</v>
      </c>
      <c r="F208" s="16">
        <v>54.3</v>
      </c>
      <c r="G208" s="8">
        <v>3003</v>
      </c>
      <c r="H208" s="16">
        <v>5.4</v>
      </c>
      <c r="I208" s="19">
        <v>41601</v>
      </c>
      <c r="K208" s="21"/>
    </row>
    <row r="209" spans="1:11" ht="15" customHeight="1" x14ac:dyDescent="0.2">
      <c r="A209" s="6">
        <v>1990</v>
      </c>
      <c r="B209" s="7">
        <v>98787</v>
      </c>
      <c r="C209" s="7">
        <v>56829</v>
      </c>
      <c r="D209" s="14">
        <v>57.5</v>
      </c>
      <c r="E209" s="7">
        <v>53689</v>
      </c>
      <c r="F209" s="16">
        <v>54.3</v>
      </c>
      <c r="G209" s="8">
        <v>3140</v>
      </c>
      <c r="H209" s="16">
        <v>5.5</v>
      </c>
      <c r="I209" s="19">
        <v>41957</v>
      </c>
      <c r="K209" s="21"/>
    </row>
    <row r="210" spans="1:11" x14ac:dyDescent="0.2">
      <c r="A210" s="6">
        <v>1991</v>
      </c>
      <c r="B210" s="7">
        <v>99646</v>
      </c>
      <c r="C210" s="7">
        <v>57178</v>
      </c>
      <c r="D210" s="14">
        <v>57.4</v>
      </c>
      <c r="E210" s="7">
        <v>53496</v>
      </c>
      <c r="F210" s="16">
        <v>53.7</v>
      </c>
      <c r="G210" s="8">
        <v>3683</v>
      </c>
      <c r="H210" s="16">
        <v>6.4</v>
      </c>
      <c r="I210" s="19">
        <v>42468</v>
      </c>
      <c r="K210" s="21"/>
    </row>
    <row r="211" spans="1:11" x14ac:dyDescent="0.2">
      <c r="A211" s="6">
        <v>1992</v>
      </c>
      <c r="B211" s="7">
        <v>100535</v>
      </c>
      <c r="C211" s="7">
        <v>58141</v>
      </c>
      <c r="D211" s="14">
        <v>57.8</v>
      </c>
      <c r="E211" s="7">
        <v>54052</v>
      </c>
      <c r="F211" s="16">
        <v>53.8</v>
      </c>
      <c r="G211" s="8">
        <v>4090</v>
      </c>
      <c r="H211" s="16">
        <v>7</v>
      </c>
      <c r="I211" s="19">
        <v>42394</v>
      </c>
      <c r="K211" s="21"/>
    </row>
    <row r="212" spans="1:11" x14ac:dyDescent="0.2">
      <c r="A212" s="6">
        <v>1993</v>
      </c>
      <c r="B212" s="7">
        <v>101506</v>
      </c>
      <c r="C212" s="7">
        <v>58795</v>
      </c>
      <c r="D212" s="14">
        <v>57.9</v>
      </c>
      <c r="E212" s="7">
        <v>54910</v>
      </c>
      <c r="F212" s="16">
        <v>54.1</v>
      </c>
      <c r="G212" s="8">
        <v>3885</v>
      </c>
      <c r="H212" s="16">
        <v>6.6</v>
      </c>
      <c r="I212" s="19">
        <v>42711</v>
      </c>
      <c r="K212" s="21"/>
    </row>
    <row r="213" spans="1:11" x14ac:dyDescent="0.2">
      <c r="A213" s="6">
        <v>1994</v>
      </c>
      <c r="B213" s="7">
        <v>102460</v>
      </c>
      <c r="C213" s="7">
        <v>60239</v>
      </c>
      <c r="D213" s="14">
        <v>58.8</v>
      </c>
      <c r="E213" s="7">
        <v>56610</v>
      </c>
      <c r="F213" s="16">
        <v>55.3</v>
      </c>
      <c r="G213" s="8">
        <v>3629</v>
      </c>
      <c r="H213" s="16">
        <v>6</v>
      </c>
      <c r="I213" s="19">
        <v>42221</v>
      </c>
      <c r="K213" s="21"/>
    </row>
    <row r="214" spans="1:11" x14ac:dyDescent="0.2">
      <c r="A214" s="6">
        <v>1995</v>
      </c>
      <c r="B214" s="7">
        <v>103406</v>
      </c>
      <c r="C214" s="7">
        <v>60944</v>
      </c>
      <c r="D214" s="14">
        <v>58.9</v>
      </c>
      <c r="E214" s="7">
        <v>57523</v>
      </c>
      <c r="F214" s="16">
        <v>55.6</v>
      </c>
      <c r="G214" s="8">
        <v>3421</v>
      </c>
      <c r="H214" s="16">
        <v>5.6</v>
      </c>
      <c r="I214" s="19">
        <v>42462</v>
      </c>
      <c r="K214" s="21"/>
    </row>
    <row r="215" spans="1:11" x14ac:dyDescent="0.2">
      <c r="A215" s="6">
        <v>1996</v>
      </c>
      <c r="B215" s="7">
        <v>104385</v>
      </c>
      <c r="C215" s="7">
        <v>61857</v>
      </c>
      <c r="D215" s="14">
        <v>59.3</v>
      </c>
      <c r="E215" s="7">
        <v>58501</v>
      </c>
      <c r="F215" s="16">
        <v>56</v>
      </c>
      <c r="G215" s="8">
        <v>3356</v>
      </c>
      <c r="H215" s="16">
        <v>5.4</v>
      </c>
      <c r="I215" s="19">
        <v>42528</v>
      </c>
      <c r="K215" s="21"/>
    </row>
    <row r="216" spans="1:11" x14ac:dyDescent="0.2">
      <c r="A216" s="6">
        <v>1997</v>
      </c>
      <c r="B216" s="7">
        <v>105418</v>
      </c>
      <c r="C216" s="7">
        <v>63036</v>
      </c>
      <c r="D216" s="14">
        <v>59.8</v>
      </c>
      <c r="E216" s="7">
        <v>59873</v>
      </c>
      <c r="F216" s="16">
        <v>56.8</v>
      </c>
      <c r="G216" s="8">
        <v>3162</v>
      </c>
      <c r="H216" s="16">
        <v>5</v>
      </c>
      <c r="I216" s="19">
        <v>42382</v>
      </c>
      <c r="K216" s="21"/>
    </row>
    <row r="217" spans="1:11" x14ac:dyDescent="0.2">
      <c r="A217" s="6">
        <v>1998</v>
      </c>
      <c r="B217" s="7">
        <v>106462</v>
      </c>
      <c r="C217" s="7">
        <v>63714</v>
      </c>
      <c r="D217" s="14">
        <v>59.8</v>
      </c>
      <c r="E217" s="7">
        <v>60771</v>
      </c>
      <c r="F217" s="16">
        <v>57.1</v>
      </c>
      <c r="G217" s="8">
        <v>2944</v>
      </c>
      <c r="H217" s="16">
        <v>4.5999999999999996</v>
      </c>
      <c r="I217" s="19">
        <v>42748</v>
      </c>
      <c r="K217" s="21"/>
    </row>
    <row r="218" spans="1:11" x14ac:dyDescent="0.2">
      <c r="A218" s="6">
        <v>1999</v>
      </c>
      <c r="B218" s="7">
        <v>108031</v>
      </c>
      <c r="C218" s="7">
        <v>64855</v>
      </c>
      <c r="D218" s="14">
        <v>60</v>
      </c>
      <c r="E218" s="7">
        <v>62042</v>
      </c>
      <c r="F218" s="16">
        <v>57.4</v>
      </c>
      <c r="G218" s="8">
        <v>2814</v>
      </c>
      <c r="H218" s="16">
        <v>4.3</v>
      </c>
      <c r="I218" s="19">
        <v>43175</v>
      </c>
      <c r="K218" s="21"/>
    </row>
    <row r="219" spans="1:11" ht="15" customHeight="1" x14ac:dyDescent="0.2">
      <c r="A219" s="6">
        <v>2000</v>
      </c>
      <c r="B219" s="7">
        <v>110613</v>
      </c>
      <c r="C219" s="7">
        <v>66303</v>
      </c>
      <c r="D219" s="14">
        <v>59.9</v>
      </c>
      <c r="E219" s="7">
        <v>63586</v>
      </c>
      <c r="F219" s="22">
        <v>57.5</v>
      </c>
      <c r="G219" s="8">
        <v>2717</v>
      </c>
      <c r="H219" s="16">
        <v>4.0999999999999996</v>
      </c>
      <c r="I219" s="19">
        <v>44310</v>
      </c>
      <c r="K219" s="21"/>
    </row>
    <row r="220" spans="1:11" x14ac:dyDescent="0.2">
      <c r="A220" s="6">
        <v>2001</v>
      </c>
      <c r="B220" s="7">
        <v>111811</v>
      </c>
      <c r="C220" s="7">
        <v>66848</v>
      </c>
      <c r="D220" s="14">
        <v>59.8</v>
      </c>
      <c r="E220" s="7">
        <v>63737</v>
      </c>
      <c r="F220" s="22">
        <v>57</v>
      </c>
      <c r="G220" s="8">
        <v>3111</v>
      </c>
      <c r="H220" s="16">
        <v>4.7</v>
      </c>
      <c r="I220" s="19">
        <v>44962</v>
      </c>
      <c r="K220" s="21"/>
    </row>
    <row r="221" spans="1:11" x14ac:dyDescent="0.2">
      <c r="A221" s="6">
        <v>2002</v>
      </c>
      <c r="B221" s="7">
        <v>112985</v>
      </c>
      <c r="C221" s="7">
        <v>67363</v>
      </c>
      <c r="D221" s="14">
        <v>59.6</v>
      </c>
      <c r="E221" s="7">
        <v>63582</v>
      </c>
      <c r="F221" s="22">
        <v>56.3</v>
      </c>
      <c r="G221" s="8">
        <v>3781</v>
      </c>
      <c r="H221" s="16">
        <v>5.6</v>
      </c>
      <c r="I221" s="19">
        <v>45621</v>
      </c>
      <c r="K221" s="21"/>
    </row>
    <row r="222" spans="1:11" x14ac:dyDescent="0.2">
      <c r="A222" s="6">
        <v>2003</v>
      </c>
      <c r="B222" s="7">
        <v>114733</v>
      </c>
      <c r="C222" s="7">
        <v>68272</v>
      </c>
      <c r="D222" s="14">
        <v>59.5</v>
      </c>
      <c r="E222" s="7">
        <v>64404</v>
      </c>
      <c r="F222" s="22">
        <v>56.1</v>
      </c>
      <c r="G222" s="8">
        <v>3868</v>
      </c>
      <c r="H222" s="16">
        <v>5.7</v>
      </c>
      <c r="I222" s="19">
        <v>46461</v>
      </c>
      <c r="K222" s="21"/>
    </row>
    <row r="223" spans="1:11" x14ac:dyDescent="0.2">
      <c r="A223" s="6">
        <v>2004</v>
      </c>
      <c r="B223" s="29">
        <v>115647</v>
      </c>
      <c r="C223" s="29">
        <v>68421</v>
      </c>
      <c r="D223" s="30">
        <v>59.2</v>
      </c>
      <c r="E223" s="29">
        <v>64728</v>
      </c>
      <c r="F223" s="31">
        <v>56</v>
      </c>
      <c r="G223" s="32">
        <v>3694</v>
      </c>
      <c r="H223" s="31">
        <v>5.4</v>
      </c>
      <c r="I223" s="33">
        <v>47225</v>
      </c>
      <c r="K223" s="21"/>
    </row>
    <row r="224" spans="1:11" x14ac:dyDescent="0.2">
      <c r="A224" s="6">
        <v>2005</v>
      </c>
      <c r="B224" s="29">
        <v>116931</v>
      </c>
      <c r="C224" s="29">
        <v>69288</v>
      </c>
      <c r="D224" s="30">
        <v>59.3</v>
      </c>
      <c r="E224" s="29">
        <v>65757</v>
      </c>
      <c r="F224" s="31">
        <v>56.2</v>
      </c>
      <c r="G224" s="32">
        <v>3531</v>
      </c>
      <c r="H224" s="31">
        <v>5.0999999999999996</v>
      </c>
      <c r="I224" s="33">
        <v>47643</v>
      </c>
      <c r="K224" s="21"/>
    </row>
    <row r="225" spans="1:18" x14ac:dyDescent="0.2">
      <c r="A225" s="6">
        <v>2006</v>
      </c>
      <c r="B225" s="29">
        <v>118210</v>
      </c>
      <c r="C225" s="29">
        <v>70173</v>
      </c>
      <c r="D225" s="30">
        <v>59.4</v>
      </c>
      <c r="E225" s="29">
        <v>66925</v>
      </c>
      <c r="F225" s="31">
        <v>56.6</v>
      </c>
      <c r="G225" s="32">
        <v>3247</v>
      </c>
      <c r="H225" s="31">
        <v>4.5999999999999996</v>
      </c>
      <c r="I225" s="33">
        <v>48037</v>
      </c>
      <c r="K225" s="21"/>
    </row>
    <row r="226" spans="1:18" x14ac:dyDescent="0.2">
      <c r="A226" s="6">
        <v>2007</v>
      </c>
      <c r="B226" s="29">
        <v>119694</v>
      </c>
      <c r="C226" s="29">
        <v>70988</v>
      </c>
      <c r="D226" s="30">
        <v>59.3</v>
      </c>
      <c r="E226" s="29">
        <v>67792</v>
      </c>
      <c r="F226" s="31">
        <v>56.6</v>
      </c>
      <c r="G226" s="32">
        <v>3196</v>
      </c>
      <c r="H226" s="31">
        <v>4.5</v>
      </c>
      <c r="I226" s="33">
        <v>48707</v>
      </c>
      <c r="K226" s="21"/>
    </row>
    <row r="227" spans="1:18" x14ac:dyDescent="0.2">
      <c r="A227" s="6">
        <v>2008</v>
      </c>
      <c r="B227" s="29">
        <v>120675</v>
      </c>
      <c r="C227" s="29">
        <v>71767</v>
      </c>
      <c r="D227" s="30">
        <v>59.5</v>
      </c>
      <c r="E227" s="29">
        <v>67876</v>
      </c>
      <c r="F227" s="31">
        <v>56.2</v>
      </c>
      <c r="G227" s="32">
        <v>3891</v>
      </c>
      <c r="H227" s="31">
        <v>5.4</v>
      </c>
      <c r="I227" s="33">
        <v>48908</v>
      </c>
      <c r="K227" s="21"/>
    </row>
    <row r="228" spans="1:18" x14ac:dyDescent="0.2">
      <c r="A228" s="6">
        <v>2009</v>
      </c>
      <c r="B228" s="29">
        <v>121665</v>
      </c>
      <c r="C228" s="29">
        <v>72019</v>
      </c>
      <c r="D228" s="30">
        <v>59.2</v>
      </c>
      <c r="E228" s="29">
        <v>66208</v>
      </c>
      <c r="F228" s="31">
        <v>54.4</v>
      </c>
      <c r="G228" s="32">
        <v>5811</v>
      </c>
      <c r="H228" s="31">
        <v>8.1</v>
      </c>
      <c r="I228" s="33">
        <v>49646</v>
      </c>
      <c r="K228" s="21"/>
    </row>
    <row r="229" spans="1:18" ht="15" customHeight="1" x14ac:dyDescent="0.2">
      <c r="A229" s="6">
        <v>2010</v>
      </c>
      <c r="B229" s="46">
        <v>122656</v>
      </c>
      <c r="C229" s="29">
        <v>71904</v>
      </c>
      <c r="D229" s="30">
        <v>58.6</v>
      </c>
      <c r="E229" s="29">
        <v>65705</v>
      </c>
      <c r="F229" s="31">
        <v>53.6</v>
      </c>
      <c r="G229" s="32">
        <v>6199</v>
      </c>
      <c r="H229" s="31">
        <v>8.6</v>
      </c>
      <c r="I229" s="33">
        <v>50752</v>
      </c>
      <c r="K229" s="21"/>
    </row>
    <row r="230" spans="1:18" x14ac:dyDescent="0.2">
      <c r="A230" s="6">
        <v>2011</v>
      </c>
      <c r="B230" s="46">
        <v>123300</v>
      </c>
      <c r="C230" s="29">
        <v>71642</v>
      </c>
      <c r="D230" s="30">
        <v>58.1</v>
      </c>
      <c r="E230" s="29">
        <v>65579</v>
      </c>
      <c r="F230" s="31">
        <v>53.2</v>
      </c>
      <c r="G230" s="32">
        <v>6063</v>
      </c>
      <c r="H230" s="31">
        <v>8.5</v>
      </c>
      <c r="I230" s="33">
        <v>51658</v>
      </c>
      <c r="K230" s="21"/>
    </row>
    <row r="231" spans="1:18" x14ac:dyDescent="0.2">
      <c r="A231" s="6">
        <v>2012</v>
      </c>
      <c r="B231" s="46">
        <v>125941</v>
      </c>
      <c r="C231" s="29">
        <v>72648</v>
      </c>
      <c r="D231" s="30">
        <v>57.7</v>
      </c>
      <c r="E231" s="29">
        <v>66914</v>
      </c>
      <c r="F231" s="31">
        <v>53.1</v>
      </c>
      <c r="G231" s="32">
        <v>5734</v>
      </c>
      <c r="H231" s="31">
        <v>7.9</v>
      </c>
      <c r="I231" s="33">
        <v>53293</v>
      </c>
      <c r="K231" s="21"/>
    </row>
    <row r="232" spans="1:18" x14ac:dyDescent="0.2">
      <c r="A232" s="6">
        <v>2013</v>
      </c>
      <c r="B232" s="46">
        <v>127124</v>
      </c>
      <c r="C232" s="29">
        <v>72722</v>
      </c>
      <c r="D232" s="30">
        <v>57.2</v>
      </c>
      <c r="E232" s="29">
        <v>67577</v>
      </c>
      <c r="F232" s="31">
        <v>53.2</v>
      </c>
      <c r="G232" s="32">
        <v>5146</v>
      </c>
      <c r="H232" s="31">
        <v>7.1</v>
      </c>
      <c r="I232" s="33">
        <v>54401</v>
      </c>
      <c r="K232" s="21"/>
      <c r="L232" s="21"/>
      <c r="N232" s="21"/>
      <c r="P232" s="21"/>
      <c r="R232" s="21"/>
    </row>
    <row r="233" spans="1:18" x14ac:dyDescent="0.2">
      <c r="A233" s="6">
        <v>2014</v>
      </c>
      <c r="B233" s="46">
        <v>128199</v>
      </c>
      <c r="C233" s="29">
        <v>73039</v>
      </c>
      <c r="D233" s="30">
        <v>57</v>
      </c>
      <c r="E233" s="29">
        <v>68613</v>
      </c>
      <c r="F233" s="31">
        <v>53.5</v>
      </c>
      <c r="G233" s="32">
        <v>4426</v>
      </c>
      <c r="H233" s="31">
        <v>6.1</v>
      </c>
      <c r="I233" s="33">
        <v>55159</v>
      </c>
      <c r="K233" s="21"/>
      <c r="L233" s="21"/>
      <c r="N233" s="21"/>
      <c r="P233" s="21"/>
      <c r="R233" s="21"/>
    </row>
    <row r="234" spans="1:18" x14ac:dyDescent="0.2">
      <c r="A234" s="6">
        <v>2015</v>
      </c>
      <c r="B234" s="46">
        <v>129700</v>
      </c>
      <c r="C234" s="29">
        <v>73510</v>
      </c>
      <c r="D234" s="30">
        <v>56.7</v>
      </c>
      <c r="E234" s="29">
        <v>69703</v>
      </c>
      <c r="F234" s="31">
        <v>53.7</v>
      </c>
      <c r="G234" s="32">
        <v>3807</v>
      </c>
      <c r="H234" s="31">
        <v>5.2</v>
      </c>
      <c r="I234" s="33">
        <v>56190</v>
      </c>
      <c r="K234" s="21"/>
      <c r="L234" s="21"/>
      <c r="N234" s="21"/>
      <c r="P234" s="21"/>
      <c r="R234" s="21"/>
    </row>
    <row r="235" spans="1:18" x14ac:dyDescent="0.2">
      <c r="A235" s="6">
        <v>2016</v>
      </c>
      <c r="B235" s="46">
        <v>131040</v>
      </c>
      <c r="C235" s="29">
        <v>74432</v>
      </c>
      <c r="D235" s="30">
        <v>56.8</v>
      </c>
      <c r="E235" s="29">
        <v>70868</v>
      </c>
      <c r="F235" s="31">
        <v>54.1</v>
      </c>
      <c r="G235" s="32">
        <v>3564</v>
      </c>
      <c r="H235" s="31">
        <v>4.8</v>
      </c>
      <c r="I235" s="33">
        <v>56608</v>
      </c>
      <c r="K235" s="21"/>
      <c r="L235" s="21"/>
      <c r="N235" s="21"/>
      <c r="P235" s="21"/>
      <c r="R235" s="21"/>
    </row>
    <row r="236" spans="1:18" x14ac:dyDescent="0.2">
      <c r="A236" s="6">
        <v>2017</v>
      </c>
      <c r="B236" s="46">
        <v>131804</v>
      </c>
      <c r="C236" s="29">
        <v>75175</v>
      </c>
      <c r="D236" s="30">
        <v>57</v>
      </c>
      <c r="E236" s="77">
        <v>71936</v>
      </c>
      <c r="F236" s="31">
        <v>54.6</v>
      </c>
      <c r="G236" s="32">
        <v>3239</v>
      </c>
      <c r="H236" s="31">
        <v>4.3</v>
      </c>
      <c r="I236" s="33">
        <v>56629</v>
      </c>
      <c r="K236" s="21"/>
      <c r="L236" s="21"/>
      <c r="N236" s="21"/>
      <c r="P236" s="21"/>
      <c r="R236" s="21"/>
    </row>
    <row r="237" spans="1:18" ht="13.5" thickBot="1" x14ac:dyDescent="0.25">
      <c r="A237" s="28"/>
      <c r="B237" s="9"/>
      <c r="C237" s="9"/>
      <c r="D237" s="15"/>
      <c r="E237" s="9"/>
      <c r="F237" s="17"/>
      <c r="G237" s="10"/>
      <c r="H237" s="17"/>
      <c r="I237" s="20"/>
    </row>
    <row r="239" spans="1:18" x14ac:dyDescent="0.2">
      <c r="A239" s="2" t="s">
        <v>281</v>
      </c>
    </row>
    <row r="241" spans="1:11" s="3" customFormat="1" x14ac:dyDescent="0.2">
      <c r="A241" s="1" t="s">
        <v>270</v>
      </c>
    </row>
    <row r="242" spans="1:11" ht="13.5" thickBot="1" x14ac:dyDescent="0.25">
      <c r="A242" s="4"/>
      <c r="B242" s="4"/>
      <c r="C242" s="4"/>
      <c r="D242" s="4"/>
      <c r="E242" s="4"/>
      <c r="F242" s="4"/>
      <c r="G242" s="4"/>
      <c r="H242" s="4"/>
      <c r="I242" s="4"/>
    </row>
    <row r="243" spans="1:11" ht="18" customHeight="1" x14ac:dyDescent="0.2">
      <c r="A243" s="78" t="s">
        <v>0</v>
      </c>
      <c r="B243" s="80" t="s">
        <v>1</v>
      </c>
      <c r="C243" s="11" t="s">
        <v>2</v>
      </c>
      <c r="D243" s="11"/>
      <c r="E243" s="11" t="s">
        <v>5</v>
      </c>
      <c r="F243" s="11"/>
      <c r="G243" s="11" t="s">
        <v>6</v>
      </c>
      <c r="H243" s="11"/>
      <c r="I243" s="82" t="s">
        <v>8</v>
      </c>
    </row>
    <row r="244" spans="1:11" s="5" customFormat="1" ht="30" customHeight="1" x14ac:dyDescent="0.2">
      <c r="A244" s="79"/>
      <c r="B244" s="81"/>
      <c r="C244" s="13" t="s">
        <v>3</v>
      </c>
      <c r="D244" s="13" t="s">
        <v>4</v>
      </c>
      <c r="E244" s="13" t="s">
        <v>3</v>
      </c>
      <c r="F244" s="13" t="s">
        <v>4</v>
      </c>
      <c r="G244" s="13" t="s">
        <v>3</v>
      </c>
      <c r="H244" s="13" t="s">
        <v>7</v>
      </c>
      <c r="I244" s="83"/>
    </row>
    <row r="245" spans="1:11" x14ac:dyDescent="0.2">
      <c r="B245" s="12"/>
      <c r="C245" s="12"/>
      <c r="E245" s="12"/>
      <c r="F245" s="12"/>
      <c r="H245" s="12"/>
      <c r="I245" s="18"/>
    </row>
    <row r="246" spans="1:11" x14ac:dyDescent="0.2">
      <c r="A246" s="6">
        <v>1954</v>
      </c>
      <c r="B246" s="7">
        <v>97705</v>
      </c>
      <c r="C246" s="7">
        <v>56816</v>
      </c>
      <c r="D246" s="14">
        <v>58.2</v>
      </c>
      <c r="E246" s="7">
        <v>53957</v>
      </c>
      <c r="F246" s="16">
        <v>55.2</v>
      </c>
      <c r="G246" s="8">
        <v>2859</v>
      </c>
      <c r="H246" s="16">
        <v>5</v>
      </c>
      <c r="I246" s="19">
        <f t="shared" ref="I246:I267" si="0">B246-C246</f>
        <v>40889</v>
      </c>
      <c r="K246" s="21"/>
    </row>
    <row r="247" spans="1:11" x14ac:dyDescent="0.2">
      <c r="A247" s="6">
        <v>1955</v>
      </c>
      <c r="B247" s="7">
        <v>98880</v>
      </c>
      <c r="C247" s="7">
        <v>58085</v>
      </c>
      <c r="D247" s="14">
        <v>58.7</v>
      </c>
      <c r="E247" s="7">
        <v>55833</v>
      </c>
      <c r="F247" s="16">
        <v>56.5</v>
      </c>
      <c r="G247" s="8">
        <v>2252</v>
      </c>
      <c r="H247" s="16">
        <v>3.9</v>
      </c>
      <c r="I247" s="19">
        <f t="shared" si="0"/>
        <v>40795</v>
      </c>
      <c r="K247" s="21"/>
    </row>
    <row r="248" spans="1:11" x14ac:dyDescent="0.2">
      <c r="A248" s="6">
        <v>1956</v>
      </c>
      <c r="B248" s="7">
        <v>99976</v>
      </c>
      <c r="C248" s="7">
        <v>59428</v>
      </c>
      <c r="D248" s="14">
        <v>59.4</v>
      </c>
      <c r="E248" s="7">
        <v>57269</v>
      </c>
      <c r="F248" s="16">
        <v>57.3</v>
      </c>
      <c r="G248" s="8">
        <v>2159</v>
      </c>
      <c r="H248" s="16">
        <v>3.6</v>
      </c>
      <c r="I248" s="19">
        <f t="shared" si="0"/>
        <v>40548</v>
      </c>
      <c r="K248" s="21"/>
    </row>
    <row r="249" spans="1:11" x14ac:dyDescent="0.2">
      <c r="A249" s="6">
        <v>1957</v>
      </c>
      <c r="B249" s="7">
        <v>101119</v>
      </c>
      <c r="C249" s="7">
        <v>59754</v>
      </c>
      <c r="D249" s="14">
        <v>59.1</v>
      </c>
      <c r="E249" s="7">
        <v>57465</v>
      </c>
      <c r="F249" s="16">
        <v>56.8</v>
      </c>
      <c r="G249" s="8">
        <v>2289</v>
      </c>
      <c r="H249" s="16">
        <v>3.8</v>
      </c>
      <c r="I249" s="19">
        <f t="shared" si="0"/>
        <v>41365</v>
      </c>
      <c r="K249" s="21"/>
    </row>
    <row r="250" spans="1:11" x14ac:dyDescent="0.2">
      <c r="A250" s="6">
        <v>1958</v>
      </c>
      <c r="B250" s="7">
        <v>102392</v>
      </c>
      <c r="C250" s="7">
        <v>60293</v>
      </c>
      <c r="D250" s="14">
        <v>58.9</v>
      </c>
      <c r="E250" s="7">
        <v>56613</v>
      </c>
      <c r="F250" s="16">
        <v>55.3</v>
      </c>
      <c r="G250" s="8">
        <v>3680</v>
      </c>
      <c r="H250" s="16">
        <v>6.1</v>
      </c>
      <c r="I250" s="19">
        <f t="shared" si="0"/>
        <v>42099</v>
      </c>
      <c r="K250" s="21"/>
    </row>
    <row r="251" spans="1:11" x14ac:dyDescent="0.2">
      <c r="A251" s="6">
        <v>1959</v>
      </c>
      <c r="B251" s="7">
        <v>103803</v>
      </c>
      <c r="C251" s="7">
        <v>60952</v>
      </c>
      <c r="D251" s="14">
        <v>58.7</v>
      </c>
      <c r="E251" s="7">
        <v>58006</v>
      </c>
      <c r="F251" s="16">
        <v>55.9</v>
      </c>
      <c r="G251" s="8">
        <v>2946</v>
      </c>
      <c r="H251" s="16">
        <v>4.8</v>
      </c>
      <c r="I251" s="19">
        <f t="shared" si="0"/>
        <v>42851</v>
      </c>
      <c r="K251" s="21"/>
    </row>
    <row r="252" spans="1:11" ht="15" customHeight="1" x14ac:dyDescent="0.2">
      <c r="A252" s="6">
        <v>1960</v>
      </c>
      <c r="B252" s="7">
        <v>105282</v>
      </c>
      <c r="C252" s="7">
        <v>61915</v>
      </c>
      <c r="D252" s="14">
        <v>58.8</v>
      </c>
      <c r="E252" s="7">
        <v>58850</v>
      </c>
      <c r="F252" s="16">
        <v>55.9</v>
      </c>
      <c r="G252" s="8">
        <v>3065</v>
      </c>
      <c r="H252" s="16">
        <v>5</v>
      </c>
      <c r="I252" s="19">
        <f t="shared" si="0"/>
        <v>43367</v>
      </c>
      <c r="K252" s="21"/>
    </row>
    <row r="253" spans="1:11" x14ac:dyDescent="0.2">
      <c r="A253" s="6">
        <v>1961</v>
      </c>
      <c r="B253" s="7">
        <v>106604</v>
      </c>
      <c r="C253" s="7">
        <v>62656</v>
      </c>
      <c r="D253" s="14">
        <v>58.8</v>
      </c>
      <c r="E253" s="7">
        <v>58913</v>
      </c>
      <c r="F253" s="16">
        <v>55.3</v>
      </c>
      <c r="G253" s="8">
        <v>3743</v>
      </c>
      <c r="H253" s="16">
        <v>6</v>
      </c>
      <c r="I253" s="19">
        <f t="shared" si="0"/>
        <v>43948</v>
      </c>
      <c r="K253" s="21"/>
    </row>
    <row r="254" spans="1:11" x14ac:dyDescent="0.2">
      <c r="A254" s="6">
        <v>1962</v>
      </c>
      <c r="B254" s="7">
        <v>107715</v>
      </c>
      <c r="C254" s="7">
        <v>62750</v>
      </c>
      <c r="D254" s="14">
        <v>58.3</v>
      </c>
      <c r="E254" s="7">
        <v>59698</v>
      </c>
      <c r="F254" s="16">
        <v>55.4</v>
      </c>
      <c r="G254" s="8">
        <v>3052</v>
      </c>
      <c r="H254" s="16">
        <v>4.9000000000000004</v>
      </c>
      <c r="I254" s="19">
        <f t="shared" si="0"/>
        <v>44965</v>
      </c>
      <c r="K254" s="21"/>
    </row>
    <row r="255" spans="1:11" x14ac:dyDescent="0.2">
      <c r="A255" s="6">
        <v>1963</v>
      </c>
      <c r="B255" s="7">
        <v>109705</v>
      </c>
      <c r="C255" s="7">
        <v>63830</v>
      </c>
      <c r="D255" s="14">
        <v>58.2</v>
      </c>
      <c r="E255" s="7">
        <v>60622</v>
      </c>
      <c r="F255" s="16">
        <v>55.3</v>
      </c>
      <c r="G255" s="8">
        <v>3208</v>
      </c>
      <c r="H255" s="16">
        <v>5</v>
      </c>
      <c r="I255" s="19">
        <f t="shared" si="0"/>
        <v>45875</v>
      </c>
      <c r="K255" s="21"/>
    </row>
    <row r="256" spans="1:11" x14ac:dyDescent="0.2">
      <c r="A256" s="6">
        <v>1964</v>
      </c>
      <c r="B256" s="7">
        <v>111534</v>
      </c>
      <c r="C256" s="7">
        <v>64921</v>
      </c>
      <c r="D256" s="14">
        <v>58.2</v>
      </c>
      <c r="E256" s="7">
        <v>61922</v>
      </c>
      <c r="F256" s="16">
        <v>55.5</v>
      </c>
      <c r="G256" s="8">
        <v>2999</v>
      </c>
      <c r="H256" s="16">
        <v>4.5999999999999996</v>
      </c>
      <c r="I256" s="19">
        <f t="shared" si="0"/>
        <v>46613</v>
      </c>
      <c r="K256" s="21"/>
    </row>
    <row r="257" spans="1:11" x14ac:dyDescent="0.2">
      <c r="A257" s="6">
        <v>1965</v>
      </c>
      <c r="B257" s="7">
        <v>113284</v>
      </c>
      <c r="C257" s="7">
        <v>66137</v>
      </c>
      <c r="D257" s="14">
        <v>58.4</v>
      </c>
      <c r="E257" s="7">
        <v>63446</v>
      </c>
      <c r="F257" s="16">
        <v>56</v>
      </c>
      <c r="G257" s="8">
        <v>2691</v>
      </c>
      <c r="H257" s="16">
        <v>4.0999999999999996</v>
      </c>
      <c r="I257" s="19">
        <f t="shared" si="0"/>
        <v>47147</v>
      </c>
      <c r="K257" s="21"/>
    </row>
    <row r="258" spans="1:11" x14ac:dyDescent="0.2">
      <c r="A258" s="6">
        <v>1966</v>
      </c>
      <c r="B258" s="7">
        <v>114566</v>
      </c>
      <c r="C258" s="7">
        <v>67276</v>
      </c>
      <c r="D258" s="14">
        <v>58.7</v>
      </c>
      <c r="E258" s="7">
        <v>65021</v>
      </c>
      <c r="F258" s="16">
        <v>56.8</v>
      </c>
      <c r="G258" s="8">
        <v>2255</v>
      </c>
      <c r="H258" s="16">
        <v>3.4</v>
      </c>
      <c r="I258" s="19">
        <f t="shared" si="0"/>
        <v>47290</v>
      </c>
      <c r="K258" s="21"/>
    </row>
    <row r="259" spans="1:11" x14ac:dyDescent="0.2">
      <c r="A259" s="6">
        <v>1967</v>
      </c>
      <c r="B259" s="7">
        <v>116100</v>
      </c>
      <c r="C259" s="7">
        <v>68699</v>
      </c>
      <c r="D259" s="14">
        <v>59.2</v>
      </c>
      <c r="E259" s="7">
        <v>66361</v>
      </c>
      <c r="F259" s="16">
        <v>57.2</v>
      </c>
      <c r="G259" s="8">
        <v>2338</v>
      </c>
      <c r="H259" s="16">
        <v>3.4</v>
      </c>
      <c r="I259" s="19">
        <f t="shared" si="0"/>
        <v>47401</v>
      </c>
      <c r="K259" s="21"/>
    </row>
    <row r="260" spans="1:11" x14ac:dyDescent="0.2">
      <c r="A260" s="6">
        <v>1968</v>
      </c>
      <c r="B260" s="7">
        <v>117948</v>
      </c>
      <c r="C260" s="7">
        <v>69976</v>
      </c>
      <c r="D260" s="14">
        <v>59.3</v>
      </c>
      <c r="E260" s="7">
        <v>67750</v>
      </c>
      <c r="F260" s="16">
        <v>57.4</v>
      </c>
      <c r="G260" s="8">
        <v>2226</v>
      </c>
      <c r="H260" s="16">
        <v>3.2</v>
      </c>
      <c r="I260" s="19">
        <f t="shared" si="0"/>
        <v>47972</v>
      </c>
      <c r="K260" s="21"/>
    </row>
    <row r="261" spans="1:11" x14ac:dyDescent="0.2">
      <c r="A261" s="6">
        <v>1969</v>
      </c>
      <c r="B261" s="7">
        <v>119913</v>
      </c>
      <c r="C261" s="7">
        <v>71778</v>
      </c>
      <c r="D261" s="14">
        <v>59.9</v>
      </c>
      <c r="E261" s="7">
        <v>69518</v>
      </c>
      <c r="F261" s="16">
        <v>58</v>
      </c>
      <c r="G261" s="8">
        <v>2260</v>
      </c>
      <c r="H261" s="16">
        <v>3.1</v>
      </c>
      <c r="I261" s="19">
        <f t="shared" si="0"/>
        <v>48135</v>
      </c>
      <c r="K261" s="21"/>
    </row>
    <row r="262" spans="1:11" ht="15" customHeight="1" x14ac:dyDescent="0.2">
      <c r="A262" s="6">
        <v>1970</v>
      </c>
      <c r="B262" s="7">
        <v>122174</v>
      </c>
      <c r="C262" s="7">
        <v>73556</v>
      </c>
      <c r="D262" s="14">
        <v>60.2</v>
      </c>
      <c r="E262" s="7">
        <v>70217</v>
      </c>
      <c r="F262" s="16">
        <v>57.5</v>
      </c>
      <c r="G262" s="8">
        <v>3339</v>
      </c>
      <c r="H262" s="16">
        <v>4.5</v>
      </c>
      <c r="I262" s="19">
        <f t="shared" si="0"/>
        <v>48618</v>
      </c>
      <c r="K262" s="21"/>
    </row>
    <row r="263" spans="1:11" x14ac:dyDescent="0.2">
      <c r="A263" s="6">
        <v>1971</v>
      </c>
      <c r="B263" s="7">
        <v>124758</v>
      </c>
      <c r="C263" s="7">
        <v>74963</v>
      </c>
      <c r="D263" s="14">
        <v>60.1</v>
      </c>
      <c r="E263" s="7">
        <v>70878</v>
      </c>
      <c r="F263" s="16">
        <v>56.8</v>
      </c>
      <c r="G263" s="8">
        <v>4085</v>
      </c>
      <c r="H263" s="16">
        <v>5.4</v>
      </c>
      <c r="I263" s="19">
        <f t="shared" si="0"/>
        <v>49795</v>
      </c>
      <c r="K263" s="21"/>
    </row>
    <row r="264" spans="1:11" x14ac:dyDescent="0.2">
      <c r="A264" s="6">
        <v>1972</v>
      </c>
      <c r="B264" s="7">
        <v>127906</v>
      </c>
      <c r="C264" s="7">
        <v>77275</v>
      </c>
      <c r="D264" s="14">
        <v>60.4</v>
      </c>
      <c r="E264" s="7">
        <v>73370</v>
      </c>
      <c r="F264" s="16">
        <v>57.4</v>
      </c>
      <c r="G264" s="8">
        <v>3906</v>
      </c>
      <c r="H264" s="16">
        <v>5.0999999999999996</v>
      </c>
      <c r="I264" s="19">
        <f t="shared" si="0"/>
        <v>50631</v>
      </c>
      <c r="K264" s="21"/>
    </row>
    <row r="265" spans="1:11" x14ac:dyDescent="0.2">
      <c r="A265" s="6">
        <v>1973</v>
      </c>
      <c r="B265" s="7">
        <v>130097</v>
      </c>
      <c r="C265" s="7">
        <v>79151</v>
      </c>
      <c r="D265" s="14">
        <v>60.8</v>
      </c>
      <c r="E265" s="7">
        <v>75708</v>
      </c>
      <c r="F265" s="16">
        <v>58.2</v>
      </c>
      <c r="G265" s="8">
        <v>3442</v>
      </c>
      <c r="H265" s="16">
        <v>4.3</v>
      </c>
      <c r="I265" s="19">
        <f t="shared" si="0"/>
        <v>50946</v>
      </c>
      <c r="K265" s="21"/>
    </row>
    <row r="266" spans="1:11" x14ac:dyDescent="0.2">
      <c r="A266" s="6">
        <v>1974</v>
      </c>
      <c r="B266" s="7">
        <v>132417</v>
      </c>
      <c r="C266" s="7">
        <v>81281</v>
      </c>
      <c r="D266" s="14">
        <v>61.4</v>
      </c>
      <c r="E266" s="7">
        <v>77184</v>
      </c>
      <c r="F266" s="16">
        <v>58.3</v>
      </c>
      <c r="G266" s="8">
        <v>4097</v>
      </c>
      <c r="H266" s="16">
        <v>5</v>
      </c>
      <c r="I266" s="19">
        <f t="shared" si="0"/>
        <v>51136</v>
      </c>
      <c r="K266" s="21"/>
    </row>
    <row r="267" spans="1:11" x14ac:dyDescent="0.2">
      <c r="A267" s="6">
        <v>1975</v>
      </c>
      <c r="B267" s="7">
        <v>134790</v>
      </c>
      <c r="C267" s="7">
        <v>82831</v>
      </c>
      <c r="D267" s="14">
        <v>61.5</v>
      </c>
      <c r="E267" s="7">
        <v>76411</v>
      </c>
      <c r="F267" s="16">
        <v>56.7</v>
      </c>
      <c r="G267" s="8">
        <v>6421</v>
      </c>
      <c r="H267" s="16">
        <v>7.8</v>
      </c>
      <c r="I267" s="19">
        <f t="shared" si="0"/>
        <v>51959</v>
      </c>
      <c r="K267" s="21"/>
    </row>
    <row r="268" spans="1:11" x14ac:dyDescent="0.2">
      <c r="A268" s="6">
        <v>1976</v>
      </c>
      <c r="B268" s="7">
        <v>137106</v>
      </c>
      <c r="C268" s="7">
        <v>84767</v>
      </c>
      <c r="D268" s="14">
        <v>61.8</v>
      </c>
      <c r="E268" s="7">
        <v>78853</v>
      </c>
      <c r="F268" s="16">
        <v>57.5</v>
      </c>
      <c r="G268" s="8">
        <v>5914</v>
      </c>
      <c r="H268" s="16">
        <v>7</v>
      </c>
      <c r="I268" s="19">
        <v>52338</v>
      </c>
      <c r="K268" s="21"/>
    </row>
    <row r="269" spans="1:11" x14ac:dyDescent="0.2">
      <c r="A269" s="6">
        <v>1977</v>
      </c>
      <c r="B269" s="7">
        <v>139380</v>
      </c>
      <c r="C269" s="7">
        <v>87141</v>
      </c>
      <c r="D269" s="14">
        <v>62.5</v>
      </c>
      <c r="E269" s="7">
        <v>81700</v>
      </c>
      <c r="F269" s="16">
        <v>58.6</v>
      </c>
      <c r="G269" s="8">
        <v>5441</v>
      </c>
      <c r="H269" s="16">
        <v>6.2</v>
      </c>
      <c r="I269" s="19">
        <v>52238</v>
      </c>
      <c r="K269" s="21"/>
    </row>
    <row r="270" spans="1:11" x14ac:dyDescent="0.2">
      <c r="A270" s="6">
        <v>1978</v>
      </c>
      <c r="B270" s="7">
        <v>141612</v>
      </c>
      <c r="C270" s="7">
        <v>89634</v>
      </c>
      <c r="D270" s="14">
        <v>63.3</v>
      </c>
      <c r="E270" s="7">
        <v>84936</v>
      </c>
      <c r="F270" s="16">
        <v>60</v>
      </c>
      <c r="G270" s="8">
        <v>4698</v>
      </c>
      <c r="H270" s="16">
        <v>5.2</v>
      </c>
      <c r="I270" s="19">
        <v>51979</v>
      </c>
      <c r="K270" s="21"/>
    </row>
    <row r="271" spans="1:11" x14ac:dyDescent="0.2">
      <c r="A271" s="6">
        <v>1979</v>
      </c>
      <c r="B271" s="7">
        <v>143894</v>
      </c>
      <c r="C271" s="7">
        <v>91923</v>
      </c>
      <c r="D271" s="14">
        <v>63.9</v>
      </c>
      <c r="E271" s="7">
        <v>87259</v>
      </c>
      <c r="F271" s="16">
        <v>60.6</v>
      </c>
      <c r="G271" s="8">
        <v>4664</v>
      </c>
      <c r="H271" s="16">
        <v>5.0999999999999996</v>
      </c>
      <c r="I271" s="19">
        <v>51970</v>
      </c>
      <c r="K271" s="21"/>
    </row>
    <row r="272" spans="1:11" ht="15" customHeight="1" x14ac:dyDescent="0.2">
      <c r="A272" s="6">
        <v>1980</v>
      </c>
      <c r="B272" s="7">
        <v>146122</v>
      </c>
      <c r="C272" s="7">
        <v>93600</v>
      </c>
      <c r="D272" s="14">
        <v>64.099999999999994</v>
      </c>
      <c r="E272" s="7">
        <v>87715</v>
      </c>
      <c r="F272" s="16">
        <v>60</v>
      </c>
      <c r="G272" s="8">
        <v>5884</v>
      </c>
      <c r="H272" s="16">
        <v>6.3</v>
      </c>
      <c r="I272" s="19">
        <v>52523</v>
      </c>
      <c r="K272" s="21"/>
    </row>
    <row r="273" spans="1:11" x14ac:dyDescent="0.2">
      <c r="A273" s="6">
        <v>1981</v>
      </c>
      <c r="B273" s="7">
        <v>147908</v>
      </c>
      <c r="C273" s="7">
        <v>95052</v>
      </c>
      <c r="D273" s="14">
        <v>64.3</v>
      </c>
      <c r="E273" s="7">
        <v>88709</v>
      </c>
      <c r="F273" s="16">
        <v>60</v>
      </c>
      <c r="G273" s="8">
        <v>6343</v>
      </c>
      <c r="H273" s="16">
        <v>6.7</v>
      </c>
      <c r="I273" s="19">
        <v>52856</v>
      </c>
      <c r="K273" s="21"/>
    </row>
    <row r="274" spans="1:11" x14ac:dyDescent="0.2">
      <c r="A274" s="6">
        <v>1982</v>
      </c>
      <c r="B274" s="7">
        <v>149441</v>
      </c>
      <c r="C274" s="7">
        <v>96143</v>
      </c>
      <c r="D274" s="14">
        <v>64.3</v>
      </c>
      <c r="E274" s="7">
        <v>87903</v>
      </c>
      <c r="F274" s="16">
        <v>58.8</v>
      </c>
      <c r="G274" s="8">
        <v>8241</v>
      </c>
      <c r="H274" s="16">
        <v>8.6</v>
      </c>
      <c r="I274" s="19">
        <v>53298</v>
      </c>
      <c r="K274" s="21"/>
    </row>
    <row r="275" spans="1:11" x14ac:dyDescent="0.2">
      <c r="A275" s="6">
        <v>1983</v>
      </c>
      <c r="B275" s="7">
        <v>150805</v>
      </c>
      <c r="C275" s="7">
        <v>97021</v>
      </c>
      <c r="D275" s="14">
        <v>64.3</v>
      </c>
      <c r="E275" s="7">
        <v>88893</v>
      </c>
      <c r="F275" s="16">
        <v>58.9</v>
      </c>
      <c r="G275" s="8">
        <v>8128</v>
      </c>
      <c r="H275" s="16">
        <v>8.4</v>
      </c>
      <c r="I275" s="19">
        <v>53784</v>
      </c>
      <c r="K275" s="21"/>
    </row>
    <row r="276" spans="1:11" x14ac:dyDescent="0.2">
      <c r="A276" s="6">
        <v>1984</v>
      </c>
      <c r="B276" s="7">
        <v>152347</v>
      </c>
      <c r="C276" s="7">
        <v>98492</v>
      </c>
      <c r="D276" s="14">
        <v>64.599999999999994</v>
      </c>
      <c r="E276" s="7">
        <v>92120</v>
      </c>
      <c r="F276" s="16">
        <v>60.5</v>
      </c>
      <c r="G276" s="8">
        <v>6372</v>
      </c>
      <c r="H276" s="16">
        <v>6.5</v>
      </c>
      <c r="I276" s="19">
        <v>53855</v>
      </c>
      <c r="K276" s="21"/>
    </row>
    <row r="277" spans="1:11" x14ac:dyDescent="0.2">
      <c r="A277" s="6">
        <v>1985</v>
      </c>
      <c r="B277" s="7">
        <v>153679</v>
      </c>
      <c r="C277" s="7">
        <v>99926</v>
      </c>
      <c r="D277" s="14">
        <v>65</v>
      </c>
      <c r="E277" s="7">
        <v>93736</v>
      </c>
      <c r="F277" s="16">
        <v>61</v>
      </c>
      <c r="G277" s="8">
        <v>6191</v>
      </c>
      <c r="H277" s="16">
        <v>6.2</v>
      </c>
      <c r="I277" s="19">
        <v>53753</v>
      </c>
      <c r="K277" s="21"/>
    </row>
    <row r="278" spans="1:11" x14ac:dyDescent="0.2">
      <c r="A278" s="6">
        <v>1986</v>
      </c>
      <c r="B278" s="7">
        <v>155432</v>
      </c>
      <c r="C278" s="7">
        <v>101801</v>
      </c>
      <c r="D278" s="14">
        <v>65.5</v>
      </c>
      <c r="E278" s="7">
        <v>95660</v>
      </c>
      <c r="F278" s="16">
        <v>61.5</v>
      </c>
      <c r="G278" s="8">
        <v>6140</v>
      </c>
      <c r="H278" s="16">
        <v>6</v>
      </c>
      <c r="I278" s="19">
        <v>53631</v>
      </c>
      <c r="K278" s="21"/>
    </row>
    <row r="279" spans="1:11" x14ac:dyDescent="0.2">
      <c r="A279" s="6">
        <v>1987</v>
      </c>
      <c r="B279" s="7">
        <v>156958</v>
      </c>
      <c r="C279" s="7">
        <v>103290</v>
      </c>
      <c r="D279" s="14">
        <v>65.8</v>
      </c>
      <c r="E279" s="7">
        <v>97789</v>
      </c>
      <c r="F279" s="16">
        <v>62.3</v>
      </c>
      <c r="G279" s="8">
        <v>5501</v>
      </c>
      <c r="H279" s="16">
        <v>5.3</v>
      </c>
      <c r="I279" s="19">
        <v>53669</v>
      </c>
      <c r="K279" s="21"/>
    </row>
    <row r="280" spans="1:11" x14ac:dyDescent="0.2">
      <c r="A280" s="6">
        <v>1988</v>
      </c>
      <c r="B280" s="7">
        <v>158194</v>
      </c>
      <c r="C280" s="7">
        <v>104756</v>
      </c>
      <c r="D280" s="14">
        <v>66.2</v>
      </c>
      <c r="E280" s="7">
        <v>99812</v>
      </c>
      <c r="F280" s="16">
        <v>63.1</v>
      </c>
      <c r="G280" s="8">
        <v>4944</v>
      </c>
      <c r="H280" s="16">
        <v>4.7</v>
      </c>
      <c r="I280" s="19">
        <v>53439</v>
      </c>
      <c r="K280" s="21"/>
    </row>
    <row r="281" spans="1:11" x14ac:dyDescent="0.2">
      <c r="A281" s="6">
        <v>1989</v>
      </c>
      <c r="B281" s="7">
        <v>159338</v>
      </c>
      <c r="C281" s="7">
        <v>106355</v>
      </c>
      <c r="D281" s="14">
        <v>66.7</v>
      </c>
      <c r="E281" s="7">
        <v>101584</v>
      </c>
      <c r="F281" s="16">
        <v>63.8</v>
      </c>
      <c r="G281" s="8">
        <v>4770</v>
      </c>
      <c r="H281" s="16">
        <v>4.5</v>
      </c>
      <c r="I281" s="19">
        <v>52983</v>
      </c>
      <c r="K281" s="21"/>
    </row>
    <row r="282" spans="1:11" ht="15" customHeight="1" x14ac:dyDescent="0.2">
      <c r="A282" s="6">
        <v>1990</v>
      </c>
      <c r="B282" s="7">
        <v>160625</v>
      </c>
      <c r="C282" s="7">
        <v>107447</v>
      </c>
      <c r="D282" s="14">
        <v>66.900000000000006</v>
      </c>
      <c r="E282" s="7">
        <v>102261</v>
      </c>
      <c r="F282" s="16">
        <v>63.7</v>
      </c>
      <c r="G282" s="8">
        <v>5186</v>
      </c>
      <c r="H282" s="16">
        <v>4.8</v>
      </c>
      <c r="I282" s="19">
        <v>53178</v>
      </c>
      <c r="K282" s="21"/>
    </row>
    <row r="283" spans="1:11" x14ac:dyDescent="0.2">
      <c r="A283" s="6">
        <v>1991</v>
      </c>
      <c r="B283" s="7">
        <v>161759</v>
      </c>
      <c r="C283" s="7">
        <v>107743</v>
      </c>
      <c r="D283" s="14">
        <v>66.599999999999994</v>
      </c>
      <c r="E283" s="7">
        <v>101182</v>
      </c>
      <c r="F283" s="16">
        <v>62.6</v>
      </c>
      <c r="G283" s="8">
        <v>6560</v>
      </c>
      <c r="H283" s="16">
        <v>6.1</v>
      </c>
      <c r="I283" s="19">
        <v>54016</v>
      </c>
      <c r="K283" s="21"/>
    </row>
    <row r="284" spans="1:11" x14ac:dyDescent="0.2">
      <c r="A284" s="6">
        <v>1992</v>
      </c>
      <c r="B284" s="7">
        <v>162972</v>
      </c>
      <c r="C284" s="7">
        <v>108837</v>
      </c>
      <c r="D284" s="14">
        <v>66.8</v>
      </c>
      <c r="E284" s="7">
        <v>101669</v>
      </c>
      <c r="F284" s="16">
        <v>62.4</v>
      </c>
      <c r="G284" s="8">
        <v>7169</v>
      </c>
      <c r="H284" s="16">
        <v>6.6</v>
      </c>
      <c r="I284" s="19">
        <v>54135</v>
      </c>
      <c r="K284" s="21"/>
    </row>
    <row r="285" spans="1:11" x14ac:dyDescent="0.2">
      <c r="A285" s="6">
        <v>1993</v>
      </c>
      <c r="B285" s="7">
        <v>164289</v>
      </c>
      <c r="C285" s="7">
        <v>109700</v>
      </c>
      <c r="D285" s="14">
        <v>66.8</v>
      </c>
      <c r="E285" s="7">
        <v>103045</v>
      </c>
      <c r="F285" s="16">
        <v>62.7</v>
      </c>
      <c r="G285" s="8">
        <v>6655</v>
      </c>
      <c r="H285" s="16">
        <v>6.1</v>
      </c>
      <c r="I285" s="19">
        <v>54589</v>
      </c>
      <c r="K285" s="21"/>
    </row>
    <row r="286" spans="1:11" x14ac:dyDescent="0.2">
      <c r="A286" s="6">
        <v>1994</v>
      </c>
      <c r="B286" s="7">
        <v>165555</v>
      </c>
      <c r="C286" s="7">
        <v>111082</v>
      </c>
      <c r="D286" s="14">
        <v>67.099999999999994</v>
      </c>
      <c r="E286" s="7">
        <v>105190</v>
      </c>
      <c r="F286" s="16">
        <v>63.5</v>
      </c>
      <c r="G286" s="8">
        <v>5892</v>
      </c>
      <c r="H286" s="16">
        <v>5.3</v>
      </c>
      <c r="I286" s="19">
        <v>54473</v>
      </c>
      <c r="K286" s="21"/>
    </row>
    <row r="287" spans="1:11" x14ac:dyDescent="0.2">
      <c r="A287" s="6">
        <v>1995</v>
      </c>
      <c r="B287" s="7">
        <v>166914</v>
      </c>
      <c r="C287" s="7">
        <v>111950</v>
      </c>
      <c r="D287" s="14">
        <v>67.099999999999994</v>
      </c>
      <c r="E287" s="7">
        <v>106490</v>
      </c>
      <c r="F287" s="16">
        <v>63.8</v>
      </c>
      <c r="G287" s="8">
        <v>5459</v>
      </c>
      <c r="H287" s="16">
        <v>4.9000000000000004</v>
      </c>
      <c r="I287" s="19">
        <v>54965</v>
      </c>
      <c r="K287" s="21"/>
    </row>
    <row r="288" spans="1:11" x14ac:dyDescent="0.2">
      <c r="A288" s="6">
        <v>1996</v>
      </c>
      <c r="B288" s="7">
        <v>168317</v>
      </c>
      <c r="C288" s="7">
        <v>113108</v>
      </c>
      <c r="D288" s="14">
        <v>67.2</v>
      </c>
      <c r="E288" s="7">
        <v>107808</v>
      </c>
      <c r="F288" s="16">
        <v>64.099999999999994</v>
      </c>
      <c r="G288" s="8">
        <v>5300</v>
      </c>
      <c r="H288" s="16">
        <v>4.7</v>
      </c>
      <c r="I288" s="19">
        <v>55209</v>
      </c>
      <c r="K288" s="21"/>
    </row>
    <row r="289" spans="1:11" x14ac:dyDescent="0.2">
      <c r="A289" s="6">
        <v>1997</v>
      </c>
      <c r="B289" s="7">
        <v>169993</v>
      </c>
      <c r="C289" s="7">
        <v>114693</v>
      </c>
      <c r="D289" s="14">
        <v>67.5</v>
      </c>
      <c r="E289" s="7">
        <v>109856</v>
      </c>
      <c r="F289" s="16">
        <v>64.599999999999994</v>
      </c>
      <c r="G289" s="8">
        <v>4836</v>
      </c>
      <c r="H289" s="16">
        <v>4.2</v>
      </c>
      <c r="I289" s="19">
        <v>55301</v>
      </c>
      <c r="K289" s="21"/>
    </row>
    <row r="290" spans="1:11" x14ac:dyDescent="0.2">
      <c r="A290" s="6">
        <v>1998</v>
      </c>
      <c r="B290" s="7">
        <v>171478</v>
      </c>
      <c r="C290" s="7">
        <v>115415</v>
      </c>
      <c r="D290" s="14">
        <v>67.3</v>
      </c>
      <c r="E290" s="7">
        <v>110931</v>
      </c>
      <c r="F290" s="16">
        <v>64.7</v>
      </c>
      <c r="G290" s="8">
        <v>4484</v>
      </c>
      <c r="H290" s="16">
        <v>3.9</v>
      </c>
      <c r="I290" s="19">
        <v>56064</v>
      </c>
      <c r="K290" s="21"/>
    </row>
    <row r="291" spans="1:11" x14ac:dyDescent="0.2">
      <c r="A291" s="6">
        <v>1999</v>
      </c>
      <c r="B291" s="7">
        <v>173085</v>
      </c>
      <c r="C291" s="7">
        <v>116509</v>
      </c>
      <c r="D291" s="14">
        <v>67.3</v>
      </c>
      <c r="E291" s="7">
        <v>112235</v>
      </c>
      <c r="F291" s="16">
        <v>64.8</v>
      </c>
      <c r="G291" s="8">
        <v>4273</v>
      </c>
      <c r="H291" s="16">
        <v>3.7</v>
      </c>
      <c r="I291" s="19">
        <v>56577</v>
      </c>
      <c r="K291" s="21"/>
    </row>
    <row r="292" spans="1:11" ht="15" customHeight="1" x14ac:dyDescent="0.2">
      <c r="A292" s="6">
        <v>2000</v>
      </c>
      <c r="B292" s="7">
        <v>176220</v>
      </c>
      <c r="C292" s="7">
        <v>118545</v>
      </c>
      <c r="D292" s="14">
        <v>67.3</v>
      </c>
      <c r="E292" s="7">
        <v>114424</v>
      </c>
      <c r="F292" s="16">
        <v>64.900000000000006</v>
      </c>
      <c r="G292" s="8">
        <v>4121</v>
      </c>
      <c r="H292" s="16">
        <v>3.5</v>
      </c>
      <c r="I292" s="19">
        <v>57675</v>
      </c>
      <c r="K292" s="21"/>
    </row>
    <row r="293" spans="1:11" x14ac:dyDescent="0.2">
      <c r="A293" s="6">
        <v>2001</v>
      </c>
      <c r="B293" s="7">
        <v>178111</v>
      </c>
      <c r="C293" s="7">
        <v>119399</v>
      </c>
      <c r="D293" s="14">
        <v>67</v>
      </c>
      <c r="E293" s="7">
        <v>114430</v>
      </c>
      <c r="F293" s="16">
        <v>64.2</v>
      </c>
      <c r="G293" s="8">
        <v>4969</v>
      </c>
      <c r="H293" s="16">
        <v>4.2</v>
      </c>
      <c r="I293" s="19">
        <v>58713</v>
      </c>
      <c r="K293" s="21"/>
    </row>
    <row r="294" spans="1:11" x14ac:dyDescent="0.2">
      <c r="A294" s="6">
        <v>2002</v>
      </c>
      <c r="B294" s="7">
        <v>179783</v>
      </c>
      <c r="C294" s="7">
        <v>120150</v>
      </c>
      <c r="D294" s="14">
        <v>66.8</v>
      </c>
      <c r="E294" s="7">
        <v>114013</v>
      </c>
      <c r="F294" s="16">
        <v>63.4</v>
      </c>
      <c r="G294" s="8">
        <v>6137</v>
      </c>
      <c r="H294" s="16">
        <v>5.0999999999999996</v>
      </c>
      <c r="I294" s="19">
        <v>59633</v>
      </c>
      <c r="K294" s="21"/>
    </row>
    <row r="295" spans="1:11" x14ac:dyDescent="0.2">
      <c r="A295" s="6">
        <v>2003</v>
      </c>
      <c r="B295" s="7">
        <v>181292</v>
      </c>
      <c r="C295" s="7">
        <v>120546</v>
      </c>
      <c r="D295" s="14">
        <v>66.5</v>
      </c>
      <c r="E295" s="7">
        <v>114235</v>
      </c>
      <c r="F295" s="22">
        <v>63</v>
      </c>
      <c r="G295" s="8">
        <v>6311</v>
      </c>
      <c r="H295" s="16">
        <v>5.2</v>
      </c>
      <c r="I295" s="19">
        <v>60746</v>
      </c>
      <c r="K295" s="21"/>
    </row>
    <row r="296" spans="1:11" x14ac:dyDescent="0.2">
      <c r="A296" s="6">
        <v>2004</v>
      </c>
      <c r="B296" s="29">
        <v>182643</v>
      </c>
      <c r="C296" s="29">
        <v>121086</v>
      </c>
      <c r="D296" s="30">
        <v>66.3</v>
      </c>
      <c r="E296" s="29">
        <v>115239</v>
      </c>
      <c r="F296" s="31">
        <v>63.1</v>
      </c>
      <c r="G296" s="32">
        <v>5847</v>
      </c>
      <c r="H296" s="31">
        <v>4.8</v>
      </c>
      <c r="I296" s="33">
        <v>61558</v>
      </c>
      <c r="K296" s="21"/>
    </row>
    <row r="297" spans="1:11" x14ac:dyDescent="0.2">
      <c r="A297" s="6">
        <v>2005</v>
      </c>
      <c r="B297" s="29">
        <v>184446</v>
      </c>
      <c r="C297" s="29">
        <v>122299</v>
      </c>
      <c r="D297" s="30">
        <v>66.3</v>
      </c>
      <c r="E297" s="29">
        <v>116949</v>
      </c>
      <c r="F297" s="31">
        <v>63.4</v>
      </c>
      <c r="G297" s="32">
        <v>5350</v>
      </c>
      <c r="H297" s="31">
        <v>4.4000000000000004</v>
      </c>
      <c r="I297" s="33">
        <v>62148</v>
      </c>
      <c r="K297" s="21"/>
    </row>
    <row r="298" spans="1:11" x14ac:dyDescent="0.2">
      <c r="A298" s="6">
        <v>2006</v>
      </c>
      <c r="B298" s="29">
        <v>186264</v>
      </c>
      <c r="C298" s="29">
        <v>123834</v>
      </c>
      <c r="D298" s="30">
        <v>66.5</v>
      </c>
      <c r="E298" s="29">
        <v>118833</v>
      </c>
      <c r="F298" s="31">
        <v>63.8</v>
      </c>
      <c r="G298" s="32">
        <v>5002</v>
      </c>
      <c r="H298" s="31">
        <v>4</v>
      </c>
      <c r="I298" s="33">
        <v>62429</v>
      </c>
      <c r="K298" s="21"/>
    </row>
    <row r="299" spans="1:11" x14ac:dyDescent="0.2">
      <c r="A299" s="6">
        <v>2007</v>
      </c>
      <c r="B299" s="29">
        <v>188253</v>
      </c>
      <c r="C299" s="29">
        <v>124935</v>
      </c>
      <c r="D299" s="30">
        <v>66.400000000000006</v>
      </c>
      <c r="E299" s="29">
        <v>119792</v>
      </c>
      <c r="F299" s="31">
        <v>63.6</v>
      </c>
      <c r="G299" s="32">
        <v>5143</v>
      </c>
      <c r="H299" s="31">
        <v>4.0999999999999996</v>
      </c>
      <c r="I299" s="33">
        <v>63319</v>
      </c>
      <c r="K299" s="21"/>
    </row>
    <row r="300" spans="1:11" x14ac:dyDescent="0.2">
      <c r="A300" s="6">
        <v>2008</v>
      </c>
      <c r="B300" s="29">
        <v>189540</v>
      </c>
      <c r="C300" s="29">
        <v>125635</v>
      </c>
      <c r="D300" s="30">
        <v>66.3</v>
      </c>
      <c r="E300" s="29">
        <v>119126</v>
      </c>
      <c r="F300" s="31">
        <v>62.8</v>
      </c>
      <c r="G300" s="32">
        <v>6509</v>
      </c>
      <c r="H300" s="31">
        <v>5.2</v>
      </c>
      <c r="I300" s="33">
        <v>63905</v>
      </c>
      <c r="K300" s="21"/>
    </row>
    <row r="301" spans="1:11" x14ac:dyDescent="0.2">
      <c r="A301" s="6">
        <v>2009</v>
      </c>
      <c r="B301" s="29">
        <v>190902</v>
      </c>
      <c r="C301" s="29">
        <v>125644</v>
      </c>
      <c r="D301" s="30">
        <v>65.8</v>
      </c>
      <c r="E301" s="29">
        <v>114996</v>
      </c>
      <c r="F301" s="31">
        <v>60.2</v>
      </c>
      <c r="G301" s="32">
        <v>10648</v>
      </c>
      <c r="H301" s="31">
        <v>8.5</v>
      </c>
      <c r="I301" s="33">
        <v>65258</v>
      </c>
      <c r="K301" s="21"/>
    </row>
    <row r="302" spans="1:11" ht="15" customHeight="1" x14ac:dyDescent="0.2">
      <c r="A302" s="6">
        <v>2010</v>
      </c>
      <c r="B302" s="46">
        <v>192075</v>
      </c>
      <c r="C302" s="29">
        <v>125084</v>
      </c>
      <c r="D302" s="30">
        <v>65.099999999999994</v>
      </c>
      <c r="E302" s="29">
        <v>114168</v>
      </c>
      <c r="F302" s="31">
        <v>59.4</v>
      </c>
      <c r="G302" s="32">
        <v>10916</v>
      </c>
      <c r="H302" s="31">
        <v>8.6999999999999993</v>
      </c>
      <c r="I302" s="33">
        <v>66991</v>
      </c>
      <c r="K302" s="21"/>
    </row>
    <row r="303" spans="1:11" x14ac:dyDescent="0.2">
      <c r="A303" s="6">
        <v>2011</v>
      </c>
      <c r="B303" s="46">
        <v>193077</v>
      </c>
      <c r="C303" s="29">
        <v>124579</v>
      </c>
      <c r="D303" s="30">
        <v>64.5</v>
      </c>
      <c r="E303" s="29">
        <v>114690</v>
      </c>
      <c r="F303" s="31">
        <v>59.4</v>
      </c>
      <c r="G303" s="32">
        <v>9889</v>
      </c>
      <c r="H303" s="31">
        <v>7.9</v>
      </c>
      <c r="I303" s="33">
        <v>68498</v>
      </c>
      <c r="K303" s="21"/>
    </row>
    <row r="304" spans="1:11" x14ac:dyDescent="0.2">
      <c r="A304" s="6">
        <v>2012</v>
      </c>
      <c r="B304" s="46">
        <v>193204</v>
      </c>
      <c r="C304" s="29">
        <v>123684</v>
      </c>
      <c r="D304" s="30">
        <v>64</v>
      </c>
      <c r="E304" s="29">
        <v>114769</v>
      </c>
      <c r="F304" s="31">
        <v>59.4</v>
      </c>
      <c r="G304" s="32">
        <v>8915</v>
      </c>
      <c r="H304" s="31">
        <v>7.2</v>
      </c>
      <c r="I304" s="33">
        <v>69520</v>
      </c>
      <c r="K304" s="21"/>
    </row>
    <row r="305" spans="1:19" x14ac:dyDescent="0.2">
      <c r="A305" s="6">
        <v>2013</v>
      </c>
      <c r="B305" s="46">
        <v>194333</v>
      </c>
      <c r="C305" s="29">
        <v>123412</v>
      </c>
      <c r="D305" s="30">
        <v>63.5</v>
      </c>
      <c r="E305" s="29">
        <v>115379</v>
      </c>
      <c r="F305" s="31">
        <v>59.4</v>
      </c>
      <c r="G305" s="32">
        <v>8033</v>
      </c>
      <c r="H305" s="31">
        <v>6.5</v>
      </c>
      <c r="I305" s="33">
        <v>70920</v>
      </c>
      <c r="K305" s="21"/>
      <c r="L305" s="21"/>
      <c r="M305" s="21"/>
      <c r="O305" s="21"/>
      <c r="Q305" s="21"/>
      <c r="S305" s="21"/>
    </row>
    <row r="306" spans="1:19" x14ac:dyDescent="0.2">
      <c r="A306" s="6">
        <v>2014</v>
      </c>
      <c r="B306" s="46">
        <v>195498</v>
      </c>
      <c r="C306" s="29">
        <v>123327</v>
      </c>
      <c r="D306" s="30">
        <v>63.1</v>
      </c>
      <c r="E306" s="29">
        <v>116788</v>
      </c>
      <c r="F306" s="31">
        <v>59.7</v>
      </c>
      <c r="G306" s="32">
        <v>6540</v>
      </c>
      <c r="H306" s="31">
        <v>5.3</v>
      </c>
      <c r="I306" s="33">
        <v>72170</v>
      </c>
      <c r="K306" s="21"/>
      <c r="L306" s="21"/>
      <c r="M306" s="21"/>
      <c r="O306" s="21"/>
      <c r="Q306" s="21"/>
      <c r="S306" s="21"/>
    </row>
    <row r="307" spans="1:19" x14ac:dyDescent="0.2">
      <c r="A307" s="6">
        <v>2015</v>
      </c>
      <c r="B307" s="46">
        <v>196868</v>
      </c>
      <c r="C307" s="29">
        <v>123607</v>
      </c>
      <c r="D307" s="30">
        <v>62.8</v>
      </c>
      <c r="E307" s="29">
        <v>117944</v>
      </c>
      <c r="F307" s="31">
        <v>59.9</v>
      </c>
      <c r="G307" s="32">
        <v>5662</v>
      </c>
      <c r="H307" s="31">
        <v>4.5999999999999996</v>
      </c>
      <c r="I307" s="33">
        <v>73261</v>
      </c>
      <c r="K307" s="21"/>
      <c r="L307" s="21"/>
      <c r="M307" s="21"/>
      <c r="O307" s="21"/>
      <c r="Q307" s="21"/>
      <c r="S307" s="21"/>
    </row>
    <row r="308" spans="1:19" x14ac:dyDescent="0.2">
      <c r="A308" s="6">
        <v>2016</v>
      </c>
      <c r="B308" s="46">
        <v>198215</v>
      </c>
      <c r="C308" s="29">
        <v>124658</v>
      </c>
      <c r="D308" s="30">
        <v>62.9</v>
      </c>
      <c r="E308" s="29">
        <v>119313</v>
      </c>
      <c r="F308" s="31">
        <v>60.2</v>
      </c>
      <c r="G308" s="32">
        <v>5345</v>
      </c>
      <c r="H308" s="31">
        <v>4.3</v>
      </c>
      <c r="I308" s="33">
        <v>73557</v>
      </c>
      <c r="K308" s="21"/>
      <c r="L308" s="21"/>
      <c r="M308" s="21"/>
      <c r="O308" s="21"/>
      <c r="Q308" s="21"/>
      <c r="S308" s="21"/>
    </row>
    <row r="309" spans="1:19" x14ac:dyDescent="0.2">
      <c r="A309" s="6">
        <v>2017</v>
      </c>
      <c r="B309" s="46">
        <v>198942</v>
      </c>
      <c r="C309" s="29">
        <v>124941</v>
      </c>
      <c r="D309" s="30">
        <v>62.8</v>
      </c>
      <c r="E309" s="29">
        <v>120176</v>
      </c>
      <c r="F309" s="31">
        <v>60.4</v>
      </c>
      <c r="G309" s="32">
        <v>4765</v>
      </c>
      <c r="H309" s="31">
        <v>3.8</v>
      </c>
      <c r="I309" s="33">
        <v>74001</v>
      </c>
      <c r="K309" s="21"/>
      <c r="L309" s="21"/>
      <c r="M309" s="21"/>
      <c r="O309" s="21"/>
      <c r="Q309" s="21"/>
      <c r="S309" s="21"/>
    </row>
    <row r="310" spans="1:19" ht="13.5" thickBot="1" x14ac:dyDescent="0.25">
      <c r="A310" s="28"/>
      <c r="B310" s="9"/>
      <c r="C310" s="9"/>
      <c r="D310" s="15"/>
      <c r="E310" s="9"/>
      <c r="F310" s="17"/>
      <c r="G310" s="10"/>
      <c r="H310" s="17"/>
      <c r="I310" s="20"/>
    </row>
    <row r="312" spans="1:19" x14ac:dyDescent="0.2">
      <c r="A312" s="25" t="s">
        <v>257</v>
      </c>
    </row>
    <row r="313" spans="1:19" x14ac:dyDescent="0.2">
      <c r="A313" s="26" t="s">
        <v>258</v>
      </c>
    </row>
    <row r="314" spans="1:19" x14ac:dyDescent="0.2">
      <c r="A314" s="53" t="s">
        <v>259</v>
      </c>
    </row>
    <row r="316" spans="1:19" x14ac:dyDescent="0.2">
      <c r="A316" s="2" t="s">
        <v>281</v>
      </c>
    </row>
    <row r="318" spans="1:19" s="3" customFormat="1" x14ac:dyDescent="0.2">
      <c r="A318" s="1" t="s">
        <v>269</v>
      </c>
    </row>
    <row r="319" spans="1:19" ht="13.5" thickBot="1" x14ac:dyDescent="0.25">
      <c r="A319" s="4"/>
      <c r="B319" s="4"/>
      <c r="C319" s="4"/>
      <c r="D319" s="4"/>
      <c r="E319" s="4"/>
      <c r="F319" s="4"/>
      <c r="G319" s="4"/>
      <c r="H319" s="4"/>
      <c r="I319" s="4"/>
    </row>
    <row r="320" spans="1:19" ht="18" customHeight="1" x14ac:dyDescent="0.2">
      <c r="A320" s="78" t="s">
        <v>0</v>
      </c>
      <c r="B320" s="80" t="s">
        <v>1</v>
      </c>
      <c r="C320" s="11" t="s">
        <v>2</v>
      </c>
      <c r="D320" s="11"/>
      <c r="E320" s="11" t="s">
        <v>5</v>
      </c>
      <c r="F320" s="11"/>
      <c r="G320" s="11" t="s">
        <v>6</v>
      </c>
      <c r="H320" s="11"/>
      <c r="I320" s="82" t="s">
        <v>8</v>
      </c>
    </row>
    <row r="321" spans="1:11" s="5" customFormat="1" ht="30" customHeight="1" x14ac:dyDescent="0.2">
      <c r="A321" s="79"/>
      <c r="B321" s="81"/>
      <c r="C321" s="13" t="s">
        <v>3</v>
      </c>
      <c r="D321" s="13" t="s">
        <v>4</v>
      </c>
      <c r="E321" s="13" t="s">
        <v>3</v>
      </c>
      <c r="F321" s="13" t="s">
        <v>4</v>
      </c>
      <c r="G321" s="13" t="s">
        <v>3</v>
      </c>
      <c r="H321" s="13" t="s">
        <v>7</v>
      </c>
      <c r="I321" s="83"/>
    </row>
    <row r="322" spans="1:11" x14ac:dyDescent="0.2">
      <c r="B322" s="12"/>
      <c r="C322" s="12"/>
      <c r="E322" s="12"/>
      <c r="F322" s="12"/>
      <c r="H322" s="12"/>
      <c r="I322" s="18"/>
    </row>
    <row r="323" spans="1:11" x14ac:dyDescent="0.2">
      <c r="A323" s="6">
        <v>1954</v>
      </c>
      <c r="B323" s="7">
        <v>46462</v>
      </c>
      <c r="C323" s="7">
        <v>39759</v>
      </c>
      <c r="D323" s="14">
        <v>85.6</v>
      </c>
      <c r="E323" s="7">
        <v>37846</v>
      </c>
      <c r="F323" s="16">
        <v>81.5</v>
      </c>
      <c r="G323" s="8">
        <v>1913</v>
      </c>
      <c r="H323" s="16">
        <v>4.8</v>
      </c>
      <c r="I323" s="19">
        <f t="shared" ref="I323:I344" si="1">B323-C323</f>
        <v>6703</v>
      </c>
      <c r="K323" s="21"/>
    </row>
    <row r="324" spans="1:11" x14ac:dyDescent="0.2">
      <c r="A324" s="6">
        <v>1955</v>
      </c>
      <c r="B324" s="7">
        <v>47076</v>
      </c>
      <c r="C324" s="7">
        <v>40197</v>
      </c>
      <c r="D324" s="14">
        <v>85.4</v>
      </c>
      <c r="E324" s="7">
        <v>38719</v>
      </c>
      <c r="F324" s="16">
        <v>82.2</v>
      </c>
      <c r="G324" s="8">
        <v>1478</v>
      </c>
      <c r="H324" s="16">
        <v>3.7</v>
      </c>
      <c r="I324" s="19">
        <f t="shared" si="1"/>
        <v>6879</v>
      </c>
      <c r="K324" s="21"/>
    </row>
    <row r="325" spans="1:11" x14ac:dyDescent="0.2">
      <c r="A325" s="6">
        <v>1956</v>
      </c>
      <c r="B325" s="7">
        <v>47602</v>
      </c>
      <c r="C325" s="7">
        <v>40734</v>
      </c>
      <c r="D325" s="14">
        <v>85.6</v>
      </c>
      <c r="E325" s="7">
        <v>39368</v>
      </c>
      <c r="F325" s="16">
        <v>82.7</v>
      </c>
      <c r="G325" s="8">
        <v>1366</v>
      </c>
      <c r="H325" s="16">
        <v>3.4</v>
      </c>
      <c r="I325" s="19">
        <f t="shared" si="1"/>
        <v>6868</v>
      </c>
      <c r="K325" s="21"/>
    </row>
    <row r="326" spans="1:11" x14ac:dyDescent="0.2">
      <c r="A326" s="6">
        <v>1957</v>
      </c>
      <c r="B326" s="7">
        <v>48119</v>
      </c>
      <c r="C326" s="7">
        <v>40826</v>
      </c>
      <c r="D326" s="14">
        <v>84.8</v>
      </c>
      <c r="E326" s="7">
        <v>39349</v>
      </c>
      <c r="F326" s="16">
        <v>81.8</v>
      </c>
      <c r="G326" s="8">
        <v>1477</v>
      </c>
      <c r="H326" s="16">
        <v>3.6</v>
      </c>
      <c r="I326" s="19">
        <f t="shared" si="1"/>
        <v>7293</v>
      </c>
      <c r="K326" s="21"/>
    </row>
    <row r="327" spans="1:11" x14ac:dyDescent="0.2">
      <c r="A327" s="6">
        <v>1958</v>
      </c>
      <c r="B327" s="7">
        <v>48745</v>
      </c>
      <c r="C327" s="7">
        <v>41080</v>
      </c>
      <c r="D327" s="14">
        <v>84.3</v>
      </c>
      <c r="E327" s="7">
        <v>38591</v>
      </c>
      <c r="F327" s="16">
        <v>79.2</v>
      </c>
      <c r="G327" s="8">
        <v>2489</v>
      </c>
      <c r="H327" s="16">
        <v>6.1</v>
      </c>
      <c r="I327" s="19">
        <f t="shared" si="1"/>
        <v>7665</v>
      </c>
      <c r="K327" s="21"/>
    </row>
    <row r="328" spans="1:11" x14ac:dyDescent="0.2">
      <c r="A328" s="6">
        <v>1959</v>
      </c>
      <c r="B328" s="7">
        <v>49408</v>
      </c>
      <c r="C328" s="7">
        <v>41397</v>
      </c>
      <c r="D328" s="14">
        <v>83.8</v>
      </c>
      <c r="E328" s="7">
        <v>39494</v>
      </c>
      <c r="F328" s="16">
        <v>79.900000000000006</v>
      </c>
      <c r="G328" s="8">
        <v>1903</v>
      </c>
      <c r="H328" s="16">
        <v>4.5999999999999996</v>
      </c>
      <c r="I328" s="19">
        <f t="shared" si="1"/>
        <v>8011</v>
      </c>
      <c r="K328" s="21"/>
    </row>
    <row r="329" spans="1:11" ht="15" customHeight="1" x14ac:dyDescent="0.2">
      <c r="A329" s="6">
        <v>1960</v>
      </c>
      <c r="B329" s="7">
        <v>50065</v>
      </c>
      <c r="C329" s="7">
        <v>41743</v>
      </c>
      <c r="D329" s="14">
        <v>83.4</v>
      </c>
      <c r="E329" s="7">
        <v>39755</v>
      </c>
      <c r="F329" s="16">
        <v>79.400000000000006</v>
      </c>
      <c r="G329" s="8">
        <v>1988</v>
      </c>
      <c r="H329" s="16">
        <v>4.8</v>
      </c>
      <c r="I329" s="19">
        <f t="shared" si="1"/>
        <v>8322</v>
      </c>
      <c r="K329" s="21"/>
    </row>
    <row r="330" spans="1:11" x14ac:dyDescent="0.2">
      <c r="A330" s="6">
        <v>1961</v>
      </c>
      <c r="B330" s="7">
        <v>50608</v>
      </c>
      <c r="C330" s="7">
        <v>41986</v>
      </c>
      <c r="D330" s="14">
        <v>83</v>
      </c>
      <c r="E330" s="7">
        <v>39588</v>
      </c>
      <c r="F330" s="16">
        <v>78.2</v>
      </c>
      <c r="G330" s="8">
        <v>2398</v>
      </c>
      <c r="H330" s="16">
        <v>5.7</v>
      </c>
      <c r="I330" s="19">
        <f t="shared" si="1"/>
        <v>8622</v>
      </c>
      <c r="K330" s="21"/>
    </row>
    <row r="331" spans="1:11" x14ac:dyDescent="0.2">
      <c r="A331" s="6">
        <v>1962</v>
      </c>
      <c r="B331" s="7">
        <v>51054</v>
      </c>
      <c r="C331" s="7">
        <v>41931</v>
      </c>
      <c r="D331" s="14">
        <v>82.1</v>
      </c>
      <c r="E331" s="7">
        <v>40016</v>
      </c>
      <c r="F331" s="16">
        <v>78.400000000000006</v>
      </c>
      <c r="G331" s="8">
        <v>1915</v>
      </c>
      <c r="H331" s="16">
        <v>4.5999999999999996</v>
      </c>
      <c r="I331" s="19">
        <f t="shared" si="1"/>
        <v>9123</v>
      </c>
      <c r="K331" s="21"/>
    </row>
    <row r="332" spans="1:11" x14ac:dyDescent="0.2">
      <c r="A332" s="6">
        <v>1963</v>
      </c>
      <c r="B332" s="7">
        <v>52031</v>
      </c>
      <c r="C332" s="7">
        <v>42404</v>
      </c>
      <c r="D332" s="14">
        <v>81.5</v>
      </c>
      <c r="E332" s="7">
        <v>40428</v>
      </c>
      <c r="F332" s="16">
        <v>77.7</v>
      </c>
      <c r="G332" s="8">
        <v>1976</v>
      </c>
      <c r="H332" s="16">
        <v>4.7</v>
      </c>
      <c r="I332" s="19">
        <f t="shared" si="1"/>
        <v>9627</v>
      </c>
      <c r="K332" s="21"/>
    </row>
    <row r="333" spans="1:11" x14ac:dyDescent="0.2">
      <c r="A333" s="6">
        <v>1964</v>
      </c>
      <c r="B333" s="7">
        <v>52869</v>
      </c>
      <c r="C333" s="7">
        <v>42894</v>
      </c>
      <c r="D333" s="14">
        <v>81.099999999999994</v>
      </c>
      <c r="E333" s="7">
        <v>41115</v>
      </c>
      <c r="F333" s="16">
        <v>77.8</v>
      </c>
      <c r="G333" s="8">
        <v>1779</v>
      </c>
      <c r="H333" s="16">
        <v>4.0999999999999996</v>
      </c>
      <c r="I333" s="19">
        <f t="shared" si="1"/>
        <v>9975</v>
      </c>
      <c r="K333" s="21"/>
    </row>
    <row r="334" spans="1:11" x14ac:dyDescent="0.2">
      <c r="A334" s="6">
        <v>1965</v>
      </c>
      <c r="B334" s="7">
        <v>53681</v>
      </c>
      <c r="C334" s="7">
        <v>43400</v>
      </c>
      <c r="D334" s="14">
        <v>80.8</v>
      </c>
      <c r="E334" s="7">
        <v>41844</v>
      </c>
      <c r="F334" s="16">
        <v>77.900000000000006</v>
      </c>
      <c r="G334" s="8">
        <v>1556</v>
      </c>
      <c r="H334" s="16">
        <v>3.6</v>
      </c>
      <c r="I334" s="19">
        <f t="shared" si="1"/>
        <v>10281</v>
      </c>
      <c r="K334" s="21"/>
    </row>
    <row r="335" spans="1:11" x14ac:dyDescent="0.2">
      <c r="A335" s="6">
        <v>1966</v>
      </c>
      <c r="B335" s="7">
        <v>54061</v>
      </c>
      <c r="C335" s="7">
        <v>43572</v>
      </c>
      <c r="D335" s="14">
        <v>80.599999999999994</v>
      </c>
      <c r="E335" s="7">
        <v>42331</v>
      </c>
      <c r="F335" s="16">
        <v>78.3</v>
      </c>
      <c r="G335" s="8">
        <v>1241</v>
      </c>
      <c r="H335" s="16">
        <v>2.8</v>
      </c>
      <c r="I335" s="19">
        <f t="shared" si="1"/>
        <v>10489</v>
      </c>
      <c r="K335" s="21"/>
    </row>
    <row r="336" spans="1:11" x14ac:dyDescent="0.2">
      <c r="A336" s="6">
        <v>1967</v>
      </c>
      <c r="B336" s="7">
        <v>54608</v>
      </c>
      <c r="C336" s="7">
        <v>44041</v>
      </c>
      <c r="D336" s="14">
        <v>80.599999999999994</v>
      </c>
      <c r="E336" s="7">
        <v>42833</v>
      </c>
      <c r="F336" s="16">
        <v>78.400000000000006</v>
      </c>
      <c r="G336" s="8">
        <v>1208</v>
      </c>
      <c r="H336" s="16">
        <v>2.7</v>
      </c>
      <c r="I336" s="19">
        <f t="shared" si="1"/>
        <v>10567</v>
      </c>
      <c r="K336" s="21"/>
    </row>
    <row r="337" spans="1:11" x14ac:dyDescent="0.2">
      <c r="A337" s="6">
        <v>1968</v>
      </c>
      <c r="B337" s="7">
        <v>55434</v>
      </c>
      <c r="C337" s="7">
        <v>44553</v>
      </c>
      <c r="D337" s="14">
        <v>80.400000000000006</v>
      </c>
      <c r="E337" s="7">
        <v>43411</v>
      </c>
      <c r="F337" s="16">
        <v>78.3</v>
      </c>
      <c r="G337" s="8">
        <v>1142</v>
      </c>
      <c r="H337" s="16">
        <v>2.6</v>
      </c>
      <c r="I337" s="19">
        <f t="shared" si="1"/>
        <v>10881</v>
      </c>
      <c r="K337" s="21"/>
    </row>
    <row r="338" spans="1:11" x14ac:dyDescent="0.2">
      <c r="A338" s="6">
        <v>1969</v>
      </c>
      <c r="B338" s="7">
        <v>56348</v>
      </c>
      <c r="C338" s="7">
        <v>45185</v>
      </c>
      <c r="D338" s="14">
        <v>80.2</v>
      </c>
      <c r="E338" s="7">
        <v>44048</v>
      </c>
      <c r="F338" s="16">
        <v>78.2</v>
      </c>
      <c r="G338" s="8">
        <v>1137</v>
      </c>
      <c r="H338" s="16">
        <v>2.5</v>
      </c>
      <c r="I338" s="19">
        <f t="shared" si="1"/>
        <v>11163</v>
      </c>
      <c r="K338" s="21"/>
    </row>
    <row r="339" spans="1:11" ht="15" customHeight="1" x14ac:dyDescent="0.2">
      <c r="A339" s="6">
        <v>1970</v>
      </c>
      <c r="B339" s="7">
        <v>57516</v>
      </c>
      <c r="C339" s="7">
        <v>46035</v>
      </c>
      <c r="D339" s="14">
        <v>80</v>
      </c>
      <c r="E339" s="7">
        <v>44178</v>
      </c>
      <c r="F339" s="16">
        <v>76.8</v>
      </c>
      <c r="G339" s="8">
        <v>1857</v>
      </c>
      <c r="H339" s="16">
        <v>4</v>
      </c>
      <c r="I339" s="19">
        <f t="shared" si="1"/>
        <v>11481</v>
      </c>
      <c r="K339" s="21"/>
    </row>
    <row r="340" spans="1:11" x14ac:dyDescent="0.2">
      <c r="A340" s="6">
        <v>1971</v>
      </c>
      <c r="B340" s="7">
        <v>58900</v>
      </c>
      <c r="C340" s="7">
        <v>46904</v>
      </c>
      <c r="D340" s="14">
        <v>79.599999999999994</v>
      </c>
      <c r="E340" s="7">
        <v>44595</v>
      </c>
      <c r="F340" s="16">
        <v>75.7</v>
      </c>
      <c r="G340" s="8">
        <v>2309</v>
      </c>
      <c r="H340" s="16">
        <v>4.9000000000000004</v>
      </c>
      <c r="I340" s="19">
        <f t="shared" si="1"/>
        <v>11996</v>
      </c>
      <c r="K340" s="21"/>
    </row>
    <row r="341" spans="1:11" x14ac:dyDescent="0.2">
      <c r="A341" s="6">
        <v>1972</v>
      </c>
      <c r="B341" s="7">
        <v>60473</v>
      </c>
      <c r="C341" s="7">
        <v>48118</v>
      </c>
      <c r="D341" s="14">
        <v>79.599999999999994</v>
      </c>
      <c r="E341" s="7">
        <v>45944</v>
      </c>
      <c r="F341" s="16">
        <v>76</v>
      </c>
      <c r="G341" s="8">
        <v>2173</v>
      </c>
      <c r="H341" s="16">
        <v>4.5</v>
      </c>
      <c r="I341" s="19">
        <f t="shared" si="1"/>
        <v>12355</v>
      </c>
      <c r="K341" s="21"/>
    </row>
    <row r="342" spans="1:11" x14ac:dyDescent="0.2">
      <c r="A342" s="6">
        <v>1973</v>
      </c>
      <c r="B342" s="7">
        <v>61577</v>
      </c>
      <c r="C342" s="7">
        <v>48920</v>
      </c>
      <c r="D342" s="14">
        <v>79.400000000000006</v>
      </c>
      <c r="E342" s="7">
        <v>47085</v>
      </c>
      <c r="F342" s="16">
        <v>76.5</v>
      </c>
      <c r="G342" s="8">
        <v>1836</v>
      </c>
      <c r="H342" s="16">
        <v>3.8</v>
      </c>
      <c r="I342" s="19">
        <f t="shared" si="1"/>
        <v>12657</v>
      </c>
      <c r="K342" s="21"/>
    </row>
    <row r="343" spans="1:11" x14ac:dyDescent="0.2">
      <c r="A343" s="6">
        <v>1974</v>
      </c>
      <c r="B343" s="7">
        <v>62791</v>
      </c>
      <c r="C343" s="7">
        <v>49843</v>
      </c>
      <c r="D343" s="14">
        <v>79.400000000000006</v>
      </c>
      <c r="E343" s="7">
        <v>47674</v>
      </c>
      <c r="F343" s="16">
        <v>75.900000000000006</v>
      </c>
      <c r="G343" s="8">
        <v>2169</v>
      </c>
      <c r="H343" s="16">
        <v>4.4000000000000004</v>
      </c>
      <c r="I343" s="19">
        <f t="shared" si="1"/>
        <v>12948</v>
      </c>
      <c r="K343" s="21"/>
    </row>
    <row r="344" spans="1:11" x14ac:dyDescent="0.2">
      <c r="A344" s="6">
        <v>1975</v>
      </c>
      <c r="B344" s="7">
        <v>63981</v>
      </c>
      <c r="C344" s="7">
        <v>50324</v>
      </c>
      <c r="D344" s="14">
        <v>78.7</v>
      </c>
      <c r="E344" s="7">
        <v>46697</v>
      </c>
      <c r="F344" s="16">
        <v>73</v>
      </c>
      <c r="G344" s="8">
        <v>3627</v>
      </c>
      <c r="H344" s="16">
        <v>7.2</v>
      </c>
      <c r="I344" s="19">
        <f t="shared" si="1"/>
        <v>13657</v>
      </c>
      <c r="K344" s="21"/>
    </row>
    <row r="345" spans="1:11" x14ac:dyDescent="0.2">
      <c r="A345" s="6">
        <v>1976</v>
      </c>
      <c r="B345" s="7">
        <v>65132</v>
      </c>
      <c r="C345" s="7">
        <v>51033</v>
      </c>
      <c r="D345" s="14">
        <v>78.400000000000006</v>
      </c>
      <c r="E345" s="7">
        <v>47775</v>
      </c>
      <c r="F345" s="16">
        <v>73.400000000000006</v>
      </c>
      <c r="G345" s="8">
        <v>3258</v>
      </c>
      <c r="H345" s="16">
        <v>6.4</v>
      </c>
      <c r="I345" s="19">
        <v>14099</v>
      </c>
      <c r="K345" s="21"/>
    </row>
    <row r="346" spans="1:11" x14ac:dyDescent="0.2">
      <c r="A346" s="6">
        <v>1977</v>
      </c>
      <c r="B346" s="7">
        <v>66301</v>
      </c>
      <c r="C346" s="7">
        <v>52033</v>
      </c>
      <c r="D346" s="14">
        <v>78.5</v>
      </c>
      <c r="E346" s="7">
        <v>49150</v>
      </c>
      <c r="F346" s="16">
        <v>74.099999999999994</v>
      </c>
      <c r="G346" s="8">
        <v>2883</v>
      </c>
      <c r="H346" s="16">
        <v>5.5</v>
      </c>
      <c r="I346" s="19">
        <v>14269</v>
      </c>
      <c r="K346" s="21"/>
    </row>
    <row r="347" spans="1:11" x14ac:dyDescent="0.2">
      <c r="A347" s="6">
        <v>1978</v>
      </c>
      <c r="B347" s="7">
        <v>67401</v>
      </c>
      <c r="C347" s="7">
        <v>52955</v>
      </c>
      <c r="D347" s="14">
        <v>78.599999999999994</v>
      </c>
      <c r="E347" s="7">
        <v>50544</v>
      </c>
      <c r="F347" s="16">
        <v>75</v>
      </c>
      <c r="G347" s="8">
        <v>2411</v>
      </c>
      <c r="H347" s="16">
        <v>4.5999999999999996</v>
      </c>
      <c r="I347" s="19">
        <v>14446</v>
      </c>
      <c r="K347" s="21"/>
    </row>
    <row r="348" spans="1:11" x14ac:dyDescent="0.2">
      <c r="A348" s="6">
        <v>1979</v>
      </c>
      <c r="B348" s="7">
        <v>68547</v>
      </c>
      <c r="C348" s="7">
        <v>53856</v>
      </c>
      <c r="D348" s="14">
        <v>78.599999999999994</v>
      </c>
      <c r="E348" s="7">
        <v>51452</v>
      </c>
      <c r="F348" s="16">
        <v>75.099999999999994</v>
      </c>
      <c r="G348" s="8">
        <v>2405</v>
      </c>
      <c r="H348" s="16">
        <v>4.5</v>
      </c>
      <c r="I348" s="19">
        <v>14690</v>
      </c>
      <c r="K348" s="21"/>
    </row>
    <row r="349" spans="1:11" ht="15" customHeight="1" x14ac:dyDescent="0.2">
      <c r="A349" s="6">
        <v>1980</v>
      </c>
      <c r="B349" s="7">
        <v>69634</v>
      </c>
      <c r="C349" s="7">
        <v>54473</v>
      </c>
      <c r="D349" s="14">
        <v>78.2</v>
      </c>
      <c r="E349" s="7">
        <v>51127</v>
      </c>
      <c r="F349" s="16">
        <v>73.400000000000006</v>
      </c>
      <c r="G349" s="8">
        <v>3345</v>
      </c>
      <c r="H349" s="16">
        <v>6.1</v>
      </c>
      <c r="I349" s="19">
        <v>15161</v>
      </c>
      <c r="K349" s="21"/>
    </row>
    <row r="350" spans="1:11" x14ac:dyDescent="0.2">
      <c r="A350" s="6">
        <v>1981</v>
      </c>
      <c r="B350" s="7">
        <v>70480</v>
      </c>
      <c r="C350" s="7">
        <v>54895</v>
      </c>
      <c r="D350" s="14">
        <v>77.900000000000006</v>
      </c>
      <c r="E350" s="7">
        <v>51315</v>
      </c>
      <c r="F350" s="16">
        <v>72.8</v>
      </c>
      <c r="G350" s="8">
        <v>3580</v>
      </c>
      <c r="H350" s="16">
        <v>6.5</v>
      </c>
      <c r="I350" s="19">
        <v>15585</v>
      </c>
      <c r="K350" s="21"/>
    </row>
    <row r="351" spans="1:11" x14ac:dyDescent="0.2">
      <c r="A351" s="6">
        <v>1982</v>
      </c>
      <c r="B351" s="7">
        <v>71211</v>
      </c>
      <c r="C351" s="7">
        <v>55133</v>
      </c>
      <c r="D351" s="14">
        <v>77.400000000000006</v>
      </c>
      <c r="E351" s="7">
        <v>50287</v>
      </c>
      <c r="F351" s="16">
        <v>70.599999999999994</v>
      </c>
      <c r="G351" s="8">
        <v>4846</v>
      </c>
      <c r="H351" s="16">
        <v>8.8000000000000007</v>
      </c>
      <c r="I351" s="19">
        <v>16078</v>
      </c>
      <c r="K351" s="21"/>
    </row>
    <row r="352" spans="1:11" x14ac:dyDescent="0.2">
      <c r="A352" s="6">
        <v>1983</v>
      </c>
      <c r="B352" s="7">
        <v>71922</v>
      </c>
      <c r="C352" s="7">
        <v>55480</v>
      </c>
      <c r="D352" s="14">
        <v>77.099999999999994</v>
      </c>
      <c r="E352" s="7">
        <v>50621</v>
      </c>
      <c r="F352" s="16">
        <v>70.400000000000006</v>
      </c>
      <c r="G352" s="8">
        <v>4859</v>
      </c>
      <c r="H352" s="16">
        <v>8.8000000000000007</v>
      </c>
      <c r="I352" s="19">
        <v>16441</v>
      </c>
      <c r="K352" s="21"/>
    </row>
    <row r="353" spans="1:11" x14ac:dyDescent="0.2">
      <c r="A353" s="6">
        <v>1984</v>
      </c>
      <c r="B353" s="7">
        <v>72723</v>
      </c>
      <c r="C353" s="7">
        <v>56062</v>
      </c>
      <c r="D353" s="14">
        <v>77.099999999999994</v>
      </c>
      <c r="E353" s="7">
        <v>52462</v>
      </c>
      <c r="F353" s="16">
        <v>72.099999999999994</v>
      </c>
      <c r="G353" s="8">
        <v>3600</v>
      </c>
      <c r="H353" s="16">
        <v>6.4</v>
      </c>
      <c r="I353" s="19">
        <v>16661</v>
      </c>
      <c r="K353" s="21"/>
    </row>
    <row r="354" spans="1:11" x14ac:dyDescent="0.2">
      <c r="A354" s="6">
        <v>1985</v>
      </c>
      <c r="B354" s="7">
        <v>73373</v>
      </c>
      <c r="C354" s="7">
        <v>56472</v>
      </c>
      <c r="D354" s="14">
        <v>77</v>
      </c>
      <c r="E354" s="7">
        <v>53046</v>
      </c>
      <c r="F354" s="16">
        <v>72.3</v>
      </c>
      <c r="G354" s="8">
        <v>3426</v>
      </c>
      <c r="H354" s="16">
        <v>6.1</v>
      </c>
      <c r="I354" s="19">
        <v>16901</v>
      </c>
      <c r="K354" s="21"/>
    </row>
    <row r="355" spans="1:11" x14ac:dyDescent="0.2">
      <c r="A355" s="6">
        <v>1986</v>
      </c>
      <c r="B355" s="7">
        <v>74390</v>
      </c>
      <c r="C355" s="7">
        <v>57217</v>
      </c>
      <c r="D355" s="14">
        <v>76.900000000000006</v>
      </c>
      <c r="E355" s="7">
        <v>53785</v>
      </c>
      <c r="F355" s="16">
        <v>72.3</v>
      </c>
      <c r="G355" s="8">
        <v>3433</v>
      </c>
      <c r="H355" s="16">
        <v>6</v>
      </c>
      <c r="I355" s="19">
        <v>17173</v>
      </c>
      <c r="K355" s="21"/>
    </row>
    <row r="356" spans="1:11" x14ac:dyDescent="0.2">
      <c r="A356" s="6">
        <v>1987</v>
      </c>
      <c r="B356" s="7">
        <v>75189</v>
      </c>
      <c r="C356" s="7">
        <v>57779</v>
      </c>
      <c r="D356" s="14">
        <v>76.8</v>
      </c>
      <c r="E356" s="7">
        <v>54647</v>
      </c>
      <c r="F356" s="16">
        <v>72.7</v>
      </c>
      <c r="G356" s="8">
        <v>3132</v>
      </c>
      <c r="H356" s="16">
        <v>5.4</v>
      </c>
      <c r="I356" s="19">
        <v>17410</v>
      </c>
      <c r="K356" s="21"/>
    </row>
    <row r="357" spans="1:11" x14ac:dyDescent="0.2">
      <c r="A357" s="6">
        <v>1988</v>
      </c>
      <c r="B357" s="7">
        <v>75855</v>
      </c>
      <c r="C357" s="7">
        <v>58317</v>
      </c>
      <c r="D357" s="14">
        <v>76.900000000000006</v>
      </c>
      <c r="E357" s="7">
        <v>55550</v>
      </c>
      <c r="F357" s="16">
        <v>73.2</v>
      </c>
      <c r="G357" s="8">
        <v>2766</v>
      </c>
      <c r="H357" s="16">
        <v>4.7</v>
      </c>
      <c r="I357" s="19">
        <v>17538</v>
      </c>
      <c r="K357" s="21"/>
    </row>
    <row r="358" spans="1:11" x14ac:dyDescent="0.2">
      <c r="A358" s="6">
        <v>1989</v>
      </c>
      <c r="B358" s="7">
        <v>76468</v>
      </c>
      <c r="C358" s="7">
        <v>58988</v>
      </c>
      <c r="D358" s="14">
        <v>77.099999999999994</v>
      </c>
      <c r="E358" s="7">
        <v>56352</v>
      </c>
      <c r="F358" s="16">
        <v>73.7</v>
      </c>
      <c r="G358" s="8">
        <v>2636</v>
      </c>
      <c r="H358" s="16">
        <v>4.5</v>
      </c>
      <c r="I358" s="19">
        <v>17480</v>
      </c>
      <c r="K358" s="21"/>
    </row>
    <row r="359" spans="1:11" ht="15" customHeight="1" x14ac:dyDescent="0.2">
      <c r="A359" s="6">
        <v>1990</v>
      </c>
      <c r="B359" s="7">
        <v>77369</v>
      </c>
      <c r="C359" s="7">
        <v>59638</v>
      </c>
      <c r="D359" s="14">
        <v>77.099999999999994</v>
      </c>
      <c r="E359" s="7">
        <v>56703</v>
      </c>
      <c r="F359" s="16">
        <v>73.3</v>
      </c>
      <c r="G359" s="8">
        <v>2935</v>
      </c>
      <c r="H359" s="16">
        <v>4.9000000000000004</v>
      </c>
      <c r="I359" s="19">
        <v>17731</v>
      </c>
      <c r="K359" s="21"/>
    </row>
    <row r="360" spans="1:11" x14ac:dyDescent="0.2">
      <c r="A360" s="6">
        <v>1991</v>
      </c>
      <c r="B360" s="7">
        <v>77977</v>
      </c>
      <c r="C360" s="7">
        <v>59656</v>
      </c>
      <c r="D360" s="14">
        <v>76.5</v>
      </c>
      <c r="E360" s="7">
        <v>55797</v>
      </c>
      <c r="F360" s="16">
        <v>71.599999999999994</v>
      </c>
      <c r="G360" s="8">
        <v>3859</v>
      </c>
      <c r="H360" s="16">
        <v>6.5</v>
      </c>
      <c r="I360" s="19">
        <v>18321</v>
      </c>
      <c r="K360" s="21"/>
    </row>
    <row r="361" spans="1:11" x14ac:dyDescent="0.2">
      <c r="A361" s="6">
        <v>1992</v>
      </c>
      <c r="B361" s="7">
        <v>78651</v>
      </c>
      <c r="C361" s="7">
        <v>60168</v>
      </c>
      <c r="D361" s="14">
        <v>76.5</v>
      </c>
      <c r="E361" s="7">
        <v>55959</v>
      </c>
      <c r="F361" s="16">
        <v>71.099999999999994</v>
      </c>
      <c r="G361" s="8">
        <v>4209</v>
      </c>
      <c r="H361" s="16">
        <v>7</v>
      </c>
      <c r="I361" s="19">
        <v>18484</v>
      </c>
      <c r="K361" s="21"/>
    </row>
    <row r="362" spans="1:11" x14ac:dyDescent="0.2">
      <c r="A362" s="6">
        <v>1993</v>
      </c>
      <c r="B362" s="7">
        <v>79371</v>
      </c>
      <c r="C362" s="7">
        <v>60484</v>
      </c>
      <c r="D362" s="14">
        <v>76.2</v>
      </c>
      <c r="E362" s="7">
        <v>56656</v>
      </c>
      <c r="F362" s="16">
        <v>71.400000000000006</v>
      </c>
      <c r="G362" s="8">
        <v>3828</v>
      </c>
      <c r="H362" s="16">
        <v>6.3</v>
      </c>
      <c r="I362" s="19">
        <v>18887</v>
      </c>
      <c r="K362" s="21"/>
    </row>
    <row r="363" spans="1:11" x14ac:dyDescent="0.2">
      <c r="A363" s="6">
        <v>1994</v>
      </c>
      <c r="B363" s="7">
        <v>80059</v>
      </c>
      <c r="C363" s="7">
        <v>60727</v>
      </c>
      <c r="D363" s="14">
        <v>75.900000000000006</v>
      </c>
      <c r="E363" s="7">
        <v>57452</v>
      </c>
      <c r="F363" s="16">
        <v>71.8</v>
      </c>
      <c r="G363" s="8">
        <v>3275</v>
      </c>
      <c r="H363" s="16">
        <v>5.4</v>
      </c>
      <c r="I363" s="19">
        <v>19332</v>
      </c>
      <c r="K363" s="21"/>
    </row>
    <row r="364" spans="1:11" x14ac:dyDescent="0.2">
      <c r="A364" s="6">
        <v>1995</v>
      </c>
      <c r="B364" s="7">
        <v>80733</v>
      </c>
      <c r="C364" s="7">
        <v>61146</v>
      </c>
      <c r="D364" s="14">
        <v>75.7</v>
      </c>
      <c r="E364" s="7">
        <v>58146</v>
      </c>
      <c r="F364" s="16">
        <v>72</v>
      </c>
      <c r="G364" s="8">
        <v>2999</v>
      </c>
      <c r="H364" s="16">
        <v>4.9000000000000004</v>
      </c>
      <c r="I364" s="19">
        <v>19587</v>
      </c>
      <c r="K364" s="21"/>
    </row>
    <row r="365" spans="1:11" x14ac:dyDescent="0.2">
      <c r="A365" s="6">
        <v>1996</v>
      </c>
      <c r="B365" s="7">
        <v>81489</v>
      </c>
      <c r="C365" s="7">
        <v>61783</v>
      </c>
      <c r="D365" s="14">
        <v>75.8</v>
      </c>
      <c r="E365" s="7">
        <v>58888</v>
      </c>
      <c r="F365" s="16">
        <v>72.3</v>
      </c>
      <c r="G365" s="8">
        <v>2896</v>
      </c>
      <c r="H365" s="16">
        <v>4.7</v>
      </c>
      <c r="I365" s="19">
        <v>19706</v>
      </c>
      <c r="K365" s="21"/>
    </row>
    <row r="366" spans="1:11" x14ac:dyDescent="0.2">
      <c r="A366" s="6">
        <v>1997</v>
      </c>
      <c r="B366" s="7">
        <v>82577</v>
      </c>
      <c r="C366" s="7">
        <v>62639</v>
      </c>
      <c r="D366" s="14">
        <v>75.900000000000006</v>
      </c>
      <c r="E366" s="7">
        <v>59998</v>
      </c>
      <c r="F366" s="16">
        <v>72.7</v>
      </c>
      <c r="G366" s="8">
        <v>2641</v>
      </c>
      <c r="H366" s="16">
        <v>4.2</v>
      </c>
      <c r="I366" s="19">
        <v>19938</v>
      </c>
      <c r="K366" s="21"/>
    </row>
    <row r="367" spans="1:11" x14ac:dyDescent="0.2">
      <c r="A367" s="6">
        <v>1998</v>
      </c>
      <c r="B367" s="7">
        <v>83352</v>
      </c>
      <c r="C367" s="7">
        <v>63034</v>
      </c>
      <c r="D367" s="14">
        <v>75.599999999999994</v>
      </c>
      <c r="E367" s="7">
        <v>60604</v>
      </c>
      <c r="F367" s="16">
        <v>72.7</v>
      </c>
      <c r="G367" s="8">
        <v>2431</v>
      </c>
      <c r="H367" s="16">
        <v>3.9</v>
      </c>
      <c r="I367" s="19">
        <v>20317</v>
      </c>
      <c r="K367" s="21"/>
    </row>
    <row r="368" spans="1:11" x14ac:dyDescent="0.2">
      <c r="A368" s="6">
        <v>1999</v>
      </c>
      <c r="B368" s="7">
        <v>83930</v>
      </c>
      <c r="C368" s="7">
        <v>63413</v>
      </c>
      <c r="D368" s="14">
        <v>75.599999999999994</v>
      </c>
      <c r="E368" s="7">
        <v>61139</v>
      </c>
      <c r="F368" s="16">
        <v>72.8</v>
      </c>
      <c r="G368" s="8">
        <v>2274</v>
      </c>
      <c r="H368" s="16">
        <v>3.6</v>
      </c>
      <c r="I368" s="19">
        <v>20517</v>
      </c>
      <c r="K368" s="21"/>
    </row>
    <row r="369" spans="1:19" ht="15" customHeight="1" x14ac:dyDescent="0.2">
      <c r="A369" s="6">
        <v>2000</v>
      </c>
      <c r="B369" s="7">
        <v>85370</v>
      </c>
      <c r="C369" s="7">
        <v>64466</v>
      </c>
      <c r="D369" s="14">
        <v>75.5</v>
      </c>
      <c r="E369" s="7">
        <v>62289</v>
      </c>
      <c r="F369" s="16">
        <v>73</v>
      </c>
      <c r="G369" s="8">
        <v>2177</v>
      </c>
      <c r="H369" s="16">
        <v>3.4</v>
      </c>
      <c r="I369" s="19">
        <v>20905</v>
      </c>
      <c r="K369" s="21"/>
    </row>
    <row r="370" spans="1:19" x14ac:dyDescent="0.2">
      <c r="A370" s="6">
        <v>2001</v>
      </c>
      <c r="B370" s="7">
        <v>86452</v>
      </c>
      <c r="C370" s="7">
        <v>64966</v>
      </c>
      <c r="D370" s="14">
        <v>75.099999999999994</v>
      </c>
      <c r="E370" s="7">
        <v>62212</v>
      </c>
      <c r="F370" s="16">
        <v>72</v>
      </c>
      <c r="G370" s="8">
        <v>2754</v>
      </c>
      <c r="H370" s="16">
        <v>4.2</v>
      </c>
      <c r="I370" s="19">
        <v>21486</v>
      </c>
      <c r="K370" s="21"/>
    </row>
    <row r="371" spans="1:19" x14ac:dyDescent="0.2">
      <c r="A371" s="6">
        <v>2002</v>
      </c>
      <c r="B371" s="7">
        <v>87361</v>
      </c>
      <c r="C371" s="7">
        <v>65308</v>
      </c>
      <c r="D371" s="14">
        <v>74.8</v>
      </c>
      <c r="E371" s="7">
        <v>61849</v>
      </c>
      <c r="F371" s="16">
        <v>70.8</v>
      </c>
      <c r="G371" s="8">
        <v>3459</v>
      </c>
      <c r="H371" s="16">
        <v>5.3</v>
      </c>
      <c r="I371" s="19">
        <v>22053</v>
      </c>
      <c r="K371" s="21"/>
    </row>
    <row r="372" spans="1:19" x14ac:dyDescent="0.2">
      <c r="A372" s="6">
        <v>2003</v>
      </c>
      <c r="B372" s="7">
        <v>88249</v>
      </c>
      <c r="C372" s="7">
        <v>65509</v>
      </c>
      <c r="D372" s="14">
        <v>74.2</v>
      </c>
      <c r="E372" s="7">
        <v>61866</v>
      </c>
      <c r="F372" s="22">
        <v>70.099999999999994</v>
      </c>
      <c r="G372" s="8">
        <v>3643</v>
      </c>
      <c r="H372" s="16">
        <v>5.6</v>
      </c>
      <c r="I372" s="19">
        <v>22740</v>
      </c>
      <c r="K372" s="21"/>
    </row>
    <row r="373" spans="1:19" x14ac:dyDescent="0.2">
      <c r="A373" s="6">
        <v>2004</v>
      </c>
      <c r="B373" s="29">
        <v>89044</v>
      </c>
      <c r="C373" s="29">
        <v>65994</v>
      </c>
      <c r="D373" s="30">
        <v>74.099999999999994</v>
      </c>
      <c r="E373" s="29">
        <v>62712</v>
      </c>
      <c r="F373" s="31">
        <v>70.400000000000006</v>
      </c>
      <c r="G373" s="32">
        <v>3282</v>
      </c>
      <c r="H373" s="31">
        <v>5</v>
      </c>
      <c r="I373" s="33">
        <v>23050</v>
      </c>
      <c r="K373" s="21"/>
    </row>
    <row r="374" spans="1:19" x14ac:dyDescent="0.2">
      <c r="A374" s="6">
        <v>2005</v>
      </c>
      <c r="B374" s="29">
        <v>90027</v>
      </c>
      <c r="C374" s="29">
        <v>66694</v>
      </c>
      <c r="D374" s="30">
        <v>74.099999999999994</v>
      </c>
      <c r="E374" s="29">
        <v>63763</v>
      </c>
      <c r="F374" s="31">
        <v>70.8</v>
      </c>
      <c r="G374" s="32">
        <v>2931</v>
      </c>
      <c r="H374" s="31">
        <v>4.4000000000000004</v>
      </c>
      <c r="I374" s="33">
        <v>23334</v>
      </c>
      <c r="K374" s="21"/>
    </row>
    <row r="375" spans="1:19" x14ac:dyDescent="0.2">
      <c r="A375" s="6">
        <v>2006</v>
      </c>
      <c r="B375" s="29">
        <v>91021</v>
      </c>
      <c r="C375" s="29">
        <v>67613</v>
      </c>
      <c r="D375" s="30">
        <v>74.3</v>
      </c>
      <c r="E375" s="29">
        <v>64883</v>
      </c>
      <c r="F375" s="31">
        <v>71.3</v>
      </c>
      <c r="G375" s="32">
        <v>2730</v>
      </c>
      <c r="H375" s="31">
        <v>4</v>
      </c>
      <c r="I375" s="33">
        <v>23408</v>
      </c>
      <c r="K375" s="21"/>
    </row>
    <row r="376" spans="1:19" x14ac:dyDescent="0.2">
      <c r="A376" s="6">
        <v>2007</v>
      </c>
      <c r="B376" s="29">
        <v>92073</v>
      </c>
      <c r="C376" s="29">
        <v>68158</v>
      </c>
      <c r="D376" s="30">
        <v>74</v>
      </c>
      <c r="E376" s="29">
        <v>65289</v>
      </c>
      <c r="F376" s="31">
        <v>70.900000000000006</v>
      </c>
      <c r="G376" s="32">
        <v>2869</v>
      </c>
      <c r="H376" s="31">
        <v>4.2</v>
      </c>
      <c r="I376" s="33">
        <v>23915</v>
      </c>
      <c r="K376" s="21"/>
    </row>
    <row r="377" spans="1:19" x14ac:dyDescent="0.2">
      <c r="A377" s="6">
        <v>2008</v>
      </c>
      <c r="B377" s="29">
        <v>92725</v>
      </c>
      <c r="C377" s="29">
        <v>68351</v>
      </c>
      <c r="D377" s="30">
        <v>73.7</v>
      </c>
      <c r="E377" s="29">
        <v>64624</v>
      </c>
      <c r="F377" s="31">
        <v>69.7</v>
      </c>
      <c r="G377" s="32">
        <v>3727</v>
      </c>
      <c r="H377" s="31">
        <v>5.5</v>
      </c>
      <c r="I377" s="33">
        <v>24374</v>
      </c>
      <c r="K377" s="21"/>
    </row>
    <row r="378" spans="1:19" x14ac:dyDescent="0.2">
      <c r="A378" s="6">
        <v>2009</v>
      </c>
      <c r="B378" s="29">
        <v>93433</v>
      </c>
      <c r="C378" s="29">
        <v>68051</v>
      </c>
      <c r="D378" s="30">
        <v>72.8</v>
      </c>
      <c r="E378" s="29">
        <v>61630</v>
      </c>
      <c r="F378" s="31">
        <v>66</v>
      </c>
      <c r="G378" s="32">
        <v>6421</v>
      </c>
      <c r="H378" s="31">
        <v>9.4</v>
      </c>
      <c r="I378" s="33">
        <v>25382</v>
      </c>
      <c r="K378" s="21"/>
    </row>
    <row r="379" spans="1:19" ht="15" customHeight="1" x14ac:dyDescent="0.2">
      <c r="A379" s="6">
        <v>2010</v>
      </c>
      <c r="B379" s="46">
        <v>94082</v>
      </c>
      <c r="C379" s="29">
        <v>67728</v>
      </c>
      <c r="D379" s="30">
        <v>72</v>
      </c>
      <c r="E379" s="29">
        <v>61252</v>
      </c>
      <c r="F379" s="31">
        <v>65.099999999999994</v>
      </c>
      <c r="G379" s="32">
        <v>6476</v>
      </c>
      <c r="H379" s="31">
        <v>9.6</v>
      </c>
      <c r="I379" s="33">
        <v>26353</v>
      </c>
      <c r="K379" s="21"/>
    </row>
    <row r="380" spans="1:19" x14ac:dyDescent="0.2">
      <c r="A380" s="6">
        <v>2011</v>
      </c>
      <c r="B380" s="46">
        <v>94801</v>
      </c>
      <c r="C380" s="29">
        <v>67551</v>
      </c>
      <c r="D380" s="30">
        <v>71.3</v>
      </c>
      <c r="E380" s="29">
        <v>61920</v>
      </c>
      <c r="F380" s="31">
        <v>65.3</v>
      </c>
      <c r="G380" s="32">
        <v>5631</v>
      </c>
      <c r="H380" s="31">
        <v>8.3000000000000007</v>
      </c>
      <c r="I380" s="33">
        <v>27249</v>
      </c>
      <c r="K380" s="21"/>
    </row>
    <row r="381" spans="1:19" x14ac:dyDescent="0.2">
      <c r="A381" s="6">
        <v>2012</v>
      </c>
      <c r="B381" s="46">
        <v>94266</v>
      </c>
      <c r="C381" s="29">
        <v>66921</v>
      </c>
      <c r="D381" s="30">
        <v>71</v>
      </c>
      <c r="E381" s="29">
        <v>61990</v>
      </c>
      <c r="F381" s="31">
        <v>65.8</v>
      </c>
      <c r="G381" s="32">
        <v>4931</v>
      </c>
      <c r="H381" s="31">
        <v>7.4</v>
      </c>
      <c r="I381" s="33">
        <v>27345</v>
      </c>
      <c r="K381" s="21"/>
    </row>
    <row r="382" spans="1:19" x14ac:dyDescent="0.2">
      <c r="A382" s="6">
        <v>2013</v>
      </c>
      <c r="B382" s="46">
        <v>94865</v>
      </c>
      <c r="C382" s="29">
        <v>66842</v>
      </c>
      <c r="D382" s="30">
        <v>70.5</v>
      </c>
      <c r="E382" s="29">
        <v>62322</v>
      </c>
      <c r="F382" s="31">
        <v>65.7</v>
      </c>
      <c r="G382" s="32">
        <v>4520</v>
      </c>
      <c r="H382" s="31">
        <v>6.8</v>
      </c>
      <c r="I382" s="33">
        <v>28024</v>
      </c>
      <c r="K382" s="21"/>
      <c r="L382" s="21"/>
      <c r="M382" s="21"/>
      <c r="O382" s="21"/>
      <c r="Q382" s="21"/>
      <c r="S382" s="21"/>
    </row>
    <row r="383" spans="1:19" x14ac:dyDescent="0.2">
      <c r="A383" s="6">
        <v>2014</v>
      </c>
      <c r="B383" s="46">
        <v>95513</v>
      </c>
      <c r="C383" s="29">
        <v>66680</v>
      </c>
      <c r="D383" s="30">
        <v>69.8</v>
      </c>
      <c r="E383" s="29">
        <v>63108</v>
      </c>
      <c r="F383" s="31">
        <v>66.099999999999994</v>
      </c>
      <c r="G383" s="32">
        <v>3572</v>
      </c>
      <c r="H383" s="31">
        <v>5.4</v>
      </c>
      <c r="I383" s="33">
        <v>28834</v>
      </c>
      <c r="K383" s="21"/>
      <c r="L383" s="21"/>
      <c r="M383" s="21"/>
      <c r="O383" s="21"/>
      <c r="Q383" s="21"/>
      <c r="S383" s="21"/>
    </row>
    <row r="384" spans="1:19" x14ac:dyDescent="0.2">
      <c r="A384" s="6">
        <v>2015</v>
      </c>
      <c r="B384" s="46">
        <v>96147</v>
      </c>
      <c r="C384" s="29">
        <v>67018</v>
      </c>
      <c r="D384" s="30">
        <v>69.7</v>
      </c>
      <c r="E384" s="29">
        <v>63892</v>
      </c>
      <c r="F384" s="31">
        <v>66.5</v>
      </c>
      <c r="G384" s="32">
        <v>3126</v>
      </c>
      <c r="H384" s="31">
        <v>4.7</v>
      </c>
      <c r="I384" s="33">
        <v>29129</v>
      </c>
      <c r="K384" s="21"/>
      <c r="L384" s="21"/>
      <c r="M384" s="21"/>
      <c r="O384" s="21"/>
      <c r="Q384" s="21"/>
      <c r="S384" s="21"/>
    </row>
    <row r="385" spans="1:19" x14ac:dyDescent="0.2">
      <c r="A385" s="6">
        <v>2016</v>
      </c>
      <c r="B385" s="46">
        <v>96861</v>
      </c>
      <c r="C385" s="29">
        <v>67564</v>
      </c>
      <c r="D385" s="30">
        <v>69.8</v>
      </c>
      <c r="E385" s="29">
        <v>64612</v>
      </c>
      <c r="F385" s="31">
        <v>66.7</v>
      </c>
      <c r="G385" s="32">
        <v>2952</v>
      </c>
      <c r="H385" s="31">
        <v>4.4000000000000004</v>
      </c>
      <c r="I385" s="33">
        <v>29297</v>
      </c>
      <c r="K385" s="21"/>
      <c r="L385" s="21"/>
      <c r="M385" s="21"/>
      <c r="O385" s="21"/>
      <c r="Q385" s="21"/>
      <c r="S385" s="21"/>
    </row>
    <row r="386" spans="1:19" x14ac:dyDescent="0.2">
      <c r="A386" s="6">
        <v>2017</v>
      </c>
      <c r="B386" s="46">
        <v>97225</v>
      </c>
      <c r="C386" s="29">
        <v>67592</v>
      </c>
      <c r="D386" s="30">
        <v>69.5</v>
      </c>
      <c r="E386" s="29">
        <v>65000</v>
      </c>
      <c r="F386" s="31">
        <v>66.900000000000006</v>
      </c>
      <c r="G386" s="32">
        <v>2592</v>
      </c>
      <c r="H386" s="31">
        <v>3.8</v>
      </c>
      <c r="I386" s="33">
        <v>29633</v>
      </c>
      <c r="K386" s="21"/>
      <c r="L386" s="21"/>
      <c r="M386" s="21"/>
      <c r="O386" s="21"/>
      <c r="Q386" s="21"/>
      <c r="S386" s="21"/>
    </row>
    <row r="387" spans="1:19" ht="13.5" thickBot="1" x14ac:dyDescent="0.25">
      <c r="A387" s="28"/>
      <c r="B387" s="9"/>
      <c r="C387" s="9"/>
      <c r="D387" s="15"/>
      <c r="E387" s="9"/>
      <c r="F387" s="17"/>
      <c r="G387" s="10"/>
      <c r="H387" s="17"/>
      <c r="I387" s="20"/>
    </row>
    <row r="389" spans="1:19" x14ac:dyDescent="0.2">
      <c r="A389" s="25" t="s">
        <v>257</v>
      </c>
    </row>
    <row r="390" spans="1:19" x14ac:dyDescent="0.2">
      <c r="A390" s="26" t="s">
        <v>258</v>
      </c>
    </row>
    <row r="391" spans="1:19" x14ac:dyDescent="0.2">
      <c r="A391" s="53" t="s">
        <v>259</v>
      </c>
    </row>
    <row r="392" spans="1:19" x14ac:dyDescent="0.2">
      <c r="A392" s="25"/>
    </row>
    <row r="393" spans="1:19" x14ac:dyDescent="0.2">
      <c r="A393" s="2" t="s">
        <v>281</v>
      </c>
    </row>
    <row r="395" spans="1:19" s="3" customFormat="1" x14ac:dyDescent="0.2">
      <c r="A395" s="1" t="s">
        <v>271</v>
      </c>
    </row>
    <row r="396" spans="1:19" ht="13.5" thickBot="1" x14ac:dyDescent="0.25">
      <c r="A396" s="4"/>
      <c r="B396" s="4"/>
      <c r="C396" s="4"/>
      <c r="D396" s="4"/>
      <c r="E396" s="4"/>
      <c r="F396" s="4"/>
      <c r="G396" s="4"/>
      <c r="H396" s="4"/>
      <c r="I396" s="4"/>
    </row>
    <row r="397" spans="1:19" ht="18" customHeight="1" x14ac:dyDescent="0.2">
      <c r="A397" s="78" t="s">
        <v>0</v>
      </c>
      <c r="B397" s="80" t="s">
        <v>1</v>
      </c>
      <c r="C397" s="11" t="s">
        <v>2</v>
      </c>
      <c r="D397" s="11"/>
      <c r="E397" s="11" t="s">
        <v>5</v>
      </c>
      <c r="F397" s="11"/>
      <c r="G397" s="11" t="s">
        <v>6</v>
      </c>
      <c r="H397" s="11"/>
      <c r="I397" s="82" t="s">
        <v>8</v>
      </c>
    </row>
    <row r="398" spans="1:19" s="5" customFormat="1" ht="30" customHeight="1" x14ac:dyDescent="0.2">
      <c r="A398" s="79"/>
      <c r="B398" s="81"/>
      <c r="C398" s="13" t="s">
        <v>3</v>
      </c>
      <c r="D398" s="13" t="s">
        <v>4</v>
      </c>
      <c r="E398" s="13" t="s">
        <v>3</v>
      </c>
      <c r="F398" s="13" t="s">
        <v>4</v>
      </c>
      <c r="G398" s="13" t="s">
        <v>3</v>
      </c>
      <c r="H398" s="13" t="s">
        <v>7</v>
      </c>
      <c r="I398" s="83"/>
    </row>
    <row r="399" spans="1:19" ht="12" customHeight="1" x14ac:dyDescent="0.2">
      <c r="B399" s="12"/>
      <c r="C399" s="12"/>
      <c r="E399" s="12"/>
      <c r="F399" s="12"/>
      <c r="H399" s="12"/>
      <c r="I399" s="18"/>
    </row>
    <row r="400" spans="1:19" x14ac:dyDescent="0.2">
      <c r="A400" s="6">
        <v>1954</v>
      </c>
      <c r="B400" s="7">
        <v>51242</v>
      </c>
      <c r="C400" s="7">
        <v>17057</v>
      </c>
      <c r="D400" s="14">
        <v>33.299999999999997</v>
      </c>
      <c r="E400" s="7">
        <v>16111</v>
      </c>
      <c r="F400" s="16">
        <v>31.4</v>
      </c>
      <c r="G400" s="8">
        <v>946</v>
      </c>
      <c r="H400" s="16">
        <v>5.5</v>
      </c>
      <c r="I400" s="19">
        <f t="shared" ref="I400:I421" si="2">B400-C400</f>
        <v>34185</v>
      </c>
      <c r="K400" s="21"/>
    </row>
    <row r="401" spans="1:11" x14ac:dyDescent="0.2">
      <c r="A401" s="6">
        <v>1955</v>
      </c>
      <c r="B401" s="7">
        <v>51802</v>
      </c>
      <c r="C401" s="7">
        <v>17888</v>
      </c>
      <c r="D401" s="14">
        <v>34.5</v>
      </c>
      <c r="E401" s="7">
        <v>17114</v>
      </c>
      <c r="F401" s="16">
        <v>33</v>
      </c>
      <c r="G401" s="8">
        <v>774</v>
      </c>
      <c r="H401" s="16">
        <v>4.3</v>
      </c>
      <c r="I401" s="19">
        <f t="shared" si="2"/>
        <v>33914</v>
      </c>
      <c r="K401" s="21"/>
    </row>
    <row r="402" spans="1:11" x14ac:dyDescent="0.2">
      <c r="A402" s="6">
        <v>1956</v>
      </c>
      <c r="B402" s="7">
        <v>52373</v>
      </c>
      <c r="C402" s="7">
        <v>18694</v>
      </c>
      <c r="D402" s="14">
        <v>35.700000000000003</v>
      </c>
      <c r="E402" s="7">
        <v>17901</v>
      </c>
      <c r="F402" s="16">
        <v>34.200000000000003</v>
      </c>
      <c r="G402" s="8">
        <v>793</v>
      </c>
      <c r="H402" s="16">
        <v>4.2</v>
      </c>
      <c r="I402" s="19">
        <f t="shared" si="2"/>
        <v>33679</v>
      </c>
      <c r="K402" s="21"/>
    </row>
    <row r="403" spans="1:11" x14ac:dyDescent="0.2">
      <c r="A403" s="6">
        <v>1957</v>
      </c>
      <c r="B403" s="7">
        <v>52998</v>
      </c>
      <c r="C403" s="7">
        <v>18928</v>
      </c>
      <c r="D403" s="14">
        <v>35.700000000000003</v>
      </c>
      <c r="E403" s="7">
        <v>18116</v>
      </c>
      <c r="F403" s="16">
        <v>34.200000000000003</v>
      </c>
      <c r="G403" s="8">
        <v>812</v>
      </c>
      <c r="H403" s="16">
        <v>4.3</v>
      </c>
      <c r="I403" s="19">
        <f t="shared" si="2"/>
        <v>34070</v>
      </c>
      <c r="K403" s="21"/>
    </row>
    <row r="404" spans="1:11" x14ac:dyDescent="0.2">
      <c r="A404" s="6">
        <v>1958</v>
      </c>
      <c r="B404" s="7">
        <v>53645</v>
      </c>
      <c r="C404" s="7">
        <v>19213</v>
      </c>
      <c r="D404" s="14">
        <v>35.799999999999997</v>
      </c>
      <c r="E404" s="7">
        <v>18022</v>
      </c>
      <c r="F404" s="16">
        <v>33.6</v>
      </c>
      <c r="G404" s="8">
        <v>1191</v>
      </c>
      <c r="H404" s="16">
        <v>6.2</v>
      </c>
      <c r="I404" s="19">
        <f t="shared" si="2"/>
        <v>34432</v>
      </c>
      <c r="K404" s="21"/>
    </row>
    <row r="405" spans="1:11" x14ac:dyDescent="0.2">
      <c r="A405" s="6">
        <v>1959</v>
      </c>
      <c r="B405" s="7">
        <v>54392</v>
      </c>
      <c r="C405" s="7">
        <v>19555</v>
      </c>
      <c r="D405" s="14">
        <v>36</v>
      </c>
      <c r="E405" s="7">
        <v>18512</v>
      </c>
      <c r="F405" s="16">
        <v>34</v>
      </c>
      <c r="G405" s="8">
        <v>1043</v>
      </c>
      <c r="H405" s="16">
        <v>5.3</v>
      </c>
      <c r="I405" s="19">
        <f t="shared" si="2"/>
        <v>34837</v>
      </c>
      <c r="K405" s="21"/>
    </row>
    <row r="406" spans="1:11" ht="15" customHeight="1" x14ac:dyDescent="0.2">
      <c r="A406" s="6">
        <v>1960</v>
      </c>
      <c r="B406" s="7">
        <v>55214</v>
      </c>
      <c r="C406" s="7">
        <v>20172</v>
      </c>
      <c r="D406" s="14">
        <v>36.5</v>
      </c>
      <c r="E406" s="7">
        <v>19095</v>
      </c>
      <c r="F406" s="16">
        <v>34.6</v>
      </c>
      <c r="G406" s="8">
        <v>1077</v>
      </c>
      <c r="H406" s="16">
        <v>5.3</v>
      </c>
      <c r="I406" s="19">
        <f t="shared" si="2"/>
        <v>35042</v>
      </c>
      <c r="K406" s="21"/>
    </row>
    <row r="407" spans="1:11" x14ac:dyDescent="0.2">
      <c r="A407" s="6">
        <v>1961</v>
      </c>
      <c r="B407" s="7">
        <v>55993</v>
      </c>
      <c r="C407" s="7">
        <v>20670</v>
      </c>
      <c r="D407" s="14">
        <v>36.9</v>
      </c>
      <c r="E407" s="7">
        <v>19325</v>
      </c>
      <c r="F407" s="16">
        <v>34.5</v>
      </c>
      <c r="G407" s="8">
        <v>1345</v>
      </c>
      <c r="H407" s="16">
        <v>6.5</v>
      </c>
      <c r="I407" s="19">
        <f t="shared" si="2"/>
        <v>35323</v>
      </c>
      <c r="K407" s="21"/>
    </row>
    <row r="408" spans="1:11" x14ac:dyDescent="0.2">
      <c r="A408" s="6">
        <v>1962</v>
      </c>
      <c r="B408" s="7">
        <v>56660</v>
      </c>
      <c r="C408" s="7">
        <v>20819</v>
      </c>
      <c r="D408" s="14">
        <v>36.700000000000003</v>
      </c>
      <c r="E408" s="7">
        <v>19682</v>
      </c>
      <c r="F408" s="16">
        <v>34.700000000000003</v>
      </c>
      <c r="G408" s="8">
        <v>1137</v>
      </c>
      <c r="H408" s="16">
        <v>5.5</v>
      </c>
      <c r="I408" s="19">
        <f t="shared" si="2"/>
        <v>35841</v>
      </c>
      <c r="K408" s="21"/>
    </row>
    <row r="409" spans="1:11" x14ac:dyDescent="0.2">
      <c r="A409" s="6">
        <v>1963</v>
      </c>
      <c r="B409" s="7">
        <v>57672</v>
      </c>
      <c r="C409" s="7">
        <v>21426</v>
      </c>
      <c r="D409" s="14">
        <v>37.200000000000003</v>
      </c>
      <c r="E409" s="7">
        <v>20194</v>
      </c>
      <c r="F409" s="16">
        <v>35</v>
      </c>
      <c r="G409" s="8">
        <v>1232</v>
      </c>
      <c r="H409" s="16">
        <v>5.8</v>
      </c>
      <c r="I409" s="19">
        <f t="shared" si="2"/>
        <v>36246</v>
      </c>
      <c r="K409" s="21"/>
    </row>
    <row r="410" spans="1:11" x14ac:dyDescent="0.2">
      <c r="A410" s="6">
        <v>1964</v>
      </c>
      <c r="B410" s="7">
        <v>58663</v>
      </c>
      <c r="C410" s="7">
        <v>22027</v>
      </c>
      <c r="D410" s="14">
        <v>37.5</v>
      </c>
      <c r="E410" s="7">
        <v>20807</v>
      </c>
      <c r="F410" s="16">
        <v>35.5</v>
      </c>
      <c r="G410" s="8">
        <v>1220</v>
      </c>
      <c r="H410" s="16">
        <v>5.5</v>
      </c>
      <c r="I410" s="19">
        <f t="shared" si="2"/>
        <v>36636</v>
      </c>
      <c r="K410" s="21"/>
    </row>
    <row r="411" spans="1:11" x14ac:dyDescent="0.2">
      <c r="A411" s="6">
        <v>1965</v>
      </c>
      <c r="B411" s="7">
        <v>59601</v>
      </c>
      <c r="C411" s="7">
        <v>22737</v>
      </c>
      <c r="D411" s="14">
        <v>38.1</v>
      </c>
      <c r="E411" s="7">
        <v>21602</v>
      </c>
      <c r="F411" s="16">
        <v>36.200000000000003</v>
      </c>
      <c r="G411" s="8">
        <v>1135</v>
      </c>
      <c r="H411" s="16">
        <v>5</v>
      </c>
      <c r="I411" s="19">
        <f t="shared" si="2"/>
        <v>36864</v>
      </c>
      <c r="K411" s="21"/>
    </row>
    <row r="412" spans="1:11" x14ac:dyDescent="0.2">
      <c r="A412" s="6">
        <v>1966</v>
      </c>
      <c r="B412" s="7">
        <v>60503</v>
      </c>
      <c r="C412" s="7">
        <v>23704</v>
      </c>
      <c r="D412" s="14">
        <v>39.200000000000003</v>
      </c>
      <c r="E412" s="7">
        <v>22690</v>
      </c>
      <c r="F412" s="16">
        <v>37.5</v>
      </c>
      <c r="G412" s="8">
        <v>1014</v>
      </c>
      <c r="H412" s="16">
        <v>4.3</v>
      </c>
      <c r="I412" s="19">
        <f t="shared" si="2"/>
        <v>36799</v>
      </c>
      <c r="K412" s="21"/>
    </row>
    <row r="413" spans="1:11" x14ac:dyDescent="0.2">
      <c r="A413" s="6">
        <v>1967</v>
      </c>
      <c r="B413" s="7">
        <v>61491</v>
      </c>
      <c r="C413" s="7">
        <v>24658</v>
      </c>
      <c r="D413" s="14">
        <v>40.1</v>
      </c>
      <c r="E413" s="7">
        <v>23528</v>
      </c>
      <c r="F413" s="16">
        <v>38.299999999999997</v>
      </c>
      <c r="G413" s="8">
        <v>1130</v>
      </c>
      <c r="H413" s="16">
        <v>4.5999999999999996</v>
      </c>
      <c r="I413" s="19">
        <f t="shared" si="2"/>
        <v>36833</v>
      </c>
      <c r="K413" s="21"/>
    </row>
    <row r="414" spans="1:11" x14ac:dyDescent="0.2">
      <c r="A414" s="6">
        <v>1968</v>
      </c>
      <c r="B414" s="7">
        <v>62512</v>
      </c>
      <c r="C414" s="7">
        <v>25423</v>
      </c>
      <c r="D414" s="14">
        <v>40.700000000000003</v>
      </c>
      <c r="E414" s="7">
        <v>24339</v>
      </c>
      <c r="F414" s="16">
        <v>38.9</v>
      </c>
      <c r="G414" s="8">
        <v>1084</v>
      </c>
      <c r="H414" s="16">
        <v>4.3</v>
      </c>
      <c r="I414" s="19">
        <f t="shared" si="2"/>
        <v>37089</v>
      </c>
      <c r="K414" s="21"/>
    </row>
    <row r="415" spans="1:11" x14ac:dyDescent="0.2">
      <c r="A415" s="6">
        <v>1969</v>
      </c>
      <c r="B415" s="7">
        <v>63563</v>
      </c>
      <c r="C415" s="7">
        <v>26593</v>
      </c>
      <c r="D415" s="14">
        <v>41.8</v>
      </c>
      <c r="E415" s="7">
        <v>25470</v>
      </c>
      <c r="F415" s="16">
        <v>40.1</v>
      </c>
      <c r="G415" s="8">
        <v>1123</v>
      </c>
      <c r="H415" s="16">
        <v>4.2</v>
      </c>
      <c r="I415" s="19">
        <f t="shared" si="2"/>
        <v>36970</v>
      </c>
      <c r="K415" s="21"/>
    </row>
    <row r="416" spans="1:11" ht="15" customHeight="1" x14ac:dyDescent="0.2">
      <c r="A416" s="6">
        <v>1970</v>
      </c>
      <c r="B416" s="7">
        <v>64656</v>
      </c>
      <c r="C416" s="7">
        <v>27521</v>
      </c>
      <c r="D416" s="14">
        <v>42.6</v>
      </c>
      <c r="E416" s="7">
        <v>26039</v>
      </c>
      <c r="F416" s="16">
        <v>40.299999999999997</v>
      </c>
      <c r="G416" s="8">
        <v>1482</v>
      </c>
      <c r="H416" s="16">
        <v>5.4</v>
      </c>
      <c r="I416" s="19">
        <f t="shared" si="2"/>
        <v>37135</v>
      </c>
      <c r="K416" s="21"/>
    </row>
    <row r="417" spans="1:11" x14ac:dyDescent="0.2">
      <c r="A417" s="6">
        <v>1971</v>
      </c>
      <c r="B417" s="7">
        <v>65857</v>
      </c>
      <c r="C417" s="7">
        <v>28060</v>
      </c>
      <c r="D417" s="14">
        <v>42.6</v>
      </c>
      <c r="E417" s="7">
        <v>26283</v>
      </c>
      <c r="F417" s="16">
        <v>39.9</v>
      </c>
      <c r="G417" s="8">
        <v>1777</v>
      </c>
      <c r="H417" s="16">
        <v>6.3</v>
      </c>
      <c r="I417" s="19">
        <f t="shared" si="2"/>
        <v>37797</v>
      </c>
      <c r="K417" s="21"/>
    </row>
    <row r="418" spans="1:11" x14ac:dyDescent="0.2">
      <c r="A418" s="6">
        <v>1972</v>
      </c>
      <c r="B418" s="7">
        <v>67431</v>
      </c>
      <c r="C418" s="7">
        <v>29157</v>
      </c>
      <c r="D418" s="14">
        <v>43.2</v>
      </c>
      <c r="E418" s="7">
        <v>27426</v>
      </c>
      <c r="F418" s="16">
        <v>40.700000000000003</v>
      </c>
      <c r="G418" s="8">
        <v>1733</v>
      </c>
      <c r="H418" s="16">
        <v>5.9</v>
      </c>
      <c r="I418" s="19">
        <f t="shared" si="2"/>
        <v>38274</v>
      </c>
      <c r="K418" s="21"/>
    </row>
    <row r="419" spans="1:11" x14ac:dyDescent="0.2">
      <c r="A419" s="6">
        <v>1973</v>
      </c>
      <c r="B419" s="7">
        <v>68517</v>
      </c>
      <c r="C419" s="7">
        <v>30231</v>
      </c>
      <c r="D419" s="14">
        <v>44.1</v>
      </c>
      <c r="E419" s="7">
        <v>28623</v>
      </c>
      <c r="F419" s="16">
        <v>41.8</v>
      </c>
      <c r="G419" s="8">
        <v>1606</v>
      </c>
      <c r="H419" s="16">
        <v>5.3</v>
      </c>
      <c r="I419" s="19">
        <f t="shared" si="2"/>
        <v>38286</v>
      </c>
      <c r="K419" s="21"/>
    </row>
    <row r="420" spans="1:11" x14ac:dyDescent="0.2">
      <c r="A420" s="6">
        <v>1974</v>
      </c>
      <c r="B420" s="7">
        <v>69623</v>
      </c>
      <c r="C420" s="7">
        <v>31437</v>
      </c>
      <c r="D420" s="14">
        <v>45.2</v>
      </c>
      <c r="E420" s="7">
        <v>29511</v>
      </c>
      <c r="F420" s="16">
        <v>42.4</v>
      </c>
      <c r="G420" s="8">
        <v>1927</v>
      </c>
      <c r="H420" s="16">
        <v>6.1</v>
      </c>
      <c r="I420" s="19">
        <f t="shared" si="2"/>
        <v>38186</v>
      </c>
      <c r="K420" s="21"/>
    </row>
    <row r="421" spans="1:11" x14ac:dyDescent="0.2">
      <c r="A421" s="6">
        <v>1975</v>
      </c>
      <c r="B421" s="7">
        <v>70810</v>
      </c>
      <c r="C421" s="7">
        <v>32508</v>
      </c>
      <c r="D421" s="14">
        <v>45.9</v>
      </c>
      <c r="E421" s="7">
        <v>29714</v>
      </c>
      <c r="F421" s="16">
        <v>42</v>
      </c>
      <c r="G421" s="8">
        <v>2794</v>
      </c>
      <c r="H421" s="16">
        <v>8.6</v>
      </c>
      <c r="I421" s="19">
        <f t="shared" si="2"/>
        <v>38302</v>
      </c>
      <c r="K421" s="21"/>
    </row>
    <row r="422" spans="1:11" x14ac:dyDescent="0.2">
      <c r="A422" s="6">
        <v>1976</v>
      </c>
      <c r="B422" s="7">
        <v>71974</v>
      </c>
      <c r="C422" s="7">
        <v>33735</v>
      </c>
      <c r="D422" s="14">
        <v>46.9</v>
      </c>
      <c r="E422" s="7">
        <v>31078</v>
      </c>
      <c r="F422" s="16">
        <v>43.2</v>
      </c>
      <c r="G422" s="8">
        <v>2656</v>
      </c>
      <c r="H422" s="16">
        <v>7.9</v>
      </c>
      <c r="I422" s="19">
        <v>38239</v>
      </c>
      <c r="K422" s="21"/>
    </row>
    <row r="423" spans="1:11" x14ac:dyDescent="0.2">
      <c r="A423" s="6">
        <v>1977</v>
      </c>
      <c r="B423" s="7">
        <v>73077</v>
      </c>
      <c r="C423" s="7">
        <v>35108</v>
      </c>
      <c r="D423" s="14">
        <v>48</v>
      </c>
      <c r="E423" s="7">
        <v>32550</v>
      </c>
      <c r="F423" s="16">
        <v>44.5</v>
      </c>
      <c r="G423" s="8">
        <v>2558</v>
      </c>
      <c r="H423" s="16">
        <v>7.3</v>
      </c>
      <c r="I423" s="19">
        <v>37969</v>
      </c>
      <c r="K423" s="21"/>
    </row>
    <row r="424" spans="1:11" x14ac:dyDescent="0.2">
      <c r="A424" s="6">
        <v>1978</v>
      </c>
      <c r="B424" s="7">
        <v>74213</v>
      </c>
      <c r="C424" s="7">
        <v>36679</v>
      </c>
      <c r="D424" s="14">
        <v>49.4</v>
      </c>
      <c r="E424" s="7">
        <v>34392</v>
      </c>
      <c r="F424" s="16">
        <v>46.3</v>
      </c>
      <c r="G424" s="8">
        <v>2287</v>
      </c>
      <c r="H424" s="16">
        <v>6.2</v>
      </c>
      <c r="I424" s="19">
        <v>37533</v>
      </c>
      <c r="K424" s="21"/>
    </row>
    <row r="425" spans="1:11" x14ac:dyDescent="0.2">
      <c r="A425" s="6">
        <v>1979</v>
      </c>
      <c r="B425" s="7">
        <v>75347</v>
      </c>
      <c r="C425" s="7">
        <v>38067</v>
      </c>
      <c r="D425" s="14">
        <v>50.5</v>
      </c>
      <c r="E425" s="7">
        <v>35807</v>
      </c>
      <c r="F425" s="16">
        <v>47.5</v>
      </c>
      <c r="G425" s="8">
        <v>2260</v>
      </c>
      <c r="H425" s="16">
        <v>5.9</v>
      </c>
      <c r="I425" s="19">
        <v>37279</v>
      </c>
      <c r="K425" s="21"/>
    </row>
    <row r="426" spans="1:11" ht="15" customHeight="1" x14ac:dyDescent="0.2">
      <c r="A426" s="6">
        <v>1980</v>
      </c>
      <c r="B426" s="7">
        <v>76489</v>
      </c>
      <c r="C426" s="7">
        <v>39127</v>
      </c>
      <c r="D426" s="14">
        <v>51.2</v>
      </c>
      <c r="E426" s="7">
        <v>36587</v>
      </c>
      <c r="F426" s="16">
        <v>47.8</v>
      </c>
      <c r="G426" s="8">
        <v>2540</v>
      </c>
      <c r="H426" s="16">
        <v>6.5</v>
      </c>
      <c r="I426" s="19">
        <v>37361</v>
      </c>
      <c r="K426" s="21"/>
    </row>
    <row r="427" spans="1:11" x14ac:dyDescent="0.2">
      <c r="A427" s="6">
        <v>1981</v>
      </c>
      <c r="B427" s="7">
        <v>77428</v>
      </c>
      <c r="C427" s="7">
        <v>40157</v>
      </c>
      <c r="D427" s="14">
        <v>51.9</v>
      </c>
      <c r="E427" s="7">
        <v>37394</v>
      </c>
      <c r="F427" s="16">
        <v>48.3</v>
      </c>
      <c r="G427" s="8">
        <v>2762</v>
      </c>
      <c r="H427" s="16">
        <v>6.9</v>
      </c>
      <c r="I427" s="19">
        <v>37272</v>
      </c>
      <c r="K427" s="21"/>
    </row>
    <row r="428" spans="1:11" x14ac:dyDescent="0.2">
      <c r="A428" s="6">
        <v>1982</v>
      </c>
      <c r="B428" s="7">
        <v>78230</v>
      </c>
      <c r="C428" s="7">
        <v>41010</v>
      </c>
      <c r="D428" s="14">
        <v>52.4</v>
      </c>
      <c r="E428" s="7">
        <v>37615</v>
      </c>
      <c r="F428" s="16">
        <v>48.1</v>
      </c>
      <c r="G428" s="8">
        <v>3395</v>
      </c>
      <c r="H428" s="16">
        <v>8.3000000000000007</v>
      </c>
      <c r="I428" s="19">
        <v>37220</v>
      </c>
      <c r="K428" s="21"/>
    </row>
    <row r="429" spans="1:11" x14ac:dyDescent="0.2">
      <c r="A429" s="6">
        <v>1983</v>
      </c>
      <c r="B429" s="7">
        <v>78884</v>
      </c>
      <c r="C429" s="7">
        <v>41541</v>
      </c>
      <c r="D429" s="14">
        <v>52.7</v>
      </c>
      <c r="E429" s="7">
        <v>38272</v>
      </c>
      <c r="F429" s="16">
        <v>48.5</v>
      </c>
      <c r="G429" s="8">
        <v>3270</v>
      </c>
      <c r="H429" s="16">
        <v>7.9</v>
      </c>
      <c r="I429" s="19">
        <v>37342</v>
      </c>
      <c r="K429" s="21"/>
    </row>
    <row r="430" spans="1:11" x14ac:dyDescent="0.2">
      <c r="A430" s="6">
        <v>1984</v>
      </c>
      <c r="B430" s="7">
        <v>79624</v>
      </c>
      <c r="C430" s="7">
        <v>42431</v>
      </c>
      <c r="D430" s="14">
        <v>53.3</v>
      </c>
      <c r="E430" s="7">
        <v>39659</v>
      </c>
      <c r="F430" s="16">
        <v>49.8</v>
      </c>
      <c r="G430" s="8">
        <v>2772</v>
      </c>
      <c r="H430" s="16">
        <v>6.5</v>
      </c>
      <c r="I430" s="19">
        <v>37193</v>
      </c>
      <c r="K430" s="21"/>
    </row>
    <row r="431" spans="1:11" x14ac:dyDescent="0.2">
      <c r="A431" s="6">
        <v>1985</v>
      </c>
      <c r="B431" s="7">
        <v>80306</v>
      </c>
      <c r="C431" s="7">
        <v>43455</v>
      </c>
      <c r="D431" s="14">
        <v>54.1</v>
      </c>
      <c r="E431" s="7">
        <v>40690</v>
      </c>
      <c r="F431" s="16">
        <v>50.7</v>
      </c>
      <c r="G431" s="8">
        <v>2765</v>
      </c>
      <c r="H431" s="16">
        <v>6.4</v>
      </c>
      <c r="I431" s="19">
        <v>36852</v>
      </c>
      <c r="K431" s="21"/>
    </row>
    <row r="432" spans="1:11" x14ac:dyDescent="0.2">
      <c r="A432" s="6">
        <v>1986</v>
      </c>
      <c r="B432" s="7">
        <v>81042</v>
      </c>
      <c r="C432" s="7">
        <v>44584</v>
      </c>
      <c r="D432" s="14">
        <v>55</v>
      </c>
      <c r="E432" s="7">
        <v>41876</v>
      </c>
      <c r="F432" s="16">
        <v>51.7</v>
      </c>
      <c r="G432" s="8">
        <v>2708</v>
      </c>
      <c r="H432" s="16">
        <v>6.1</v>
      </c>
      <c r="I432" s="19">
        <v>36458</v>
      </c>
      <c r="K432" s="21"/>
    </row>
    <row r="433" spans="1:22" x14ac:dyDescent="0.2">
      <c r="A433" s="6">
        <v>1987</v>
      </c>
      <c r="B433" s="7">
        <v>81769</v>
      </c>
      <c r="C433" s="7">
        <v>45510</v>
      </c>
      <c r="D433" s="14">
        <v>55.7</v>
      </c>
      <c r="E433" s="7">
        <v>43142</v>
      </c>
      <c r="F433" s="16">
        <v>52.8</v>
      </c>
      <c r="G433" s="8">
        <v>2369</v>
      </c>
      <c r="H433" s="16">
        <v>5.2</v>
      </c>
      <c r="I433" s="19">
        <v>36258</v>
      </c>
      <c r="K433" s="21"/>
    </row>
    <row r="434" spans="1:22" x14ac:dyDescent="0.2">
      <c r="A434" s="6">
        <v>1988</v>
      </c>
      <c r="B434" s="7">
        <v>82340</v>
      </c>
      <c r="C434" s="7">
        <v>46439</v>
      </c>
      <c r="D434" s="14">
        <v>56.4</v>
      </c>
      <c r="E434" s="7">
        <v>44262</v>
      </c>
      <c r="F434" s="16">
        <v>53.8</v>
      </c>
      <c r="G434" s="8">
        <v>2177</v>
      </c>
      <c r="H434" s="16">
        <v>4.7</v>
      </c>
      <c r="I434" s="19">
        <v>35901</v>
      </c>
      <c r="K434" s="21"/>
    </row>
    <row r="435" spans="1:22" x14ac:dyDescent="0.2">
      <c r="A435" s="6">
        <v>1989</v>
      </c>
      <c r="B435" s="7">
        <v>82871</v>
      </c>
      <c r="C435" s="7">
        <v>47367</v>
      </c>
      <c r="D435" s="14">
        <v>57.2</v>
      </c>
      <c r="E435" s="7">
        <v>45232</v>
      </c>
      <c r="F435" s="16">
        <v>54.6</v>
      </c>
      <c r="G435" s="8">
        <v>2135</v>
      </c>
      <c r="H435" s="16">
        <v>4.5</v>
      </c>
      <c r="I435" s="19">
        <v>35504</v>
      </c>
      <c r="K435" s="21"/>
    </row>
    <row r="436" spans="1:22" ht="15" customHeight="1" x14ac:dyDescent="0.2">
      <c r="A436" s="6">
        <v>1990</v>
      </c>
      <c r="B436" s="7">
        <v>83256</v>
      </c>
      <c r="C436" s="7">
        <v>47809</v>
      </c>
      <c r="D436" s="14">
        <v>57.4</v>
      </c>
      <c r="E436" s="7">
        <v>45558</v>
      </c>
      <c r="F436" s="16">
        <v>54.7</v>
      </c>
      <c r="G436" s="8">
        <v>2251</v>
      </c>
      <c r="H436" s="16">
        <v>4.7</v>
      </c>
      <c r="I436" s="19">
        <v>35447</v>
      </c>
      <c r="K436" s="21"/>
    </row>
    <row r="437" spans="1:22" x14ac:dyDescent="0.2">
      <c r="A437" s="6">
        <v>1991</v>
      </c>
      <c r="B437" s="7">
        <v>83781</v>
      </c>
      <c r="C437" s="7">
        <v>48087</v>
      </c>
      <c r="D437" s="14">
        <v>57.4</v>
      </c>
      <c r="E437" s="7">
        <v>45385</v>
      </c>
      <c r="F437" s="16">
        <v>54.2</v>
      </c>
      <c r="G437" s="8">
        <v>2701</v>
      </c>
      <c r="H437" s="16">
        <v>5.6</v>
      </c>
      <c r="I437" s="19">
        <v>35695</v>
      </c>
      <c r="K437" s="21"/>
    </row>
    <row r="438" spans="1:22" x14ac:dyDescent="0.2">
      <c r="A438" s="6">
        <v>1992</v>
      </c>
      <c r="B438" s="7">
        <v>84321</v>
      </c>
      <c r="C438" s="7">
        <v>48669</v>
      </c>
      <c r="D438" s="14">
        <v>57.7</v>
      </c>
      <c r="E438" s="7">
        <v>45710</v>
      </c>
      <c r="F438" s="16">
        <v>54.2</v>
      </c>
      <c r="G438" s="8">
        <v>2959</v>
      </c>
      <c r="H438" s="16">
        <v>6.1</v>
      </c>
      <c r="I438" s="19">
        <v>35651</v>
      </c>
      <c r="K438" s="21"/>
    </row>
    <row r="439" spans="1:22" x14ac:dyDescent="0.2">
      <c r="A439" s="6">
        <v>1993</v>
      </c>
      <c r="B439" s="7">
        <v>84918</v>
      </c>
      <c r="C439" s="7">
        <v>49216</v>
      </c>
      <c r="D439" s="14">
        <v>58</v>
      </c>
      <c r="E439" s="7">
        <v>46390</v>
      </c>
      <c r="F439" s="16">
        <v>54.6</v>
      </c>
      <c r="G439" s="8">
        <v>2827</v>
      </c>
      <c r="H439" s="16">
        <v>5.7</v>
      </c>
      <c r="I439" s="19">
        <v>35702</v>
      </c>
      <c r="K439" s="21"/>
    </row>
    <row r="440" spans="1:22" x14ac:dyDescent="0.2">
      <c r="A440" s="6">
        <v>1994</v>
      </c>
      <c r="B440" s="7">
        <v>85496</v>
      </c>
      <c r="C440" s="7">
        <v>50356</v>
      </c>
      <c r="D440" s="14">
        <v>58.9</v>
      </c>
      <c r="E440" s="7">
        <v>47738</v>
      </c>
      <c r="F440" s="16">
        <v>55.8</v>
      </c>
      <c r="G440" s="8">
        <v>2617</v>
      </c>
      <c r="H440" s="16">
        <v>5.2</v>
      </c>
      <c r="I440" s="19">
        <v>35141</v>
      </c>
      <c r="K440" s="21"/>
    </row>
    <row r="441" spans="1:22" x14ac:dyDescent="0.2">
      <c r="A441" s="6">
        <v>1995</v>
      </c>
      <c r="B441" s="7">
        <v>86181</v>
      </c>
      <c r="C441" s="7">
        <v>50804</v>
      </c>
      <c r="D441" s="14">
        <v>59</v>
      </c>
      <c r="E441" s="7">
        <v>48344</v>
      </c>
      <c r="F441" s="16">
        <v>56.1</v>
      </c>
      <c r="G441" s="8">
        <v>2460</v>
      </c>
      <c r="H441" s="16">
        <v>4.8</v>
      </c>
      <c r="I441" s="19">
        <v>35377</v>
      </c>
      <c r="K441" s="21"/>
    </row>
    <row r="442" spans="1:22" x14ac:dyDescent="0.2">
      <c r="A442" s="6">
        <v>1996</v>
      </c>
      <c r="B442" s="7">
        <v>86828</v>
      </c>
      <c r="C442" s="7">
        <v>51325</v>
      </c>
      <c r="D442" s="14">
        <v>59.1</v>
      </c>
      <c r="E442" s="7">
        <v>48920</v>
      </c>
      <c r="F442" s="16">
        <v>56.3</v>
      </c>
      <c r="G442" s="8">
        <v>2404</v>
      </c>
      <c r="H442" s="16">
        <v>4.7</v>
      </c>
      <c r="I442" s="19">
        <v>35503</v>
      </c>
      <c r="K442" s="21"/>
    </row>
    <row r="443" spans="1:22" x14ac:dyDescent="0.2">
      <c r="A443" s="6">
        <v>1997</v>
      </c>
      <c r="B443" s="7">
        <v>87417</v>
      </c>
      <c r="C443" s="7">
        <v>52054</v>
      </c>
      <c r="D443" s="14">
        <v>59.5</v>
      </c>
      <c r="E443" s="7">
        <v>49859</v>
      </c>
      <c r="F443" s="16">
        <v>57</v>
      </c>
      <c r="G443" s="8">
        <v>2195</v>
      </c>
      <c r="H443" s="16">
        <v>4.2</v>
      </c>
      <c r="I443" s="19">
        <v>35363</v>
      </c>
      <c r="K443" s="21"/>
    </row>
    <row r="444" spans="1:22" x14ac:dyDescent="0.2">
      <c r="A444" s="6">
        <v>1998</v>
      </c>
      <c r="B444" s="7">
        <v>88126</v>
      </c>
      <c r="C444" s="7">
        <v>52380</v>
      </c>
      <c r="D444" s="14">
        <v>59.4</v>
      </c>
      <c r="E444" s="7">
        <v>50327</v>
      </c>
      <c r="F444" s="16">
        <v>57.1</v>
      </c>
      <c r="G444" s="8">
        <v>2053</v>
      </c>
      <c r="H444" s="16">
        <v>3.9</v>
      </c>
      <c r="I444" s="19">
        <v>35746</v>
      </c>
      <c r="K444" s="21"/>
    </row>
    <row r="445" spans="1:22" x14ac:dyDescent="0.2">
      <c r="A445" s="6">
        <v>1999</v>
      </c>
      <c r="B445" s="7">
        <v>89156</v>
      </c>
      <c r="C445" s="7">
        <v>53096</v>
      </c>
      <c r="D445" s="14">
        <v>59.6</v>
      </c>
      <c r="E445" s="7">
        <v>51096</v>
      </c>
      <c r="F445" s="16">
        <v>57.3</v>
      </c>
      <c r="G445" s="8">
        <v>1999</v>
      </c>
      <c r="H445" s="16">
        <v>3.8</v>
      </c>
      <c r="I445" s="19">
        <v>36060</v>
      </c>
      <c r="K445" s="21"/>
    </row>
    <row r="446" spans="1:22" ht="15" customHeight="1" x14ac:dyDescent="0.2">
      <c r="A446" s="6">
        <v>2000</v>
      </c>
      <c r="B446" s="7">
        <v>90850</v>
      </c>
      <c r="C446" s="7">
        <v>54079</v>
      </c>
      <c r="D446" s="14">
        <v>59.5</v>
      </c>
      <c r="E446" s="7">
        <v>52136</v>
      </c>
      <c r="F446" s="16">
        <v>57.4</v>
      </c>
      <c r="G446" s="8">
        <v>1944</v>
      </c>
      <c r="H446" s="16">
        <v>3.6</v>
      </c>
      <c r="I446" s="19">
        <v>36770</v>
      </c>
      <c r="K446" s="21"/>
    </row>
    <row r="447" spans="1:22" x14ac:dyDescent="0.2">
      <c r="A447" s="6">
        <v>2001</v>
      </c>
      <c r="B447" s="7">
        <v>91660</v>
      </c>
      <c r="C447" s="7">
        <v>54433</v>
      </c>
      <c r="D447" s="14">
        <v>59.4</v>
      </c>
      <c r="E447" s="7">
        <v>52218</v>
      </c>
      <c r="F447" s="16">
        <v>57</v>
      </c>
      <c r="G447" s="8">
        <v>2215</v>
      </c>
      <c r="H447" s="16">
        <v>4.0999999999999996</v>
      </c>
      <c r="I447" s="19">
        <v>37227</v>
      </c>
      <c r="K447" s="21"/>
    </row>
    <row r="448" spans="1:22" x14ac:dyDescent="0.2">
      <c r="A448" s="6">
        <v>2002</v>
      </c>
      <c r="B448" s="7">
        <v>92422</v>
      </c>
      <c r="C448" s="7">
        <v>54842</v>
      </c>
      <c r="D448" s="14">
        <v>59.3</v>
      </c>
      <c r="E448" s="7">
        <v>52164</v>
      </c>
      <c r="F448" s="16">
        <v>56.4</v>
      </c>
      <c r="G448" s="8">
        <v>2678</v>
      </c>
      <c r="H448" s="16">
        <v>4.9000000000000004</v>
      </c>
      <c r="I448" s="19">
        <v>37581</v>
      </c>
      <c r="K448" s="21"/>
      <c r="N448"/>
      <c r="O448"/>
      <c r="P448"/>
      <c r="Q448"/>
      <c r="R448"/>
      <c r="S448"/>
      <c r="T448"/>
      <c r="U448"/>
      <c r="V448"/>
    </row>
    <row r="449" spans="1:22" x14ac:dyDescent="0.2">
      <c r="A449" s="6">
        <v>2003</v>
      </c>
      <c r="B449" s="7">
        <v>93043</v>
      </c>
      <c r="C449" s="7">
        <v>55037</v>
      </c>
      <c r="D449" s="14">
        <v>59.2</v>
      </c>
      <c r="E449" s="7">
        <v>52369</v>
      </c>
      <c r="F449" s="22">
        <v>56.3</v>
      </c>
      <c r="G449" s="8">
        <v>2668</v>
      </c>
      <c r="H449" s="16">
        <v>4.8</v>
      </c>
      <c r="I449" s="19">
        <v>38006</v>
      </c>
      <c r="K449" s="21"/>
      <c r="N449"/>
      <c r="O449"/>
      <c r="P449"/>
      <c r="Q449"/>
      <c r="R449"/>
      <c r="S449"/>
      <c r="T449"/>
      <c r="U449"/>
      <c r="V449"/>
    </row>
    <row r="450" spans="1:22" x14ac:dyDescent="0.2">
      <c r="A450" s="6">
        <v>2004</v>
      </c>
      <c r="B450" s="7">
        <v>93599</v>
      </c>
      <c r="C450" s="7">
        <v>55092</v>
      </c>
      <c r="D450" s="14">
        <v>58.9</v>
      </c>
      <c r="E450" s="7">
        <v>52527</v>
      </c>
      <c r="F450" s="22">
        <v>56.1</v>
      </c>
      <c r="G450" s="8">
        <v>2565</v>
      </c>
      <c r="H450" s="16">
        <v>4.7</v>
      </c>
      <c r="I450" s="19">
        <v>38508</v>
      </c>
      <c r="K450" s="21"/>
      <c r="N450"/>
      <c r="O450"/>
      <c r="P450"/>
      <c r="Q450"/>
      <c r="R450"/>
      <c r="S450"/>
      <c r="T450"/>
      <c r="U450"/>
      <c r="V450"/>
    </row>
    <row r="451" spans="1:22" x14ac:dyDescent="0.2">
      <c r="A451" s="6">
        <v>2005</v>
      </c>
      <c r="B451" s="29">
        <v>94419</v>
      </c>
      <c r="C451" s="29">
        <v>55605</v>
      </c>
      <c r="D451" s="30">
        <v>58.9</v>
      </c>
      <c r="E451" s="29">
        <v>53186</v>
      </c>
      <c r="F451" s="31">
        <v>56.3</v>
      </c>
      <c r="G451" s="32">
        <v>2419</v>
      </c>
      <c r="H451" s="31">
        <v>4.4000000000000004</v>
      </c>
      <c r="I451" s="33">
        <v>38814</v>
      </c>
      <c r="K451" s="21"/>
      <c r="N451"/>
      <c r="O451"/>
      <c r="P451"/>
      <c r="Q451"/>
      <c r="R451"/>
      <c r="S451"/>
      <c r="T451"/>
      <c r="U451"/>
      <c r="V451"/>
    </row>
    <row r="452" spans="1:22" x14ac:dyDescent="0.2">
      <c r="A452" s="6">
        <v>2006</v>
      </c>
      <c r="B452" s="29">
        <v>95242</v>
      </c>
      <c r="C452" s="29">
        <v>56221</v>
      </c>
      <c r="D452" s="30">
        <v>59</v>
      </c>
      <c r="E452" s="29">
        <v>53950</v>
      </c>
      <c r="F452" s="31">
        <v>56.6</v>
      </c>
      <c r="G452" s="32">
        <v>2271</v>
      </c>
      <c r="H452" s="31">
        <v>4</v>
      </c>
      <c r="I452" s="33">
        <v>39021</v>
      </c>
      <c r="K452" s="21"/>
      <c r="N452"/>
      <c r="O452"/>
      <c r="P452"/>
      <c r="Q452"/>
      <c r="R452"/>
      <c r="S452"/>
      <c r="T452"/>
      <c r="U452"/>
      <c r="V452"/>
    </row>
    <row r="453" spans="1:22" x14ac:dyDescent="0.2">
      <c r="A453" s="6">
        <v>2007</v>
      </c>
      <c r="B453" s="29">
        <v>96180</v>
      </c>
      <c r="C453" s="29">
        <v>56777</v>
      </c>
      <c r="D453" s="30">
        <v>59</v>
      </c>
      <c r="E453" s="29">
        <v>54503</v>
      </c>
      <c r="F453" s="31">
        <v>56.7</v>
      </c>
      <c r="G453" s="32">
        <v>2274</v>
      </c>
      <c r="H453" s="31">
        <v>4</v>
      </c>
      <c r="I453" s="33">
        <v>39403</v>
      </c>
      <c r="K453" s="21"/>
    </row>
    <row r="454" spans="1:22" x14ac:dyDescent="0.2">
      <c r="A454" s="6">
        <v>2008</v>
      </c>
      <c r="B454" s="29">
        <v>96814</v>
      </c>
      <c r="C454" s="29">
        <v>57284</v>
      </c>
      <c r="D454" s="30">
        <v>59.2</v>
      </c>
      <c r="E454" s="29">
        <v>54501</v>
      </c>
      <c r="F454" s="31">
        <v>56.3</v>
      </c>
      <c r="G454" s="32">
        <v>2782</v>
      </c>
      <c r="H454" s="31">
        <v>4.9000000000000004</v>
      </c>
      <c r="I454" s="33">
        <v>39531</v>
      </c>
      <c r="K454" s="21"/>
    </row>
    <row r="455" spans="1:22" x14ac:dyDescent="0.2">
      <c r="A455" s="6">
        <v>2009</v>
      </c>
      <c r="B455" s="29">
        <v>97469</v>
      </c>
      <c r="C455" s="29">
        <v>57593</v>
      </c>
      <c r="D455" s="30">
        <v>59.1</v>
      </c>
      <c r="E455" s="29">
        <v>53366</v>
      </c>
      <c r="F455" s="31">
        <v>54.8</v>
      </c>
      <c r="G455" s="32">
        <v>4227</v>
      </c>
      <c r="H455" s="31">
        <v>7.3</v>
      </c>
      <c r="I455" s="33">
        <v>39876</v>
      </c>
      <c r="K455" s="21"/>
    </row>
    <row r="456" spans="1:22" ht="15" customHeight="1" x14ac:dyDescent="0.2">
      <c r="A456" s="6">
        <v>2010</v>
      </c>
      <c r="B456" s="46">
        <v>97993</v>
      </c>
      <c r="C456" s="29">
        <v>57356</v>
      </c>
      <c r="D456" s="30">
        <v>58.5</v>
      </c>
      <c r="E456" s="29">
        <v>52916</v>
      </c>
      <c r="F456" s="31">
        <v>54</v>
      </c>
      <c r="G456" s="32">
        <v>4440</v>
      </c>
      <c r="H456" s="31">
        <v>7.7</v>
      </c>
      <c r="I456" s="33">
        <v>40638</v>
      </c>
      <c r="K456" s="21"/>
    </row>
    <row r="457" spans="1:22" x14ac:dyDescent="0.2">
      <c r="A457" s="6">
        <v>2011</v>
      </c>
      <c r="B457" s="46">
        <v>98276</v>
      </c>
      <c r="C457" s="29">
        <v>57028</v>
      </c>
      <c r="D457" s="30">
        <v>58</v>
      </c>
      <c r="E457" s="29">
        <v>52770</v>
      </c>
      <c r="F457" s="31">
        <v>53.7</v>
      </c>
      <c r="G457" s="32">
        <v>4257</v>
      </c>
      <c r="H457" s="31">
        <v>7.5</v>
      </c>
      <c r="I457" s="33">
        <v>41248</v>
      </c>
      <c r="K457" s="21"/>
    </row>
    <row r="458" spans="1:22" x14ac:dyDescent="0.2">
      <c r="A458" s="6">
        <v>2012</v>
      </c>
      <c r="B458" s="46">
        <v>98938</v>
      </c>
      <c r="C458" s="29">
        <v>56763</v>
      </c>
      <c r="D458" s="30">
        <v>57.4</v>
      </c>
      <c r="E458" s="29">
        <v>52779</v>
      </c>
      <c r="F458" s="31">
        <v>53.3</v>
      </c>
      <c r="G458" s="32">
        <v>3985</v>
      </c>
      <c r="H458" s="31">
        <v>7</v>
      </c>
      <c r="I458" s="33">
        <v>42175</v>
      </c>
      <c r="K458" s="21"/>
    </row>
    <row r="459" spans="1:22" x14ac:dyDescent="0.2">
      <c r="A459" s="6">
        <v>2013</v>
      </c>
      <c r="B459" s="46">
        <v>99467</v>
      </c>
      <c r="C459" s="29">
        <v>56571</v>
      </c>
      <c r="D459" s="30">
        <v>56.9</v>
      </c>
      <c r="E459" s="29">
        <v>53057</v>
      </c>
      <c r="F459" s="31">
        <v>53.3</v>
      </c>
      <c r="G459" s="32">
        <v>3513</v>
      </c>
      <c r="H459" s="31">
        <v>6.2</v>
      </c>
      <c r="I459" s="33">
        <v>42897</v>
      </c>
      <c r="K459" s="21"/>
      <c r="L459" s="21"/>
      <c r="M459" s="21"/>
      <c r="O459" s="21"/>
      <c r="Q459" s="21"/>
      <c r="S459" s="21"/>
    </row>
    <row r="460" spans="1:22" x14ac:dyDescent="0.2">
      <c r="A460" s="6">
        <v>2014</v>
      </c>
      <c r="B460" s="46">
        <v>99984</v>
      </c>
      <c r="C460" s="29">
        <v>56648</v>
      </c>
      <c r="D460" s="30">
        <v>56.7</v>
      </c>
      <c r="E460" s="29">
        <v>53680</v>
      </c>
      <c r="F460" s="31">
        <v>53.7</v>
      </c>
      <c r="G460" s="32">
        <v>2968</v>
      </c>
      <c r="H460" s="31">
        <v>5.2</v>
      </c>
      <c r="I460" s="33">
        <v>43337</v>
      </c>
      <c r="K460" s="21"/>
      <c r="L460" s="21"/>
      <c r="M460" s="21"/>
      <c r="O460" s="21"/>
      <c r="Q460" s="21"/>
      <c r="S460" s="21"/>
    </row>
    <row r="461" spans="1:22" x14ac:dyDescent="0.2">
      <c r="A461" s="6">
        <v>2015</v>
      </c>
      <c r="B461" s="46">
        <v>100720</v>
      </c>
      <c r="C461" s="29">
        <v>56589</v>
      </c>
      <c r="D461" s="30">
        <v>56.2</v>
      </c>
      <c r="E461" s="29">
        <v>54052</v>
      </c>
      <c r="F461" s="31">
        <v>53.7</v>
      </c>
      <c r="G461" s="32">
        <v>2537</v>
      </c>
      <c r="H461" s="31">
        <v>4.5</v>
      </c>
      <c r="I461" s="33">
        <v>44132</v>
      </c>
      <c r="K461" s="21"/>
      <c r="L461" s="21"/>
      <c r="M461" s="21"/>
      <c r="O461" s="21"/>
      <c r="Q461" s="21"/>
      <c r="S461" s="21"/>
    </row>
    <row r="462" spans="1:22" x14ac:dyDescent="0.2">
      <c r="A462" s="6">
        <v>2016</v>
      </c>
      <c r="B462" s="46">
        <v>101354</v>
      </c>
      <c r="C462" s="29">
        <v>57095</v>
      </c>
      <c r="D462" s="30">
        <v>56.3</v>
      </c>
      <c r="E462" s="29">
        <v>54701</v>
      </c>
      <c r="F462" s="31">
        <v>54</v>
      </c>
      <c r="G462" s="32">
        <v>2393</v>
      </c>
      <c r="H462" s="31">
        <v>4.2</v>
      </c>
      <c r="I462" s="33">
        <v>44260</v>
      </c>
      <c r="K462" s="21"/>
      <c r="L462" s="21"/>
      <c r="M462" s="21"/>
      <c r="O462" s="21"/>
      <c r="Q462" s="21"/>
      <c r="S462" s="21"/>
    </row>
    <row r="463" spans="1:22" x14ac:dyDescent="0.2">
      <c r="A463" s="6">
        <v>2017</v>
      </c>
      <c r="B463" s="46">
        <v>101717</v>
      </c>
      <c r="C463" s="29">
        <v>57349</v>
      </c>
      <c r="D463" s="30">
        <v>56.4</v>
      </c>
      <c r="E463" s="29">
        <v>55176</v>
      </c>
      <c r="F463" s="31">
        <v>54.2</v>
      </c>
      <c r="G463" s="32">
        <v>2173</v>
      </c>
      <c r="H463" s="31">
        <v>3.8</v>
      </c>
      <c r="I463" s="33">
        <v>44368</v>
      </c>
      <c r="K463" s="21"/>
      <c r="L463" s="21"/>
      <c r="M463" s="21"/>
      <c r="O463" s="21"/>
      <c r="Q463" s="21"/>
      <c r="S463" s="21"/>
    </row>
    <row r="464" spans="1:22" ht="13.5" thickBot="1" x14ac:dyDescent="0.25">
      <c r="A464" s="28"/>
      <c r="B464" s="9"/>
      <c r="C464" s="9"/>
      <c r="D464" s="15"/>
      <c r="E464" s="9"/>
      <c r="F464" s="17"/>
      <c r="G464" s="10"/>
      <c r="H464" s="17"/>
      <c r="I464" s="20"/>
    </row>
    <row r="466" spans="1:11" x14ac:dyDescent="0.2">
      <c r="A466" s="25" t="s">
        <v>257</v>
      </c>
    </row>
    <row r="467" spans="1:11" x14ac:dyDescent="0.2">
      <c r="A467" s="26" t="s">
        <v>258</v>
      </c>
    </row>
    <row r="468" spans="1:11" x14ac:dyDescent="0.2">
      <c r="A468" s="53" t="s">
        <v>259</v>
      </c>
    </row>
    <row r="469" spans="1:11" x14ac:dyDescent="0.2">
      <c r="A469" s="25"/>
    </row>
    <row r="470" spans="1:11" x14ac:dyDescent="0.2">
      <c r="A470" s="2" t="s">
        <v>281</v>
      </c>
    </row>
    <row r="471" spans="1:11" s="3" customFormat="1" x14ac:dyDescent="0.2"/>
    <row r="472" spans="1:11" s="3" customFormat="1" x14ac:dyDescent="0.2">
      <c r="A472" s="1" t="s">
        <v>274</v>
      </c>
    </row>
    <row r="473" spans="1:11" ht="13.5" thickBot="1" x14ac:dyDescent="0.25">
      <c r="A473" s="4"/>
      <c r="B473" s="4"/>
      <c r="C473" s="4"/>
      <c r="D473" s="4"/>
      <c r="E473" s="4"/>
      <c r="F473" s="4"/>
      <c r="G473" s="4"/>
      <c r="H473" s="4"/>
      <c r="I473" s="4"/>
    </row>
    <row r="474" spans="1:11" ht="18" customHeight="1" x14ac:dyDescent="0.2">
      <c r="A474" s="78" t="s">
        <v>0</v>
      </c>
      <c r="B474" s="80" t="s">
        <v>1</v>
      </c>
      <c r="C474" s="11" t="s">
        <v>2</v>
      </c>
      <c r="D474" s="11"/>
      <c r="E474" s="11" t="s">
        <v>5</v>
      </c>
      <c r="F474" s="11"/>
      <c r="G474" s="11" t="s">
        <v>6</v>
      </c>
      <c r="H474" s="11"/>
      <c r="I474" s="82" t="s">
        <v>8</v>
      </c>
    </row>
    <row r="475" spans="1:11" s="5" customFormat="1" ht="30" customHeight="1" x14ac:dyDescent="0.2">
      <c r="A475" s="79"/>
      <c r="B475" s="81"/>
      <c r="C475" s="13" t="s">
        <v>3</v>
      </c>
      <c r="D475" s="13" t="s">
        <v>4</v>
      </c>
      <c r="E475" s="13" t="s">
        <v>3</v>
      </c>
      <c r="F475" s="13" t="s">
        <v>4</v>
      </c>
      <c r="G475" s="13" t="s">
        <v>3</v>
      </c>
      <c r="H475" s="13" t="s">
        <v>7</v>
      </c>
      <c r="I475" s="83"/>
    </row>
    <row r="476" spans="1:11" x14ac:dyDescent="0.2">
      <c r="B476" s="12"/>
      <c r="C476" s="12"/>
      <c r="E476" s="12"/>
      <c r="F476" s="12"/>
      <c r="H476" s="12"/>
      <c r="I476" s="18"/>
    </row>
    <row r="477" spans="1:11" x14ac:dyDescent="0.2">
      <c r="A477" s="6">
        <v>1972</v>
      </c>
      <c r="B477" s="7">
        <v>14526</v>
      </c>
      <c r="C477" s="7">
        <v>8707</v>
      </c>
      <c r="D477" s="14">
        <v>59.9</v>
      </c>
      <c r="E477" s="7">
        <v>7802</v>
      </c>
      <c r="F477" s="16">
        <v>53.7</v>
      </c>
      <c r="G477" s="8">
        <v>906</v>
      </c>
      <c r="H477" s="16">
        <v>10.4</v>
      </c>
      <c r="I477" s="19">
        <v>5819</v>
      </c>
      <c r="K477" s="21"/>
    </row>
    <row r="478" spans="1:11" x14ac:dyDescent="0.2">
      <c r="A478" s="6">
        <v>1973</v>
      </c>
      <c r="B478" s="7">
        <v>14917</v>
      </c>
      <c r="C478" s="7">
        <v>8976</v>
      </c>
      <c r="D478" s="14">
        <v>60.2</v>
      </c>
      <c r="E478" s="7">
        <v>8128</v>
      </c>
      <c r="F478" s="16">
        <v>54.5</v>
      </c>
      <c r="G478" s="8">
        <v>846</v>
      </c>
      <c r="H478" s="16">
        <v>9.4</v>
      </c>
      <c r="I478" s="19">
        <v>5941</v>
      </c>
      <c r="K478" s="21"/>
    </row>
    <row r="479" spans="1:11" x14ac:dyDescent="0.2">
      <c r="A479" s="6">
        <v>1974</v>
      </c>
      <c r="B479" s="7">
        <v>15329</v>
      </c>
      <c r="C479" s="7">
        <v>9167</v>
      </c>
      <c r="D479" s="14">
        <v>59.8</v>
      </c>
      <c r="E479" s="7">
        <v>8203</v>
      </c>
      <c r="F479" s="16">
        <v>53.5</v>
      </c>
      <c r="G479" s="8">
        <v>965</v>
      </c>
      <c r="H479" s="16">
        <v>10.5</v>
      </c>
      <c r="I479" s="19">
        <v>6169</v>
      </c>
      <c r="K479" s="21"/>
    </row>
    <row r="480" spans="1:11" x14ac:dyDescent="0.2">
      <c r="A480" s="6">
        <v>1975</v>
      </c>
      <c r="B480" s="7">
        <v>15751</v>
      </c>
      <c r="C480" s="7">
        <v>9263</v>
      </c>
      <c r="D480" s="14">
        <v>58.8</v>
      </c>
      <c r="E480" s="7">
        <v>7894</v>
      </c>
      <c r="F480" s="16">
        <v>50.1</v>
      </c>
      <c r="G480" s="8">
        <v>1369</v>
      </c>
      <c r="H480" s="16">
        <v>14.8</v>
      </c>
      <c r="I480" s="19">
        <v>6487</v>
      </c>
      <c r="K480" s="21"/>
    </row>
    <row r="481" spans="1:11" x14ac:dyDescent="0.2">
      <c r="A481" s="6">
        <v>1976</v>
      </c>
      <c r="B481" s="7">
        <v>16196</v>
      </c>
      <c r="C481" s="7">
        <v>9561</v>
      </c>
      <c r="D481" s="14">
        <v>59</v>
      </c>
      <c r="E481" s="7">
        <v>8227</v>
      </c>
      <c r="F481" s="16">
        <v>50.8</v>
      </c>
      <c r="G481" s="8">
        <v>1334</v>
      </c>
      <c r="H481" s="16">
        <v>14</v>
      </c>
      <c r="I481" s="19">
        <v>6635</v>
      </c>
      <c r="K481" s="21"/>
    </row>
    <row r="482" spans="1:11" x14ac:dyDescent="0.2">
      <c r="A482" s="6">
        <v>1977</v>
      </c>
      <c r="B482" s="7">
        <v>16605</v>
      </c>
      <c r="C482" s="7">
        <v>9932</v>
      </c>
      <c r="D482" s="14">
        <v>59.8</v>
      </c>
      <c r="E482" s="7">
        <v>8540</v>
      </c>
      <c r="F482" s="16">
        <v>51.4</v>
      </c>
      <c r="G482" s="8">
        <v>1393</v>
      </c>
      <c r="H482" s="16">
        <v>14</v>
      </c>
      <c r="I482" s="19">
        <v>6672</v>
      </c>
      <c r="K482" s="21"/>
    </row>
    <row r="483" spans="1:11" x14ac:dyDescent="0.2">
      <c r="A483" s="6">
        <v>1978</v>
      </c>
      <c r="B483" s="7">
        <v>16970</v>
      </c>
      <c r="C483" s="7">
        <v>10432</v>
      </c>
      <c r="D483" s="14">
        <v>61.5</v>
      </c>
      <c r="E483" s="7">
        <v>9102</v>
      </c>
      <c r="F483" s="16">
        <v>53.6</v>
      </c>
      <c r="G483" s="8">
        <v>1330</v>
      </c>
      <c r="H483" s="16">
        <v>12.8</v>
      </c>
      <c r="I483" s="19">
        <v>6539</v>
      </c>
      <c r="K483" s="21"/>
    </row>
    <row r="484" spans="1:11" x14ac:dyDescent="0.2">
      <c r="A484" s="6">
        <v>1979</v>
      </c>
      <c r="B484" s="7">
        <v>17397</v>
      </c>
      <c r="C484" s="7">
        <v>10678</v>
      </c>
      <c r="D484" s="14">
        <v>61.4</v>
      </c>
      <c r="E484" s="7">
        <v>9359</v>
      </c>
      <c r="F484" s="16">
        <v>53.8</v>
      </c>
      <c r="G484" s="8">
        <v>1319</v>
      </c>
      <c r="H484" s="16">
        <v>12.3</v>
      </c>
      <c r="I484" s="19">
        <v>6718</v>
      </c>
      <c r="K484" s="21"/>
    </row>
    <row r="485" spans="1:11" ht="15" customHeight="1" x14ac:dyDescent="0.2">
      <c r="A485" s="6">
        <v>1980</v>
      </c>
      <c r="B485" s="7">
        <v>17824</v>
      </c>
      <c r="C485" s="7">
        <v>10865</v>
      </c>
      <c r="D485" s="14">
        <v>61</v>
      </c>
      <c r="E485" s="7">
        <v>9313</v>
      </c>
      <c r="F485" s="16">
        <v>52.3</v>
      </c>
      <c r="G485" s="8">
        <v>1553</v>
      </c>
      <c r="H485" s="16">
        <v>14.3</v>
      </c>
      <c r="I485" s="19">
        <v>6959</v>
      </c>
      <c r="K485" s="21"/>
    </row>
    <row r="486" spans="1:11" x14ac:dyDescent="0.2">
      <c r="A486" s="6">
        <v>1981</v>
      </c>
      <c r="B486" s="7">
        <v>18219</v>
      </c>
      <c r="C486" s="7">
        <v>11086</v>
      </c>
      <c r="D486" s="14">
        <v>60.8</v>
      </c>
      <c r="E486" s="7">
        <v>9355</v>
      </c>
      <c r="F486" s="16">
        <v>51.3</v>
      </c>
      <c r="G486" s="8">
        <v>1731</v>
      </c>
      <c r="H486" s="16">
        <v>15.6</v>
      </c>
      <c r="I486" s="19">
        <v>7134</v>
      </c>
      <c r="K486" s="21"/>
    </row>
    <row r="487" spans="1:11" x14ac:dyDescent="0.2">
      <c r="A487" s="6">
        <v>1982</v>
      </c>
      <c r="B487" s="7">
        <v>18584</v>
      </c>
      <c r="C487" s="7">
        <v>11331</v>
      </c>
      <c r="D487" s="14">
        <v>61</v>
      </c>
      <c r="E487" s="7">
        <v>9189</v>
      </c>
      <c r="F487" s="16">
        <v>49.4</v>
      </c>
      <c r="G487" s="8">
        <v>2142</v>
      </c>
      <c r="H487" s="16">
        <v>18.899999999999999</v>
      </c>
      <c r="I487" s="19">
        <v>7254</v>
      </c>
      <c r="K487" s="21"/>
    </row>
    <row r="488" spans="1:11" x14ac:dyDescent="0.2">
      <c r="A488" s="6">
        <v>1983</v>
      </c>
      <c r="B488" s="7">
        <v>18925</v>
      </c>
      <c r="C488" s="7">
        <v>11647</v>
      </c>
      <c r="D488" s="14">
        <v>61.5</v>
      </c>
      <c r="E488" s="7">
        <v>9375</v>
      </c>
      <c r="F488" s="16">
        <v>49.5</v>
      </c>
      <c r="G488" s="8">
        <v>2272</v>
      </c>
      <c r="H488" s="16">
        <v>19.5</v>
      </c>
      <c r="I488" s="19">
        <v>7278</v>
      </c>
      <c r="K488" s="21"/>
    </row>
    <row r="489" spans="1:11" x14ac:dyDescent="0.2">
      <c r="A489" s="6">
        <v>1984</v>
      </c>
      <c r="B489" s="7">
        <v>19348</v>
      </c>
      <c r="C489" s="7">
        <v>12033</v>
      </c>
      <c r="D489" s="14">
        <v>62.2</v>
      </c>
      <c r="E489" s="7">
        <v>10119</v>
      </c>
      <c r="F489" s="16">
        <v>52.3</v>
      </c>
      <c r="G489" s="8">
        <v>1914</v>
      </c>
      <c r="H489" s="16">
        <v>15.9</v>
      </c>
      <c r="I489" s="19">
        <v>7315</v>
      </c>
      <c r="K489" s="21"/>
    </row>
    <row r="490" spans="1:11" x14ac:dyDescent="0.2">
      <c r="A490" s="6">
        <v>1985</v>
      </c>
      <c r="B490" s="7">
        <v>19664</v>
      </c>
      <c r="C490" s="7">
        <v>12364</v>
      </c>
      <c r="D490" s="14">
        <v>62.9</v>
      </c>
      <c r="E490" s="7">
        <v>10501</v>
      </c>
      <c r="F490" s="16">
        <v>53.4</v>
      </c>
      <c r="G490" s="8">
        <v>1864</v>
      </c>
      <c r="H490" s="16">
        <v>15.1</v>
      </c>
      <c r="I490" s="19">
        <v>7299</v>
      </c>
      <c r="K490" s="21"/>
    </row>
    <row r="491" spans="1:11" x14ac:dyDescent="0.2">
      <c r="A491" s="6">
        <v>1986</v>
      </c>
      <c r="B491" s="7">
        <v>19989</v>
      </c>
      <c r="C491" s="7">
        <v>12654</v>
      </c>
      <c r="D491" s="14">
        <v>63.3</v>
      </c>
      <c r="E491" s="7">
        <v>10814</v>
      </c>
      <c r="F491" s="16">
        <v>54.1</v>
      </c>
      <c r="G491" s="8">
        <v>1840</v>
      </c>
      <c r="H491" s="16">
        <v>14.5</v>
      </c>
      <c r="I491" s="19">
        <v>7335</v>
      </c>
      <c r="K491" s="21"/>
    </row>
    <row r="492" spans="1:11" x14ac:dyDescent="0.2">
      <c r="A492" s="6">
        <v>1987</v>
      </c>
      <c r="B492" s="7">
        <v>20352</v>
      </c>
      <c r="C492" s="7">
        <v>12993</v>
      </c>
      <c r="D492" s="14">
        <v>63.8</v>
      </c>
      <c r="E492" s="7">
        <v>11309</v>
      </c>
      <c r="F492" s="16">
        <v>55.6</v>
      </c>
      <c r="G492" s="8">
        <v>1684</v>
      </c>
      <c r="H492" s="16">
        <v>13</v>
      </c>
      <c r="I492" s="19">
        <v>7359</v>
      </c>
      <c r="K492" s="21"/>
    </row>
    <row r="493" spans="1:11" x14ac:dyDescent="0.2">
      <c r="A493" s="6">
        <v>1988</v>
      </c>
      <c r="B493" s="7">
        <v>20692</v>
      </c>
      <c r="C493" s="7">
        <v>13205</v>
      </c>
      <c r="D493" s="14">
        <v>63.8</v>
      </c>
      <c r="E493" s="7">
        <v>11658</v>
      </c>
      <c r="F493" s="16">
        <v>56.3</v>
      </c>
      <c r="G493" s="8">
        <v>1547</v>
      </c>
      <c r="H493" s="16">
        <v>11.7</v>
      </c>
      <c r="I493" s="19">
        <v>7487</v>
      </c>
      <c r="K493" s="21"/>
    </row>
    <row r="494" spans="1:11" x14ac:dyDescent="0.2">
      <c r="A494" s="6">
        <v>1989</v>
      </c>
      <c r="B494" s="7">
        <v>21021</v>
      </c>
      <c r="C494" s="7">
        <v>13497</v>
      </c>
      <c r="D494" s="14">
        <v>64.2</v>
      </c>
      <c r="E494" s="7">
        <v>11953</v>
      </c>
      <c r="F494" s="16">
        <v>56.9</v>
      </c>
      <c r="G494" s="8">
        <v>1544</v>
      </c>
      <c r="H494" s="16">
        <v>11.4</v>
      </c>
      <c r="I494" s="19">
        <v>7524</v>
      </c>
      <c r="K494" s="21"/>
    </row>
    <row r="495" spans="1:11" ht="15" customHeight="1" x14ac:dyDescent="0.2">
      <c r="A495" s="6">
        <v>1990</v>
      </c>
      <c r="B495" s="7">
        <v>21477</v>
      </c>
      <c r="C495" s="7">
        <v>13740</v>
      </c>
      <c r="D495" s="14">
        <v>64</v>
      </c>
      <c r="E495" s="7">
        <v>12175</v>
      </c>
      <c r="F495" s="16">
        <v>56.7</v>
      </c>
      <c r="G495" s="8">
        <v>1565</v>
      </c>
      <c r="H495" s="16">
        <v>11.4</v>
      </c>
      <c r="I495" s="19">
        <v>7737</v>
      </c>
      <c r="K495" s="21"/>
    </row>
    <row r="496" spans="1:11" x14ac:dyDescent="0.2">
      <c r="A496" s="6">
        <v>1991</v>
      </c>
      <c r="B496" s="7">
        <v>21799</v>
      </c>
      <c r="C496" s="7">
        <v>13797</v>
      </c>
      <c r="D496" s="14">
        <v>63.3</v>
      </c>
      <c r="E496" s="7">
        <v>12074</v>
      </c>
      <c r="F496" s="16">
        <v>55.4</v>
      </c>
      <c r="G496" s="8">
        <v>1723</v>
      </c>
      <c r="H496" s="16">
        <v>12.5</v>
      </c>
      <c r="I496" s="19">
        <v>8002</v>
      </c>
      <c r="K496" s="21"/>
    </row>
    <row r="497" spans="1:11" x14ac:dyDescent="0.2">
      <c r="A497" s="6">
        <v>1992</v>
      </c>
      <c r="B497" s="7">
        <v>22147</v>
      </c>
      <c r="C497" s="7">
        <v>14162</v>
      </c>
      <c r="D497" s="14">
        <v>63.9</v>
      </c>
      <c r="E497" s="7">
        <v>12151</v>
      </c>
      <c r="F497" s="16">
        <v>54.9</v>
      </c>
      <c r="G497" s="8">
        <v>2011</v>
      </c>
      <c r="H497" s="16">
        <v>14.2</v>
      </c>
      <c r="I497" s="19">
        <v>7985</v>
      </c>
      <c r="K497" s="21"/>
    </row>
    <row r="498" spans="1:11" x14ac:dyDescent="0.2">
      <c r="A498" s="6">
        <v>1993</v>
      </c>
      <c r="B498" s="7">
        <v>22521</v>
      </c>
      <c r="C498" s="7">
        <v>14225</v>
      </c>
      <c r="D498" s="14">
        <v>63.2</v>
      </c>
      <c r="E498" s="7">
        <v>12382</v>
      </c>
      <c r="F498" s="16">
        <v>55</v>
      </c>
      <c r="G498" s="8">
        <v>1844</v>
      </c>
      <c r="H498" s="16">
        <v>13</v>
      </c>
      <c r="I498" s="19">
        <v>8296</v>
      </c>
      <c r="K498" s="21"/>
    </row>
    <row r="499" spans="1:11" x14ac:dyDescent="0.2">
      <c r="A499" s="6">
        <v>1994</v>
      </c>
      <c r="B499" s="7">
        <v>22879</v>
      </c>
      <c r="C499" s="7">
        <v>14502</v>
      </c>
      <c r="D499" s="14">
        <v>63.4</v>
      </c>
      <c r="E499" s="7">
        <v>12835</v>
      </c>
      <c r="F499" s="16">
        <v>56.1</v>
      </c>
      <c r="G499" s="8">
        <v>1666</v>
      </c>
      <c r="H499" s="16">
        <v>11.5</v>
      </c>
      <c r="I499" s="19">
        <v>8377</v>
      </c>
      <c r="K499" s="21"/>
    </row>
    <row r="500" spans="1:11" x14ac:dyDescent="0.2">
      <c r="A500" s="6">
        <v>1995</v>
      </c>
      <c r="B500" s="7">
        <v>23246</v>
      </c>
      <c r="C500" s="7">
        <v>14817</v>
      </c>
      <c r="D500" s="14">
        <v>63.7</v>
      </c>
      <c r="E500" s="7">
        <v>13279</v>
      </c>
      <c r="F500" s="16">
        <v>57.1</v>
      </c>
      <c r="G500" s="8">
        <v>1538</v>
      </c>
      <c r="H500" s="16">
        <v>10.4</v>
      </c>
      <c r="I500" s="19">
        <v>8429</v>
      </c>
      <c r="K500" s="21"/>
    </row>
    <row r="501" spans="1:11" x14ac:dyDescent="0.2">
      <c r="A501" s="6">
        <v>1996</v>
      </c>
      <c r="B501" s="7">
        <v>23604</v>
      </c>
      <c r="C501" s="7">
        <v>15134</v>
      </c>
      <c r="D501" s="14">
        <v>64.099999999999994</v>
      </c>
      <c r="E501" s="7">
        <v>13542</v>
      </c>
      <c r="F501" s="16">
        <v>57.4</v>
      </c>
      <c r="G501" s="8">
        <v>1592</v>
      </c>
      <c r="H501" s="16">
        <v>10.5</v>
      </c>
      <c r="I501" s="19">
        <v>8470</v>
      </c>
      <c r="K501" s="21"/>
    </row>
    <row r="502" spans="1:11" x14ac:dyDescent="0.2">
      <c r="A502" s="6">
        <v>1997</v>
      </c>
      <c r="B502" s="7">
        <v>24003</v>
      </c>
      <c r="C502" s="7">
        <v>15529</v>
      </c>
      <c r="D502" s="14">
        <v>64.7</v>
      </c>
      <c r="E502" s="7">
        <v>13969</v>
      </c>
      <c r="F502" s="16">
        <v>58.2</v>
      </c>
      <c r="G502" s="8">
        <v>1560</v>
      </c>
      <c r="H502" s="16">
        <v>10</v>
      </c>
      <c r="I502" s="19">
        <v>8474</v>
      </c>
      <c r="K502" s="21"/>
    </row>
    <row r="503" spans="1:11" x14ac:dyDescent="0.2">
      <c r="A503" s="6">
        <v>1998</v>
      </c>
      <c r="B503" s="7">
        <v>24373</v>
      </c>
      <c r="C503" s="7">
        <v>15982</v>
      </c>
      <c r="D503" s="14">
        <v>65.599999999999994</v>
      </c>
      <c r="E503" s="7">
        <v>14556</v>
      </c>
      <c r="F503" s="16">
        <v>59.7</v>
      </c>
      <c r="G503" s="8">
        <v>1426</v>
      </c>
      <c r="H503" s="16">
        <v>8.9</v>
      </c>
      <c r="I503" s="19">
        <v>8391</v>
      </c>
      <c r="K503" s="21"/>
    </row>
    <row r="504" spans="1:11" x14ac:dyDescent="0.2">
      <c r="A504" s="6">
        <v>1999</v>
      </c>
      <c r="B504" s="7">
        <v>24855</v>
      </c>
      <c r="C504" s="7">
        <v>16365</v>
      </c>
      <c r="D504" s="14">
        <v>65.8</v>
      </c>
      <c r="E504" s="7">
        <v>15056</v>
      </c>
      <c r="F504" s="16">
        <v>60.6</v>
      </c>
      <c r="G504" s="8">
        <v>1309</v>
      </c>
      <c r="H504" s="16">
        <v>8</v>
      </c>
      <c r="I504" s="19">
        <v>8490</v>
      </c>
      <c r="K504" s="21"/>
    </row>
    <row r="505" spans="1:11" ht="15" customHeight="1" x14ac:dyDescent="0.2">
      <c r="A505" s="6">
        <v>2000</v>
      </c>
      <c r="B505" s="7">
        <v>24902</v>
      </c>
      <c r="C505" s="7">
        <v>16397</v>
      </c>
      <c r="D505" s="14">
        <v>65.8</v>
      </c>
      <c r="E505" s="7">
        <v>15156</v>
      </c>
      <c r="F505" s="16">
        <v>60.9</v>
      </c>
      <c r="G505" s="8">
        <v>1241</v>
      </c>
      <c r="H505" s="16">
        <v>7.6</v>
      </c>
      <c r="I505" s="19">
        <v>8505</v>
      </c>
      <c r="K505" s="21"/>
    </row>
    <row r="506" spans="1:11" x14ac:dyDescent="0.2">
      <c r="A506" s="6">
        <v>2001</v>
      </c>
      <c r="B506" s="7">
        <v>25138</v>
      </c>
      <c r="C506" s="7">
        <v>16421</v>
      </c>
      <c r="D506" s="14">
        <v>65.3</v>
      </c>
      <c r="E506" s="7">
        <v>15006</v>
      </c>
      <c r="F506" s="16">
        <v>59.7</v>
      </c>
      <c r="G506" s="8">
        <v>1416</v>
      </c>
      <c r="H506" s="16">
        <v>8.6</v>
      </c>
      <c r="I506" s="19">
        <v>8717</v>
      </c>
      <c r="K506" s="21"/>
    </row>
    <row r="507" spans="1:11" x14ac:dyDescent="0.2">
      <c r="A507" s="6">
        <v>2002</v>
      </c>
      <c r="B507" s="7">
        <v>25578</v>
      </c>
      <c r="C507" s="7">
        <v>16565</v>
      </c>
      <c r="D507" s="14">
        <v>64.8</v>
      </c>
      <c r="E507" s="7">
        <v>14872</v>
      </c>
      <c r="F507" s="16">
        <v>58.1</v>
      </c>
      <c r="G507" s="8">
        <v>1693</v>
      </c>
      <c r="H507" s="16">
        <v>10.199999999999999</v>
      </c>
      <c r="I507" s="19">
        <v>9013</v>
      </c>
      <c r="K507" s="21"/>
    </row>
    <row r="508" spans="1:11" x14ac:dyDescent="0.2">
      <c r="A508" s="6">
        <v>2003</v>
      </c>
      <c r="B508" s="7">
        <v>25686</v>
      </c>
      <c r="C508" s="7">
        <v>16526</v>
      </c>
      <c r="D508" s="14">
        <v>64.3</v>
      </c>
      <c r="E508" s="7">
        <v>14739</v>
      </c>
      <c r="F508" s="22">
        <v>57.4</v>
      </c>
      <c r="G508" s="8">
        <v>1787</v>
      </c>
      <c r="H508" s="16">
        <v>10.8</v>
      </c>
      <c r="I508" s="19">
        <v>9161</v>
      </c>
      <c r="K508" s="21"/>
    </row>
    <row r="509" spans="1:11" x14ac:dyDescent="0.2">
      <c r="A509" s="6">
        <v>2004</v>
      </c>
      <c r="B509" s="7">
        <v>26065</v>
      </c>
      <c r="C509" s="7">
        <v>16638</v>
      </c>
      <c r="D509" s="14">
        <v>63.8</v>
      </c>
      <c r="E509" s="7">
        <v>14909</v>
      </c>
      <c r="F509" s="22">
        <v>57.2</v>
      </c>
      <c r="G509" s="8">
        <v>1729</v>
      </c>
      <c r="H509" s="16">
        <v>10.4</v>
      </c>
      <c r="I509" s="19">
        <v>9428</v>
      </c>
      <c r="K509" s="21"/>
    </row>
    <row r="510" spans="1:11" x14ac:dyDescent="0.2">
      <c r="A510" s="6">
        <v>2005</v>
      </c>
      <c r="B510" s="29">
        <v>26517</v>
      </c>
      <c r="C510" s="29">
        <v>17013</v>
      </c>
      <c r="D510" s="30">
        <v>64.2</v>
      </c>
      <c r="E510" s="29">
        <v>15313</v>
      </c>
      <c r="F510" s="31">
        <v>57.7</v>
      </c>
      <c r="G510" s="32">
        <v>1700</v>
      </c>
      <c r="H510" s="31">
        <v>10</v>
      </c>
      <c r="I510" s="33">
        <v>9504</v>
      </c>
      <c r="K510" s="21"/>
    </row>
    <row r="511" spans="1:11" x14ac:dyDescent="0.2">
      <c r="A511" s="6">
        <v>2006</v>
      </c>
      <c r="B511" s="29">
        <v>27007</v>
      </c>
      <c r="C511" s="29">
        <v>17314</v>
      </c>
      <c r="D511" s="30">
        <v>64.099999999999994</v>
      </c>
      <c r="E511" s="29">
        <v>15765</v>
      </c>
      <c r="F511" s="31">
        <v>58.4</v>
      </c>
      <c r="G511" s="32">
        <v>1549</v>
      </c>
      <c r="H511" s="31">
        <v>8.9</v>
      </c>
      <c r="I511" s="33">
        <v>9693</v>
      </c>
      <c r="K511" s="21"/>
    </row>
    <row r="512" spans="1:11" x14ac:dyDescent="0.2">
      <c r="A512" s="6">
        <v>2007</v>
      </c>
      <c r="B512" s="29">
        <v>27485</v>
      </c>
      <c r="C512" s="29">
        <v>17496</v>
      </c>
      <c r="D512" s="30">
        <v>63.7</v>
      </c>
      <c r="E512" s="29">
        <v>16051</v>
      </c>
      <c r="F512" s="31">
        <v>58.4</v>
      </c>
      <c r="G512" s="32">
        <v>1445</v>
      </c>
      <c r="H512" s="31">
        <v>8.3000000000000007</v>
      </c>
      <c r="I512" s="33">
        <v>9989</v>
      </c>
      <c r="K512" s="21"/>
    </row>
    <row r="513" spans="1:21" x14ac:dyDescent="0.2">
      <c r="A513" s="6">
        <v>2008</v>
      </c>
      <c r="B513" s="29">
        <v>27843</v>
      </c>
      <c r="C513" s="29">
        <v>17740</v>
      </c>
      <c r="D513" s="30">
        <v>63.7</v>
      </c>
      <c r="E513" s="29">
        <v>15953</v>
      </c>
      <c r="F513" s="31">
        <v>57.3</v>
      </c>
      <c r="G513" s="32">
        <v>1788</v>
      </c>
      <c r="H513" s="31">
        <v>10.1</v>
      </c>
      <c r="I513" s="33">
        <v>10103</v>
      </c>
      <c r="K513" s="21"/>
      <c r="L513"/>
      <c r="M513"/>
      <c r="N513"/>
      <c r="O513"/>
      <c r="P513"/>
      <c r="Q513"/>
      <c r="R513"/>
      <c r="S513"/>
      <c r="T513"/>
      <c r="U513"/>
    </row>
    <row r="514" spans="1:21" x14ac:dyDescent="0.2">
      <c r="A514" s="6">
        <v>2009</v>
      </c>
      <c r="B514" s="29">
        <v>28241</v>
      </c>
      <c r="C514" s="29">
        <v>17632</v>
      </c>
      <c r="D514" s="30">
        <v>62.4</v>
      </c>
      <c r="E514" s="29">
        <v>15025</v>
      </c>
      <c r="F514" s="31">
        <v>53.2</v>
      </c>
      <c r="G514" s="32">
        <v>2606</v>
      </c>
      <c r="H514" s="31">
        <v>14.8</v>
      </c>
      <c r="I514" s="33">
        <v>10609</v>
      </c>
      <c r="K514" s="21"/>
      <c r="L514"/>
      <c r="M514"/>
      <c r="N514"/>
      <c r="O514"/>
      <c r="P514"/>
      <c r="Q514"/>
      <c r="R514"/>
      <c r="S514"/>
      <c r="T514"/>
      <c r="U514"/>
    </row>
    <row r="515" spans="1:21" ht="15" customHeight="1" x14ac:dyDescent="0.2">
      <c r="A515" s="6">
        <v>2010</v>
      </c>
      <c r="B515" s="46">
        <v>28708</v>
      </c>
      <c r="C515" s="29">
        <v>17862</v>
      </c>
      <c r="D515" s="30">
        <v>62.2</v>
      </c>
      <c r="E515" s="29">
        <v>15010</v>
      </c>
      <c r="F515" s="31">
        <v>52.3</v>
      </c>
      <c r="G515" s="32">
        <v>2852</v>
      </c>
      <c r="H515" s="31">
        <v>16</v>
      </c>
      <c r="I515" s="33">
        <v>10846</v>
      </c>
      <c r="K515" s="21"/>
    </row>
    <row r="516" spans="1:21" x14ac:dyDescent="0.2">
      <c r="A516" s="6">
        <v>2011</v>
      </c>
      <c r="B516" s="46">
        <v>29114</v>
      </c>
      <c r="C516" s="29">
        <v>17881</v>
      </c>
      <c r="D516" s="30">
        <v>61.4</v>
      </c>
      <c r="E516" s="29">
        <v>15051</v>
      </c>
      <c r="F516" s="31">
        <v>51.7</v>
      </c>
      <c r="G516" s="32">
        <v>2831</v>
      </c>
      <c r="H516" s="31">
        <v>15.8</v>
      </c>
      <c r="I516" s="33">
        <v>11233</v>
      </c>
      <c r="K516" s="21"/>
    </row>
    <row r="517" spans="1:21" x14ac:dyDescent="0.2">
      <c r="A517" s="6">
        <v>2012</v>
      </c>
      <c r="B517" s="46">
        <v>29907</v>
      </c>
      <c r="C517" s="29">
        <v>18400</v>
      </c>
      <c r="D517" s="30">
        <v>61.5</v>
      </c>
      <c r="E517" s="29">
        <v>15856</v>
      </c>
      <c r="F517" s="31">
        <v>53</v>
      </c>
      <c r="G517" s="32">
        <v>2544</v>
      </c>
      <c r="H517" s="31">
        <v>13.8</v>
      </c>
      <c r="I517" s="33">
        <v>11508</v>
      </c>
      <c r="K517" s="21"/>
    </row>
    <row r="518" spans="1:21" x14ac:dyDescent="0.2">
      <c r="A518" s="6">
        <v>2013</v>
      </c>
      <c r="B518" s="46">
        <v>30376</v>
      </c>
      <c r="C518" s="29">
        <v>18580</v>
      </c>
      <c r="D518" s="30">
        <v>61.2</v>
      </c>
      <c r="E518" s="29">
        <v>16151</v>
      </c>
      <c r="F518" s="31">
        <v>53.2</v>
      </c>
      <c r="G518" s="32">
        <v>2429</v>
      </c>
      <c r="H518" s="31">
        <v>13.1</v>
      </c>
      <c r="I518" s="33">
        <v>11797</v>
      </c>
      <c r="K518" s="21"/>
    </row>
    <row r="519" spans="1:21" x14ac:dyDescent="0.2">
      <c r="A519" s="6">
        <v>2014</v>
      </c>
      <c r="B519" s="46">
        <v>30843</v>
      </c>
      <c r="C519" s="29">
        <v>18873</v>
      </c>
      <c r="D519" s="30">
        <v>61.2</v>
      </c>
      <c r="E519" s="29">
        <v>16732</v>
      </c>
      <c r="F519" s="31">
        <v>54.3</v>
      </c>
      <c r="G519" s="32">
        <v>2141</v>
      </c>
      <c r="H519" s="31">
        <v>11.3</v>
      </c>
      <c r="I519" s="33">
        <v>11970</v>
      </c>
      <c r="K519" s="21"/>
    </row>
    <row r="520" spans="1:21" x14ac:dyDescent="0.2">
      <c r="A520" s="6">
        <v>2015</v>
      </c>
      <c r="B520" s="46">
        <v>31386</v>
      </c>
      <c r="C520" s="29">
        <v>19318</v>
      </c>
      <c r="D520" s="30">
        <v>61.5</v>
      </c>
      <c r="E520" s="29">
        <v>17472</v>
      </c>
      <c r="F520" s="31">
        <v>55.7</v>
      </c>
      <c r="G520" s="32">
        <v>1846</v>
      </c>
      <c r="H520" s="31">
        <v>9.6</v>
      </c>
      <c r="I520" s="33">
        <v>12068</v>
      </c>
      <c r="K520" s="21"/>
    </row>
    <row r="521" spans="1:21" x14ac:dyDescent="0.2">
      <c r="A521" s="6">
        <v>2016</v>
      </c>
      <c r="B521" s="73">
        <v>31889</v>
      </c>
      <c r="C521" s="29">
        <v>19637</v>
      </c>
      <c r="D521" s="30">
        <v>61.6</v>
      </c>
      <c r="E521" s="29">
        <v>17982</v>
      </c>
      <c r="F521" s="31">
        <v>56.4</v>
      </c>
      <c r="G521" s="32">
        <v>1655</v>
      </c>
      <c r="H521" s="31">
        <v>8.4</v>
      </c>
      <c r="I521" s="33">
        <v>12252</v>
      </c>
      <c r="K521" s="21"/>
    </row>
    <row r="522" spans="1:21" x14ac:dyDescent="0.2">
      <c r="A522" s="6">
        <v>2017</v>
      </c>
      <c r="B522" s="73">
        <v>32247</v>
      </c>
      <c r="C522" s="29">
        <v>20088</v>
      </c>
      <c r="D522" s="30">
        <v>62.3</v>
      </c>
      <c r="E522" s="29">
        <v>18587</v>
      </c>
      <c r="F522" s="31">
        <v>57.6</v>
      </c>
      <c r="G522" s="32">
        <v>1501</v>
      </c>
      <c r="H522" s="31">
        <v>7.5</v>
      </c>
      <c r="I522" s="33">
        <v>12159</v>
      </c>
      <c r="K522" s="21"/>
    </row>
    <row r="523" spans="1:21" ht="13.5" thickBot="1" x14ac:dyDescent="0.25">
      <c r="A523" s="28"/>
      <c r="B523" s="74"/>
      <c r="C523" s="9"/>
      <c r="D523" s="15"/>
      <c r="E523" s="9"/>
      <c r="F523" s="17"/>
      <c r="G523" s="10"/>
      <c r="H523" s="17"/>
      <c r="I523" s="20"/>
      <c r="L523" s="21"/>
      <c r="M523" s="21"/>
      <c r="O523" s="21"/>
      <c r="Q523" s="21"/>
      <c r="S523" s="21"/>
    </row>
    <row r="525" spans="1:21" x14ac:dyDescent="0.2">
      <c r="A525" s="25" t="s">
        <v>257</v>
      </c>
    </row>
    <row r="526" spans="1:21" x14ac:dyDescent="0.2">
      <c r="A526" s="26" t="s">
        <v>258</v>
      </c>
    </row>
    <row r="527" spans="1:21" x14ac:dyDescent="0.2">
      <c r="A527" s="53" t="s">
        <v>259</v>
      </c>
    </row>
    <row r="528" spans="1:21" x14ac:dyDescent="0.2">
      <c r="A528" s="25"/>
    </row>
    <row r="529" spans="1:11" x14ac:dyDescent="0.2">
      <c r="A529" s="2" t="s">
        <v>281</v>
      </c>
    </row>
    <row r="530" spans="1:11" s="3" customFormat="1" x14ac:dyDescent="0.2"/>
    <row r="531" spans="1:11" s="3" customFormat="1" x14ac:dyDescent="0.2">
      <c r="A531" s="1" t="s">
        <v>273</v>
      </c>
    </row>
    <row r="532" spans="1:11" ht="13.5" thickBot="1" x14ac:dyDescent="0.25">
      <c r="A532" s="4"/>
      <c r="B532" s="4"/>
      <c r="C532" s="4"/>
      <c r="D532" s="4"/>
      <c r="E532" s="4"/>
      <c r="F532" s="4"/>
      <c r="G532" s="4"/>
      <c r="H532" s="4"/>
      <c r="I532" s="4"/>
    </row>
    <row r="533" spans="1:11" ht="18" customHeight="1" x14ac:dyDescent="0.2">
      <c r="A533" s="78" t="s">
        <v>0</v>
      </c>
      <c r="B533" s="80" t="s">
        <v>1</v>
      </c>
      <c r="C533" s="11" t="s">
        <v>2</v>
      </c>
      <c r="D533" s="11"/>
      <c r="E533" s="11" t="s">
        <v>5</v>
      </c>
      <c r="F533" s="11"/>
      <c r="G533" s="11" t="s">
        <v>6</v>
      </c>
      <c r="H533" s="11"/>
      <c r="I533" s="82" t="s">
        <v>8</v>
      </c>
    </row>
    <row r="534" spans="1:11" s="5" customFormat="1" ht="30" customHeight="1" x14ac:dyDescent="0.2">
      <c r="A534" s="79"/>
      <c r="B534" s="81"/>
      <c r="C534" s="13" t="s">
        <v>3</v>
      </c>
      <c r="D534" s="13" t="s">
        <v>4</v>
      </c>
      <c r="E534" s="13" t="s">
        <v>3</v>
      </c>
      <c r="F534" s="13" t="s">
        <v>4</v>
      </c>
      <c r="G534" s="13" t="s">
        <v>3</v>
      </c>
      <c r="H534" s="13" t="s">
        <v>7</v>
      </c>
      <c r="I534" s="83"/>
    </row>
    <row r="535" spans="1:11" x14ac:dyDescent="0.2">
      <c r="B535" s="12"/>
      <c r="C535" s="12"/>
      <c r="E535" s="12"/>
      <c r="F535" s="12"/>
      <c r="H535" s="12"/>
      <c r="I535" s="18"/>
    </row>
    <row r="536" spans="1:11" x14ac:dyDescent="0.2">
      <c r="A536" s="6">
        <v>1972</v>
      </c>
      <c r="B536" s="7">
        <v>6538</v>
      </c>
      <c r="C536" s="7">
        <v>4816</v>
      </c>
      <c r="D536" s="14">
        <v>73.599999999999994</v>
      </c>
      <c r="E536" s="7">
        <v>4368</v>
      </c>
      <c r="F536" s="16">
        <v>66.8</v>
      </c>
      <c r="G536" s="8">
        <v>448</v>
      </c>
      <c r="H536" s="16">
        <v>9.3000000000000007</v>
      </c>
      <c r="I536" s="19">
        <f>B536-C536</f>
        <v>1722</v>
      </c>
      <c r="K536" s="21"/>
    </row>
    <row r="537" spans="1:11" x14ac:dyDescent="0.2">
      <c r="A537" s="6">
        <v>1973</v>
      </c>
      <c r="B537" s="7">
        <v>6704</v>
      </c>
      <c r="C537" s="7">
        <v>4924</v>
      </c>
      <c r="D537" s="14">
        <v>73.400000000000006</v>
      </c>
      <c r="E537" s="7">
        <v>4527</v>
      </c>
      <c r="F537" s="16">
        <v>67.5</v>
      </c>
      <c r="G537" s="8">
        <v>395</v>
      </c>
      <c r="H537" s="16">
        <v>8</v>
      </c>
      <c r="I537" s="19">
        <f>B537-C537</f>
        <v>1780</v>
      </c>
      <c r="K537" s="21"/>
    </row>
    <row r="538" spans="1:11" x14ac:dyDescent="0.2">
      <c r="A538" s="6">
        <v>1974</v>
      </c>
      <c r="B538" s="7">
        <v>6875</v>
      </c>
      <c r="C538" s="7">
        <v>5020</v>
      </c>
      <c r="D538" s="14">
        <v>72.900000000000006</v>
      </c>
      <c r="E538" s="7">
        <v>4527</v>
      </c>
      <c r="F538" s="16">
        <v>65.8</v>
      </c>
      <c r="G538" s="8">
        <v>494</v>
      </c>
      <c r="H538" s="16">
        <v>9.8000000000000007</v>
      </c>
      <c r="I538" s="19">
        <f>B538-C538</f>
        <v>1855</v>
      </c>
      <c r="K538" s="21"/>
    </row>
    <row r="539" spans="1:11" x14ac:dyDescent="0.2">
      <c r="A539" s="6">
        <v>1975</v>
      </c>
      <c r="B539" s="7">
        <v>7060</v>
      </c>
      <c r="C539" s="7">
        <v>5016</v>
      </c>
      <c r="D539" s="14">
        <v>70.900000000000006</v>
      </c>
      <c r="E539" s="7">
        <v>4275</v>
      </c>
      <c r="F539" s="16">
        <v>60.6</v>
      </c>
      <c r="G539" s="8">
        <v>741</v>
      </c>
      <c r="H539" s="16">
        <v>14.8</v>
      </c>
      <c r="I539" s="19">
        <f>B539-C539</f>
        <v>2044</v>
      </c>
      <c r="K539" s="21"/>
    </row>
    <row r="540" spans="1:11" x14ac:dyDescent="0.2">
      <c r="A540" s="6">
        <v>1976</v>
      </c>
      <c r="B540" s="7">
        <v>7265</v>
      </c>
      <c r="C540" s="7">
        <v>5101</v>
      </c>
      <c r="D540" s="14">
        <v>70</v>
      </c>
      <c r="E540" s="7">
        <v>4404</v>
      </c>
      <c r="F540" s="16">
        <v>60.6</v>
      </c>
      <c r="G540" s="8">
        <v>698</v>
      </c>
      <c r="H540" s="16">
        <v>13.7</v>
      </c>
      <c r="I540" s="19">
        <v>2164</v>
      </c>
      <c r="K540" s="21"/>
    </row>
    <row r="541" spans="1:11" x14ac:dyDescent="0.2">
      <c r="A541" s="6">
        <v>1977</v>
      </c>
      <c r="B541" s="7">
        <v>7431</v>
      </c>
      <c r="C541" s="7">
        <v>5263</v>
      </c>
      <c r="D541" s="14">
        <v>70.599999999999994</v>
      </c>
      <c r="E541" s="7">
        <v>4565</v>
      </c>
      <c r="F541" s="16">
        <v>61.4</v>
      </c>
      <c r="G541" s="8">
        <v>698</v>
      </c>
      <c r="H541" s="16">
        <v>13.3</v>
      </c>
      <c r="I541" s="19">
        <v>2168</v>
      </c>
      <c r="K541" s="21"/>
    </row>
    <row r="542" spans="1:11" x14ac:dyDescent="0.2">
      <c r="A542" s="6">
        <v>1978</v>
      </c>
      <c r="B542" s="7">
        <v>7577</v>
      </c>
      <c r="C542" s="7">
        <v>5435</v>
      </c>
      <c r="D542" s="14">
        <v>71.5</v>
      </c>
      <c r="E542" s="7">
        <v>4796</v>
      </c>
      <c r="F542" s="16">
        <v>63.3</v>
      </c>
      <c r="G542" s="8">
        <v>641</v>
      </c>
      <c r="H542" s="16">
        <v>11.8</v>
      </c>
      <c r="I542" s="19">
        <v>2143</v>
      </c>
      <c r="K542" s="21"/>
    </row>
    <row r="543" spans="1:11" x14ac:dyDescent="0.2">
      <c r="A543" s="6">
        <v>1979</v>
      </c>
      <c r="B543" s="7">
        <v>7761</v>
      </c>
      <c r="C543" s="7">
        <v>5559</v>
      </c>
      <c r="D543" s="14">
        <v>71.3</v>
      </c>
      <c r="E543" s="7">
        <v>4923</v>
      </c>
      <c r="F543" s="16">
        <v>63.4</v>
      </c>
      <c r="G543" s="8">
        <v>636</v>
      </c>
      <c r="H543" s="16">
        <v>11.4</v>
      </c>
      <c r="I543" s="19">
        <v>2201</v>
      </c>
      <c r="K543" s="21"/>
    </row>
    <row r="544" spans="1:11" ht="15" customHeight="1" x14ac:dyDescent="0.2">
      <c r="A544" s="6">
        <v>1980</v>
      </c>
      <c r="B544" s="7">
        <v>7944</v>
      </c>
      <c r="C544" s="7">
        <v>5612</v>
      </c>
      <c r="D544" s="14">
        <v>70.3</v>
      </c>
      <c r="E544" s="7">
        <v>4798</v>
      </c>
      <c r="F544" s="16">
        <v>60.4</v>
      </c>
      <c r="G544" s="8">
        <v>815</v>
      </c>
      <c r="H544" s="16">
        <v>14.5</v>
      </c>
      <c r="I544" s="19">
        <v>2333</v>
      </c>
      <c r="K544" s="21"/>
    </row>
    <row r="545" spans="1:11" x14ac:dyDescent="0.2">
      <c r="A545" s="6">
        <v>1981</v>
      </c>
      <c r="B545" s="7">
        <v>8117</v>
      </c>
      <c r="C545" s="7">
        <v>5685</v>
      </c>
      <c r="D545" s="14">
        <v>70</v>
      </c>
      <c r="E545" s="7">
        <v>4794</v>
      </c>
      <c r="F545" s="16">
        <v>59.1</v>
      </c>
      <c r="G545" s="8">
        <v>891</v>
      </c>
      <c r="H545" s="16">
        <v>15.7</v>
      </c>
      <c r="I545" s="19">
        <v>2433</v>
      </c>
      <c r="K545" s="21"/>
    </row>
    <row r="546" spans="1:11" x14ac:dyDescent="0.2">
      <c r="A546" s="6">
        <v>1982</v>
      </c>
      <c r="B546" s="7">
        <v>8283</v>
      </c>
      <c r="C546" s="7">
        <v>5804</v>
      </c>
      <c r="D546" s="14">
        <v>70.099999999999994</v>
      </c>
      <c r="E546" s="7">
        <v>4637</v>
      </c>
      <c r="F546" s="16">
        <v>56</v>
      </c>
      <c r="G546" s="8">
        <v>1167</v>
      </c>
      <c r="H546" s="16">
        <v>20.100000000000001</v>
      </c>
      <c r="I546" s="19">
        <v>2481</v>
      </c>
      <c r="K546" s="21"/>
    </row>
    <row r="547" spans="1:11" x14ac:dyDescent="0.2">
      <c r="A547" s="6">
        <v>1983</v>
      </c>
      <c r="B547" s="7">
        <v>8447</v>
      </c>
      <c r="C547" s="7">
        <v>5966</v>
      </c>
      <c r="D547" s="14">
        <v>70.599999999999994</v>
      </c>
      <c r="E547" s="7">
        <v>4753</v>
      </c>
      <c r="F547" s="16">
        <v>56.3</v>
      </c>
      <c r="G547" s="8">
        <v>1213</v>
      </c>
      <c r="H547" s="16">
        <v>20.3</v>
      </c>
      <c r="I547" s="19">
        <v>2482</v>
      </c>
      <c r="K547" s="21"/>
    </row>
    <row r="548" spans="1:11" x14ac:dyDescent="0.2">
      <c r="A548" s="6">
        <v>1984</v>
      </c>
      <c r="B548" s="7">
        <v>8654</v>
      </c>
      <c r="C548" s="7">
        <v>6126</v>
      </c>
      <c r="D548" s="14">
        <v>70.8</v>
      </c>
      <c r="E548" s="7">
        <v>5124</v>
      </c>
      <c r="F548" s="16">
        <v>59.2</v>
      </c>
      <c r="G548" s="8">
        <v>1003</v>
      </c>
      <c r="H548" s="16">
        <v>16.399999999999999</v>
      </c>
      <c r="I548" s="19">
        <v>2528</v>
      </c>
      <c r="K548" s="21"/>
    </row>
    <row r="549" spans="1:11" x14ac:dyDescent="0.2">
      <c r="A549" s="6">
        <v>1985</v>
      </c>
      <c r="B549" s="7">
        <v>8790</v>
      </c>
      <c r="C549" s="7">
        <v>6220</v>
      </c>
      <c r="D549" s="14">
        <v>70.8</v>
      </c>
      <c r="E549" s="7">
        <v>5270</v>
      </c>
      <c r="F549" s="16">
        <v>60</v>
      </c>
      <c r="G549" s="8">
        <v>951</v>
      </c>
      <c r="H549" s="16">
        <v>15.3</v>
      </c>
      <c r="I549" s="19">
        <v>2570</v>
      </c>
      <c r="K549" s="21"/>
    </row>
    <row r="550" spans="1:11" x14ac:dyDescent="0.2">
      <c r="A550" s="6">
        <v>1986</v>
      </c>
      <c r="B550" s="7">
        <v>8956</v>
      </c>
      <c r="C550" s="7">
        <v>6373</v>
      </c>
      <c r="D550" s="14">
        <v>71.2</v>
      </c>
      <c r="E550" s="7">
        <v>5428</v>
      </c>
      <c r="F550" s="16">
        <v>60.6</v>
      </c>
      <c r="G550" s="8">
        <v>946</v>
      </c>
      <c r="H550" s="16">
        <v>14.8</v>
      </c>
      <c r="I550" s="19">
        <v>2583</v>
      </c>
      <c r="K550" s="21"/>
    </row>
    <row r="551" spans="1:11" x14ac:dyDescent="0.2">
      <c r="A551" s="6">
        <v>1987</v>
      </c>
      <c r="B551" s="7">
        <v>9128</v>
      </c>
      <c r="C551" s="7">
        <v>6486</v>
      </c>
      <c r="D551" s="14">
        <v>71.099999999999994</v>
      </c>
      <c r="E551" s="7">
        <v>5661</v>
      </c>
      <c r="F551" s="16">
        <v>62</v>
      </c>
      <c r="G551" s="8">
        <v>826</v>
      </c>
      <c r="H551" s="16">
        <v>12.7</v>
      </c>
      <c r="I551" s="19">
        <v>2642</v>
      </c>
      <c r="K551" s="21"/>
    </row>
    <row r="552" spans="1:11" x14ac:dyDescent="0.2">
      <c r="A552" s="6">
        <v>1988</v>
      </c>
      <c r="B552" s="7">
        <v>9289</v>
      </c>
      <c r="C552" s="7">
        <v>6596</v>
      </c>
      <c r="D552" s="14">
        <v>71</v>
      </c>
      <c r="E552" s="7">
        <v>5824</v>
      </c>
      <c r="F552" s="16">
        <v>62.7</v>
      </c>
      <c r="G552" s="8">
        <v>771</v>
      </c>
      <c r="H552" s="16">
        <v>11.7</v>
      </c>
      <c r="I552" s="19">
        <v>2694</v>
      </c>
      <c r="K552" s="21"/>
    </row>
    <row r="553" spans="1:11" x14ac:dyDescent="0.2">
      <c r="A553" s="6">
        <v>1989</v>
      </c>
      <c r="B553" s="7">
        <v>9439</v>
      </c>
      <c r="C553" s="7">
        <v>6701</v>
      </c>
      <c r="D553" s="14">
        <v>71</v>
      </c>
      <c r="E553" s="7">
        <v>5928</v>
      </c>
      <c r="F553" s="16">
        <v>62.8</v>
      </c>
      <c r="G553" s="8">
        <v>773</v>
      </c>
      <c r="H553" s="16">
        <v>11.5</v>
      </c>
      <c r="I553" s="19">
        <v>2738</v>
      </c>
      <c r="K553" s="21"/>
    </row>
    <row r="554" spans="1:11" ht="15" customHeight="1" x14ac:dyDescent="0.2">
      <c r="A554" s="6">
        <v>1990</v>
      </c>
      <c r="B554" s="7">
        <v>9573</v>
      </c>
      <c r="C554" s="7">
        <v>6802</v>
      </c>
      <c r="D554" s="14">
        <v>71</v>
      </c>
      <c r="E554" s="7">
        <v>5995</v>
      </c>
      <c r="F554" s="16">
        <v>62.6</v>
      </c>
      <c r="G554" s="8">
        <v>806</v>
      </c>
      <c r="H554" s="16">
        <v>11.9</v>
      </c>
      <c r="I554" s="19">
        <v>2772</v>
      </c>
      <c r="K554" s="21"/>
    </row>
    <row r="555" spans="1:11" x14ac:dyDescent="0.2">
      <c r="A555" s="6">
        <v>1991</v>
      </c>
      <c r="B555" s="7">
        <v>9725</v>
      </c>
      <c r="C555" s="7">
        <v>6851</v>
      </c>
      <c r="D555" s="14">
        <v>70.400000000000006</v>
      </c>
      <c r="E555" s="7">
        <v>5961</v>
      </c>
      <c r="F555" s="16">
        <v>61.3</v>
      </c>
      <c r="G555" s="8">
        <v>890</v>
      </c>
      <c r="H555" s="16">
        <v>13</v>
      </c>
      <c r="I555" s="19">
        <v>2874</v>
      </c>
      <c r="K555" s="21"/>
    </row>
    <row r="556" spans="1:11" x14ac:dyDescent="0.2">
      <c r="A556" s="6">
        <v>1992</v>
      </c>
      <c r="B556" s="7">
        <v>9896</v>
      </c>
      <c r="C556" s="7">
        <v>6997</v>
      </c>
      <c r="D556" s="14">
        <v>70.7</v>
      </c>
      <c r="E556" s="7">
        <v>5930</v>
      </c>
      <c r="F556" s="16">
        <v>59.9</v>
      </c>
      <c r="G556" s="8">
        <v>1067</v>
      </c>
      <c r="H556" s="16">
        <v>15.2</v>
      </c>
      <c r="I556" s="19">
        <v>2899</v>
      </c>
      <c r="K556" s="21"/>
    </row>
    <row r="557" spans="1:11" x14ac:dyDescent="0.2">
      <c r="A557" s="6">
        <v>1993</v>
      </c>
      <c r="B557" s="7">
        <v>10083</v>
      </c>
      <c r="C557" s="7">
        <v>7019</v>
      </c>
      <c r="D557" s="14">
        <v>69.599999999999994</v>
      </c>
      <c r="E557" s="7">
        <v>6047</v>
      </c>
      <c r="F557" s="16">
        <v>60</v>
      </c>
      <c r="G557" s="8">
        <v>971</v>
      </c>
      <c r="H557" s="16">
        <v>13.8</v>
      </c>
      <c r="I557" s="19">
        <v>3064</v>
      </c>
      <c r="K557" s="21"/>
    </row>
    <row r="558" spans="1:11" x14ac:dyDescent="0.2">
      <c r="A558" s="6">
        <v>1994</v>
      </c>
      <c r="B558" s="7">
        <v>10258</v>
      </c>
      <c r="C558" s="7">
        <v>7089</v>
      </c>
      <c r="D558" s="14">
        <v>69.099999999999994</v>
      </c>
      <c r="E558" s="7">
        <v>6241</v>
      </c>
      <c r="F558" s="16">
        <v>60.8</v>
      </c>
      <c r="G558" s="8">
        <v>848</v>
      </c>
      <c r="H558" s="16">
        <v>12</v>
      </c>
      <c r="I558" s="19">
        <v>3169</v>
      </c>
      <c r="K558" s="21"/>
    </row>
    <row r="559" spans="1:11" x14ac:dyDescent="0.2">
      <c r="A559" s="6">
        <v>1995</v>
      </c>
      <c r="B559" s="7">
        <v>10411</v>
      </c>
      <c r="C559" s="7">
        <v>7183</v>
      </c>
      <c r="D559" s="14">
        <v>69</v>
      </c>
      <c r="E559" s="7">
        <v>6422</v>
      </c>
      <c r="F559" s="16">
        <v>61.7</v>
      </c>
      <c r="G559" s="8">
        <v>762</v>
      </c>
      <c r="H559" s="16">
        <v>10.6</v>
      </c>
      <c r="I559" s="19">
        <v>3228</v>
      </c>
      <c r="K559" s="21"/>
    </row>
    <row r="560" spans="1:11" x14ac:dyDescent="0.2">
      <c r="A560" s="6">
        <v>1996</v>
      </c>
      <c r="B560" s="7">
        <v>10575</v>
      </c>
      <c r="C560" s="7">
        <v>7264</v>
      </c>
      <c r="D560" s="14">
        <v>68.7</v>
      </c>
      <c r="E560" s="7">
        <v>6456</v>
      </c>
      <c r="F560" s="16">
        <v>61.1</v>
      </c>
      <c r="G560" s="8">
        <v>808</v>
      </c>
      <c r="H560" s="16">
        <v>11.1</v>
      </c>
      <c r="I560" s="19">
        <v>3311</v>
      </c>
      <c r="K560" s="21"/>
    </row>
    <row r="561" spans="1:11" x14ac:dyDescent="0.2">
      <c r="A561" s="6">
        <v>1997</v>
      </c>
      <c r="B561" s="7">
        <v>10763</v>
      </c>
      <c r="C561" s="7">
        <v>7354</v>
      </c>
      <c r="D561" s="14">
        <v>68.3</v>
      </c>
      <c r="E561" s="7">
        <v>6607</v>
      </c>
      <c r="F561" s="16">
        <v>61.4</v>
      </c>
      <c r="G561" s="8">
        <v>747</v>
      </c>
      <c r="H561" s="16">
        <v>10.199999999999999</v>
      </c>
      <c r="I561" s="19">
        <v>3409</v>
      </c>
      <c r="K561" s="21"/>
    </row>
    <row r="562" spans="1:11" x14ac:dyDescent="0.2">
      <c r="A562" s="6">
        <v>1998</v>
      </c>
      <c r="B562" s="7">
        <v>10927</v>
      </c>
      <c r="C562" s="7">
        <v>7542</v>
      </c>
      <c r="D562" s="14">
        <v>69</v>
      </c>
      <c r="E562" s="7">
        <v>6871</v>
      </c>
      <c r="F562" s="16">
        <v>62.9</v>
      </c>
      <c r="G562" s="8">
        <v>671</v>
      </c>
      <c r="H562" s="16">
        <v>8.9</v>
      </c>
      <c r="I562" s="19">
        <v>3386</v>
      </c>
      <c r="K562" s="21"/>
    </row>
    <row r="563" spans="1:11" x14ac:dyDescent="0.2">
      <c r="A563" s="6">
        <v>1999</v>
      </c>
      <c r="B563" s="7">
        <v>11143</v>
      </c>
      <c r="C563" s="7">
        <v>7652</v>
      </c>
      <c r="D563" s="14">
        <v>68.7</v>
      </c>
      <c r="E563" s="7">
        <v>7027</v>
      </c>
      <c r="F563" s="16">
        <v>63.1</v>
      </c>
      <c r="G563" s="8">
        <v>626</v>
      </c>
      <c r="H563" s="16">
        <v>8.1999999999999993</v>
      </c>
      <c r="I563" s="19">
        <v>3491</v>
      </c>
      <c r="K563" s="21"/>
    </row>
    <row r="564" spans="1:11" ht="15" customHeight="1" x14ac:dyDescent="0.2">
      <c r="A564" s="6">
        <v>2000</v>
      </c>
      <c r="B564" s="7">
        <v>11129</v>
      </c>
      <c r="C564" s="7">
        <v>7702</v>
      </c>
      <c r="D564" s="14">
        <v>69.2</v>
      </c>
      <c r="E564" s="7">
        <v>7082</v>
      </c>
      <c r="F564" s="16">
        <v>63.6</v>
      </c>
      <c r="G564" s="8">
        <v>620</v>
      </c>
      <c r="H564" s="16">
        <v>8</v>
      </c>
      <c r="I564" s="19">
        <v>3427</v>
      </c>
      <c r="K564" s="21"/>
    </row>
    <row r="565" spans="1:11" x14ac:dyDescent="0.2">
      <c r="A565" s="6">
        <v>2001</v>
      </c>
      <c r="B565" s="7">
        <v>11172</v>
      </c>
      <c r="C565" s="7">
        <v>7647</v>
      </c>
      <c r="D565" s="14">
        <v>68.400000000000006</v>
      </c>
      <c r="E565" s="7">
        <v>6938</v>
      </c>
      <c r="F565" s="16">
        <v>62.1</v>
      </c>
      <c r="G565" s="8">
        <v>709</v>
      </c>
      <c r="H565" s="16">
        <v>9.3000000000000007</v>
      </c>
      <c r="I565" s="19">
        <v>3525</v>
      </c>
      <c r="K565" s="21"/>
    </row>
    <row r="566" spans="1:11" x14ac:dyDescent="0.2">
      <c r="A566" s="6">
        <v>2002</v>
      </c>
      <c r="B566" s="7">
        <v>11391</v>
      </c>
      <c r="C566" s="7">
        <v>7794</v>
      </c>
      <c r="D566" s="14">
        <v>68.400000000000006</v>
      </c>
      <c r="E566" s="7">
        <v>6959</v>
      </c>
      <c r="F566" s="16">
        <v>61.1</v>
      </c>
      <c r="G566" s="8">
        <v>835</v>
      </c>
      <c r="H566" s="16">
        <v>10.7</v>
      </c>
      <c r="I566" s="19">
        <v>3597</v>
      </c>
      <c r="K566" s="21"/>
    </row>
    <row r="567" spans="1:11" x14ac:dyDescent="0.2">
      <c r="A567" s="6">
        <v>2003</v>
      </c>
      <c r="B567" s="7">
        <v>11454</v>
      </c>
      <c r="C567" s="7">
        <v>7711</v>
      </c>
      <c r="D567" s="14">
        <v>67.3</v>
      </c>
      <c r="E567" s="7">
        <v>6820</v>
      </c>
      <c r="F567" s="22">
        <v>59.5</v>
      </c>
      <c r="G567" s="8">
        <v>891</v>
      </c>
      <c r="H567" s="16">
        <v>11.6</v>
      </c>
      <c r="I567" s="19">
        <v>3743</v>
      </c>
      <c r="K567" s="21"/>
    </row>
    <row r="568" spans="1:11" x14ac:dyDescent="0.2">
      <c r="A568" s="6">
        <v>2004</v>
      </c>
      <c r="B568" s="7">
        <v>11656</v>
      </c>
      <c r="C568" s="7">
        <v>7773</v>
      </c>
      <c r="D568" s="14">
        <v>66.7</v>
      </c>
      <c r="E568" s="7">
        <v>6912</v>
      </c>
      <c r="F568" s="22">
        <v>59.3</v>
      </c>
      <c r="G568" s="8">
        <v>860</v>
      </c>
      <c r="H568" s="16">
        <v>11.1</v>
      </c>
      <c r="I568" s="19">
        <v>3884</v>
      </c>
      <c r="K568" s="21"/>
    </row>
    <row r="569" spans="1:11" x14ac:dyDescent="0.2">
      <c r="A569" s="6">
        <v>2005</v>
      </c>
      <c r="B569" s="29">
        <v>11882</v>
      </c>
      <c r="C569" s="29">
        <v>7998</v>
      </c>
      <c r="D569" s="30">
        <v>67.3</v>
      </c>
      <c r="E569" s="29">
        <v>7155</v>
      </c>
      <c r="F569" s="31">
        <v>60.2</v>
      </c>
      <c r="G569" s="32">
        <v>844</v>
      </c>
      <c r="H569" s="31">
        <v>10.5</v>
      </c>
      <c r="I569" s="33">
        <v>3884</v>
      </c>
      <c r="K569" s="21"/>
    </row>
    <row r="570" spans="1:11" x14ac:dyDescent="0.2">
      <c r="A570" s="6">
        <v>2006</v>
      </c>
      <c r="B570" s="29">
        <v>12130</v>
      </c>
      <c r="C570" s="29">
        <v>8128</v>
      </c>
      <c r="D570" s="30">
        <v>67</v>
      </c>
      <c r="E570" s="29">
        <v>7354</v>
      </c>
      <c r="F570" s="31">
        <v>60.6</v>
      </c>
      <c r="G570" s="32">
        <v>774</v>
      </c>
      <c r="H570" s="31">
        <v>9.5</v>
      </c>
      <c r="I570" s="33">
        <v>4002</v>
      </c>
      <c r="K570" s="21"/>
    </row>
    <row r="571" spans="1:11" x14ac:dyDescent="0.2">
      <c r="A571" s="6">
        <v>2007</v>
      </c>
      <c r="B571" s="29">
        <v>12361</v>
      </c>
      <c r="C571" s="29">
        <v>8252</v>
      </c>
      <c r="D571" s="30">
        <v>66.8</v>
      </c>
      <c r="E571" s="29">
        <v>7500</v>
      </c>
      <c r="F571" s="31">
        <v>60.7</v>
      </c>
      <c r="G571" s="32">
        <v>752</v>
      </c>
      <c r="H571" s="31">
        <v>9.1</v>
      </c>
      <c r="I571" s="33">
        <v>4110</v>
      </c>
      <c r="K571" s="21"/>
    </row>
    <row r="572" spans="1:11" x14ac:dyDescent="0.2">
      <c r="A572" s="6">
        <v>2008</v>
      </c>
      <c r="B572" s="29">
        <v>12516</v>
      </c>
      <c r="C572" s="29">
        <v>8347</v>
      </c>
      <c r="D572" s="30">
        <v>66.7</v>
      </c>
      <c r="E572" s="29">
        <v>7398</v>
      </c>
      <c r="F572" s="31">
        <v>59.1</v>
      </c>
      <c r="G572" s="32">
        <v>949</v>
      </c>
      <c r="H572" s="31">
        <v>11.4</v>
      </c>
      <c r="I572" s="33">
        <v>4169</v>
      </c>
      <c r="K572" s="21"/>
    </row>
    <row r="573" spans="1:11" x14ac:dyDescent="0.2">
      <c r="A573" s="6">
        <v>2009</v>
      </c>
      <c r="B573" s="29">
        <v>12705</v>
      </c>
      <c r="C573" s="29">
        <v>8265</v>
      </c>
      <c r="D573" s="30">
        <v>65</v>
      </c>
      <c r="E573" s="29">
        <v>6817</v>
      </c>
      <c r="F573" s="31">
        <v>53.7</v>
      </c>
      <c r="G573" s="32">
        <v>1448</v>
      </c>
      <c r="H573" s="31">
        <v>17.5</v>
      </c>
      <c r="I573" s="33">
        <v>4441</v>
      </c>
      <c r="K573" s="21"/>
    </row>
    <row r="574" spans="1:11" ht="15" customHeight="1" x14ac:dyDescent="0.2">
      <c r="A574" s="6">
        <v>2010</v>
      </c>
      <c r="B574" s="46">
        <v>12939</v>
      </c>
      <c r="C574" s="29">
        <v>8415</v>
      </c>
      <c r="D574" s="30">
        <v>65</v>
      </c>
      <c r="E574" s="29">
        <v>6865</v>
      </c>
      <c r="F574" s="31">
        <v>53.1</v>
      </c>
      <c r="G574" s="32">
        <v>1550</v>
      </c>
      <c r="H574" s="31">
        <v>18.399999999999999</v>
      </c>
      <c r="I574" s="33">
        <v>4524</v>
      </c>
      <c r="K574" s="21"/>
    </row>
    <row r="575" spans="1:11" x14ac:dyDescent="0.2">
      <c r="A575" s="6">
        <v>2011</v>
      </c>
      <c r="B575" s="46">
        <v>13164</v>
      </c>
      <c r="C575" s="29">
        <v>8454</v>
      </c>
      <c r="D575" s="30">
        <v>64.2</v>
      </c>
      <c r="E575" s="29">
        <v>6953</v>
      </c>
      <c r="F575" s="31">
        <v>52.8</v>
      </c>
      <c r="G575" s="32">
        <v>1502</v>
      </c>
      <c r="H575" s="31">
        <v>17.8</v>
      </c>
      <c r="I575" s="33">
        <v>4710</v>
      </c>
      <c r="K575" s="21"/>
    </row>
    <row r="576" spans="1:11" x14ac:dyDescent="0.2">
      <c r="A576" s="6">
        <v>2012</v>
      </c>
      <c r="B576" s="46">
        <v>13508</v>
      </c>
      <c r="C576" s="29">
        <v>8594</v>
      </c>
      <c r="D576" s="30">
        <v>63.6</v>
      </c>
      <c r="E576" s="29">
        <v>7302</v>
      </c>
      <c r="F576" s="31">
        <v>54.1</v>
      </c>
      <c r="G576" s="32">
        <v>1292</v>
      </c>
      <c r="H576" s="31">
        <v>15</v>
      </c>
      <c r="I576" s="33">
        <v>4913</v>
      </c>
      <c r="K576" s="21"/>
    </row>
    <row r="577" spans="1:19" x14ac:dyDescent="0.2">
      <c r="A577" s="6">
        <v>2013</v>
      </c>
      <c r="B577" s="46">
        <v>13747</v>
      </c>
      <c r="C577" s="29">
        <v>8733</v>
      </c>
      <c r="D577" s="30">
        <v>63.5</v>
      </c>
      <c r="E577" s="29">
        <v>7497</v>
      </c>
      <c r="F577" s="31">
        <v>54.5</v>
      </c>
      <c r="G577" s="32">
        <v>1236</v>
      </c>
      <c r="H577" s="31">
        <v>14.2</v>
      </c>
      <c r="I577" s="33">
        <v>5014</v>
      </c>
      <c r="K577" s="21"/>
      <c r="L577" s="21"/>
      <c r="M577" s="21"/>
      <c r="O577" s="21"/>
      <c r="Q577" s="21"/>
      <c r="S577" s="21"/>
    </row>
    <row r="578" spans="1:19" x14ac:dyDescent="0.2">
      <c r="A578" s="6">
        <v>2014</v>
      </c>
      <c r="B578" s="46">
        <v>13997</v>
      </c>
      <c r="C578" s="29">
        <v>8909</v>
      </c>
      <c r="D578" s="30">
        <v>63.6</v>
      </c>
      <c r="E578" s="29">
        <v>7818</v>
      </c>
      <c r="F578" s="31">
        <v>55.9</v>
      </c>
      <c r="G578" s="32">
        <v>1091</v>
      </c>
      <c r="H578" s="31">
        <v>12.2</v>
      </c>
      <c r="I578" s="33">
        <v>5089</v>
      </c>
      <c r="K578" s="21"/>
      <c r="L578" s="21"/>
      <c r="M578" s="21"/>
      <c r="O578" s="21"/>
      <c r="Q578" s="21"/>
      <c r="S578" s="21"/>
    </row>
    <row r="579" spans="1:19" x14ac:dyDescent="0.2">
      <c r="A579" s="6">
        <v>2015</v>
      </c>
      <c r="B579" s="46">
        <v>14268</v>
      </c>
      <c r="C579" s="29">
        <v>9099</v>
      </c>
      <c r="D579" s="30">
        <v>63.8</v>
      </c>
      <c r="E579" s="29">
        <v>8164</v>
      </c>
      <c r="F579" s="31">
        <v>57.2</v>
      </c>
      <c r="G579" s="32">
        <v>935</v>
      </c>
      <c r="H579" s="31">
        <v>10.3</v>
      </c>
      <c r="I579" s="33">
        <v>5169</v>
      </c>
      <c r="K579" s="21"/>
      <c r="L579" s="21"/>
      <c r="M579" s="21"/>
      <c r="O579" s="21"/>
      <c r="Q579" s="21"/>
      <c r="S579" s="21"/>
    </row>
    <row r="580" spans="1:19" x14ac:dyDescent="0.2">
      <c r="A580" s="6">
        <v>2016</v>
      </c>
      <c r="B580" s="46">
        <v>14525</v>
      </c>
      <c r="C580" s="29">
        <v>9315</v>
      </c>
      <c r="D580" s="30">
        <v>64.099999999999994</v>
      </c>
      <c r="E580" s="29">
        <v>8471</v>
      </c>
      <c r="F580" s="31">
        <v>58.3</v>
      </c>
      <c r="G580" s="32">
        <v>845</v>
      </c>
      <c r="H580" s="31">
        <v>9.1</v>
      </c>
      <c r="I580" s="33">
        <v>5209</v>
      </c>
      <c r="K580" s="21"/>
      <c r="L580" s="21"/>
      <c r="M580" s="21"/>
      <c r="O580" s="21"/>
      <c r="Q580" s="21"/>
      <c r="S580" s="21"/>
    </row>
    <row r="581" spans="1:19" x14ac:dyDescent="0.2">
      <c r="A581" s="6">
        <v>2017</v>
      </c>
      <c r="B581" s="46">
        <v>14712</v>
      </c>
      <c r="C581" s="29">
        <v>9508</v>
      </c>
      <c r="D581" s="30">
        <v>64.599999999999994</v>
      </c>
      <c r="E581" s="29">
        <v>8742</v>
      </c>
      <c r="F581" s="31">
        <v>59.4</v>
      </c>
      <c r="G581" s="32">
        <v>766</v>
      </c>
      <c r="H581" s="31">
        <v>8.1</v>
      </c>
      <c r="I581" s="33">
        <v>5204</v>
      </c>
      <c r="K581" s="21"/>
      <c r="L581" s="21"/>
      <c r="M581" s="21"/>
      <c r="O581" s="21"/>
      <c r="Q581" s="21"/>
      <c r="S581" s="21"/>
    </row>
    <row r="582" spans="1:19" ht="13.5" thickBot="1" x14ac:dyDescent="0.25">
      <c r="A582" s="28"/>
      <c r="B582" s="9"/>
      <c r="C582" s="9"/>
      <c r="D582" s="15"/>
      <c r="E582" s="9"/>
      <c r="F582" s="17"/>
      <c r="G582" s="10"/>
      <c r="H582" s="17"/>
      <c r="I582" s="20"/>
      <c r="K582" s="21"/>
    </row>
    <row r="583" spans="1:19" x14ac:dyDescent="0.2">
      <c r="K583" s="21"/>
    </row>
    <row r="584" spans="1:19" x14ac:dyDescent="0.2">
      <c r="A584" s="25" t="s">
        <v>257</v>
      </c>
    </row>
    <row r="585" spans="1:19" x14ac:dyDescent="0.2">
      <c r="A585" s="26" t="s">
        <v>258</v>
      </c>
    </row>
    <row r="586" spans="1:19" x14ac:dyDescent="0.2">
      <c r="A586" s="53" t="s">
        <v>259</v>
      </c>
    </row>
    <row r="587" spans="1:19" x14ac:dyDescent="0.2">
      <c r="A587" s="25"/>
    </row>
    <row r="588" spans="1:19" x14ac:dyDescent="0.2">
      <c r="A588" s="2" t="s">
        <v>281</v>
      </c>
      <c r="K588" s="21"/>
    </row>
    <row r="589" spans="1:19" s="3" customFormat="1" x14ac:dyDescent="0.2">
      <c r="K589" s="21"/>
    </row>
    <row r="590" spans="1:19" s="3" customFormat="1" x14ac:dyDescent="0.2">
      <c r="A590" s="1" t="s">
        <v>272</v>
      </c>
      <c r="K590" s="21"/>
    </row>
    <row r="591" spans="1:19" ht="13.5" thickBot="1" x14ac:dyDescent="0.25">
      <c r="A591" s="4"/>
      <c r="B591" s="4"/>
      <c r="C591" s="4"/>
      <c r="D591" s="4"/>
      <c r="E591" s="4"/>
      <c r="F591" s="4"/>
      <c r="G591" s="4"/>
      <c r="H591" s="4"/>
      <c r="I591" s="4"/>
      <c r="K591" s="21"/>
    </row>
    <row r="592" spans="1:19" ht="18" customHeight="1" x14ac:dyDescent="0.2">
      <c r="A592" s="78" t="s">
        <v>0</v>
      </c>
      <c r="B592" s="80" t="s">
        <v>1</v>
      </c>
      <c r="C592" s="11" t="s">
        <v>2</v>
      </c>
      <c r="D592" s="11"/>
      <c r="E592" s="11" t="s">
        <v>5</v>
      </c>
      <c r="F592" s="11"/>
      <c r="G592" s="11" t="s">
        <v>6</v>
      </c>
      <c r="H592" s="11"/>
      <c r="I592" s="82" t="s">
        <v>8</v>
      </c>
      <c r="K592" s="21"/>
    </row>
    <row r="593" spans="1:11" s="5" customFormat="1" ht="30" customHeight="1" x14ac:dyDescent="0.2">
      <c r="A593" s="79"/>
      <c r="B593" s="81"/>
      <c r="C593" s="13" t="s">
        <v>3</v>
      </c>
      <c r="D593" s="13" t="s">
        <v>4</v>
      </c>
      <c r="E593" s="13" t="s">
        <v>3</v>
      </c>
      <c r="F593" s="13" t="s">
        <v>4</v>
      </c>
      <c r="G593" s="13" t="s">
        <v>3</v>
      </c>
      <c r="H593" s="13" t="s">
        <v>7</v>
      </c>
      <c r="I593" s="83"/>
      <c r="K593" s="21"/>
    </row>
    <row r="594" spans="1:11" x14ac:dyDescent="0.2">
      <c r="B594" s="12"/>
      <c r="C594" s="12"/>
      <c r="E594" s="12"/>
      <c r="F594" s="12"/>
      <c r="H594" s="12"/>
      <c r="I594" s="18"/>
      <c r="K594" s="21"/>
    </row>
    <row r="595" spans="1:11" x14ac:dyDescent="0.2">
      <c r="A595" s="6">
        <v>1972</v>
      </c>
      <c r="B595" s="7">
        <v>7988</v>
      </c>
      <c r="C595" s="7">
        <v>3890</v>
      </c>
      <c r="D595" s="14">
        <v>48.7</v>
      </c>
      <c r="E595" s="7">
        <v>3433</v>
      </c>
      <c r="F595" s="16">
        <v>43</v>
      </c>
      <c r="G595" s="8">
        <v>458</v>
      </c>
      <c r="H595" s="16">
        <v>11.8</v>
      </c>
      <c r="I595" s="19">
        <f>B595-C595</f>
        <v>4098</v>
      </c>
      <c r="K595" s="21"/>
    </row>
    <row r="596" spans="1:11" x14ac:dyDescent="0.2">
      <c r="A596" s="6">
        <v>1973</v>
      </c>
      <c r="B596" s="7">
        <v>8214</v>
      </c>
      <c r="C596" s="7">
        <v>4052</v>
      </c>
      <c r="D596" s="14">
        <v>49.3</v>
      </c>
      <c r="E596" s="7">
        <v>3601</v>
      </c>
      <c r="F596" s="16">
        <v>43.8</v>
      </c>
      <c r="G596" s="8">
        <v>451</v>
      </c>
      <c r="H596" s="16">
        <v>11.1</v>
      </c>
      <c r="I596" s="19">
        <f>B596-C596</f>
        <v>4162</v>
      </c>
      <c r="K596" s="21"/>
    </row>
    <row r="597" spans="1:11" x14ac:dyDescent="0.2">
      <c r="A597" s="6">
        <v>1974</v>
      </c>
      <c r="B597" s="7">
        <v>8454</v>
      </c>
      <c r="C597" s="7">
        <v>4148</v>
      </c>
      <c r="D597" s="14">
        <v>49</v>
      </c>
      <c r="E597" s="7">
        <v>3677</v>
      </c>
      <c r="F597" s="16">
        <v>43.5</v>
      </c>
      <c r="G597" s="8">
        <v>470</v>
      </c>
      <c r="H597" s="16">
        <v>11.3</v>
      </c>
      <c r="I597" s="19">
        <f>B597-C597</f>
        <v>4306</v>
      </c>
      <c r="K597" s="21"/>
    </row>
    <row r="598" spans="1:11" x14ac:dyDescent="0.2">
      <c r="A598" s="6">
        <v>1975</v>
      </c>
      <c r="B598" s="7">
        <v>8691</v>
      </c>
      <c r="C598" s="7">
        <v>4247</v>
      </c>
      <c r="D598" s="14">
        <v>48.8</v>
      </c>
      <c r="E598" s="7">
        <v>3618</v>
      </c>
      <c r="F598" s="16">
        <v>41.6</v>
      </c>
      <c r="G598" s="8">
        <v>629</v>
      </c>
      <c r="H598" s="16">
        <v>14.8</v>
      </c>
      <c r="I598" s="19">
        <f>B598-C598</f>
        <v>4444</v>
      </c>
      <c r="K598" s="21"/>
    </row>
    <row r="599" spans="1:11" x14ac:dyDescent="0.2">
      <c r="A599" s="6">
        <v>1976</v>
      </c>
      <c r="B599" s="7">
        <v>8931</v>
      </c>
      <c r="C599" s="7">
        <v>4460</v>
      </c>
      <c r="D599" s="14">
        <v>49.8</v>
      </c>
      <c r="E599" s="7">
        <v>3823</v>
      </c>
      <c r="F599" s="16">
        <v>42.8</v>
      </c>
      <c r="G599" s="8">
        <v>637</v>
      </c>
      <c r="H599" s="16">
        <v>14.3</v>
      </c>
      <c r="I599" s="19">
        <v>4471</v>
      </c>
      <c r="K599" s="21"/>
    </row>
    <row r="600" spans="1:11" x14ac:dyDescent="0.2">
      <c r="A600" s="6">
        <v>1977</v>
      </c>
      <c r="B600" s="7">
        <v>9174</v>
      </c>
      <c r="C600" s="7">
        <v>4670</v>
      </c>
      <c r="D600" s="14">
        <v>50.8</v>
      </c>
      <c r="E600" s="7">
        <v>3975</v>
      </c>
      <c r="F600" s="16">
        <v>43.3</v>
      </c>
      <c r="G600" s="8">
        <v>695</v>
      </c>
      <c r="H600" s="16">
        <v>14.9</v>
      </c>
      <c r="I600" s="19">
        <v>4504</v>
      </c>
      <c r="K600" s="21"/>
    </row>
    <row r="601" spans="1:11" x14ac:dyDescent="0.2">
      <c r="A601" s="6">
        <v>1978</v>
      </c>
      <c r="B601" s="7">
        <v>9394</v>
      </c>
      <c r="C601" s="7">
        <v>4997</v>
      </c>
      <c r="D601" s="14">
        <v>53.1</v>
      </c>
      <c r="E601" s="7">
        <v>4307</v>
      </c>
      <c r="F601" s="16">
        <v>45.8</v>
      </c>
      <c r="G601" s="8">
        <v>690</v>
      </c>
      <c r="H601" s="16">
        <v>13.8</v>
      </c>
      <c r="I601" s="19">
        <v>4396</v>
      </c>
      <c r="K601" s="21"/>
    </row>
    <row r="602" spans="1:11" x14ac:dyDescent="0.2">
      <c r="A602" s="6">
        <v>1979</v>
      </c>
      <c r="B602" s="7">
        <v>9636</v>
      </c>
      <c r="C602" s="7">
        <v>5119</v>
      </c>
      <c r="D602" s="14">
        <v>53.1</v>
      </c>
      <c r="E602" s="7">
        <v>4436</v>
      </c>
      <c r="F602" s="16">
        <v>46</v>
      </c>
      <c r="G602" s="8">
        <v>683</v>
      </c>
      <c r="H602" s="16">
        <v>13.3</v>
      </c>
      <c r="I602" s="19">
        <v>4517</v>
      </c>
      <c r="K602" s="21"/>
    </row>
    <row r="603" spans="1:11" ht="15" customHeight="1" x14ac:dyDescent="0.2">
      <c r="A603" s="6">
        <v>1980</v>
      </c>
      <c r="B603" s="7">
        <v>9880</v>
      </c>
      <c r="C603" s="7">
        <v>5253</v>
      </c>
      <c r="D603" s="14">
        <v>53.1</v>
      </c>
      <c r="E603" s="7">
        <v>4515</v>
      </c>
      <c r="F603" s="16">
        <v>45.7</v>
      </c>
      <c r="G603" s="8">
        <v>738</v>
      </c>
      <c r="H603" s="16">
        <v>14</v>
      </c>
      <c r="I603" s="19">
        <v>4627</v>
      </c>
      <c r="K603" s="21"/>
    </row>
    <row r="604" spans="1:11" x14ac:dyDescent="0.2">
      <c r="A604" s="6">
        <v>1981</v>
      </c>
      <c r="B604" s="7">
        <v>10102</v>
      </c>
      <c r="C604" s="7">
        <v>5401</v>
      </c>
      <c r="D604" s="14">
        <v>53.5</v>
      </c>
      <c r="E604" s="7">
        <v>4561</v>
      </c>
      <c r="F604" s="16">
        <v>45.1</v>
      </c>
      <c r="G604" s="8">
        <v>840</v>
      </c>
      <c r="H604" s="16">
        <v>15.6</v>
      </c>
      <c r="I604" s="19">
        <v>4701</v>
      </c>
      <c r="K604" s="21"/>
    </row>
    <row r="605" spans="1:11" x14ac:dyDescent="0.2">
      <c r="A605" s="6">
        <v>1982</v>
      </c>
      <c r="B605" s="7">
        <v>10300</v>
      </c>
      <c r="C605" s="7">
        <v>5527</v>
      </c>
      <c r="D605" s="14">
        <v>53.7</v>
      </c>
      <c r="E605" s="7">
        <v>4552</v>
      </c>
      <c r="F605" s="16">
        <v>44.2</v>
      </c>
      <c r="G605" s="8">
        <v>975</v>
      </c>
      <c r="H605" s="16">
        <v>17.600000000000001</v>
      </c>
      <c r="I605" s="19">
        <v>4773</v>
      </c>
      <c r="K605" s="21"/>
    </row>
    <row r="606" spans="1:11" x14ac:dyDescent="0.2">
      <c r="A606" s="6">
        <v>1983</v>
      </c>
      <c r="B606" s="7">
        <v>10477</v>
      </c>
      <c r="C606" s="7">
        <v>5681</v>
      </c>
      <c r="D606" s="14">
        <v>54.2</v>
      </c>
      <c r="E606" s="7">
        <v>4622</v>
      </c>
      <c r="F606" s="16">
        <v>44.1</v>
      </c>
      <c r="G606" s="8">
        <v>1059</v>
      </c>
      <c r="H606" s="16">
        <v>18.600000000000001</v>
      </c>
      <c r="I606" s="19">
        <v>4796</v>
      </c>
      <c r="K606" s="21"/>
    </row>
    <row r="607" spans="1:11" x14ac:dyDescent="0.2">
      <c r="A607" s="6">
        <v>1984</v>
      </c>
      <c r="B607" s="7">
        <v>10694</v>
      </c>
      <c r="C607" s="7">
        <v>5907</v>
      </c>
      <c r="D607" s="14">
        <v>55.2</v>
      </c>
      <c r="E607" s="7">
        <v>4995</v>
      </c>
      <c r="F607" s="16">
        <v>46.7</v>
      </c>
      <c r="G607" s="8">
        <v>911</v>
      </c>
      <c r="H607" s="16">
        <v>15.4</v>
      </c>
      <c r="I607" s="19">
        <v>4787</v>
      </c>
      <c r="K607" s="21"/>
    </row>
    <row r="608" spans="1:11" x14ac:dyDescent="0.2">
      <c r="A608" s="6">
        <v>1985</v>
      </c>
      <c r="B608" s="7">
        <v>10873</v>
      </c>
      <c r="C608" s="7">
        <v>6144</v>
      </c>
      <c r="D608" s="14">
        <v>56.5</v>
      </c>
      <c r="E608" s="7">
        <v>5231</v>
      </c>
      <c r="F608" s="16">
        <v>48.1</v>
      </c>
      <c r="G608" s="8">
        <v>913</v>
      </c>
      <c r="H608" s="16">
        <v>14.9</v>
      </c>
      <c r="I608" s="19">
        <v>4729</v>
      </c>
      <c r="K608" s="21"/>
    </row>
    <row r="609" spans="1:11" x14ac:dyDescent="0.2">
      <c r="A609" s="6">
        <v>1986</v>
      </c>
      <c r="B609" s="7">
        <v>11033</v>
      </c>
      <c r="C609" s="7">
        <v>6281</v>
      </c>
      <c r="D609" s="14">
        <v>56.9</v>
      </c>
      <c r="E609" s="7">
        <v>5386</v>
      </c>
      <c r="F609" s="16">
        <v>48.8</v>
      </c>
      <c r="G609" s="8">
        <v>894</v>
      </c>
      <c r="H609" s="16">
        <v>14.2</v>
      </c>
      <c r="I609" s="19">
        <v>4752</v>
      </c>
      <c r="K609" s="21"/>
    </row>
    <row r="610" spans="1:11" x14ac:dyDescent="0.2">
      <c r="A610" s="6">
        <v>1987</v>
      </c>
      <c r="B610" s="7">
        <v>11224</v>
      </c>
      <c r="C610" s="7">
        <v>6507</v>
      </c>
      <c r="D610" s="14">
        <v>58</v>
      </c>
      <c r="E610" s="7">
        <v>5648</v>
      </c>
      <c r="F610" s="16">
        <v>50.3</v>
      </c>
      <c r="G610" s="8">
        <v>858</v>
      </c>
      <c r="H610" s="16">
        <v>13.2</v>
      </c>
      <c r="I610" s="19">
        <v>4717</v>
      </c>
      <c r="K610" s="21"/>
    </row>
    <row r="611" spans="1:11" x14ac:dyDescent="0.2">
      <c r="A611" s="6">
        <v>1988</v>
      </c>
      <c r="B611" s="7">
        <v>11402</v>
      </c>
      <c r="C611" s="7">
        <v>6609</v>
      </c>
      <c r="D611" s="14">
        <v>58</v>
      </c>
      <c r="E611" s="7">
        <v>5834</v>
      </c>
      <c r="F611" s="16">
        <v>51.2</v>
      </c>
      <c r="G611" s="8">
        <v>776</v>
      </c>
      <c r="H611" s="16">
        <v>11.7</v>
      </c>
      <c r="I611" s="19">
        <v>4793</v>
      </c>
      <c r="K611" s="21"/>
    </row>
    <row r="612" spans="1:11" x14ac:dyDescent="0.2">
      <c r="A612" s="6">
        <v>1989</v>
      </c>
      <c r="B612" s="7">
        <v>11582</v>
      </c>
      <c r="C612" s="7">
        <v>6796</v>
      </c>
      <c r="D612" s="14">
        <v>58.7</v>
      </c>
      <c r="E612" s="7">
        <v>6025</v>
      </c>
      <c r="F612" s="16">
        <v>52</v>
      </c>
      <c r="G612" s="8">
        <v>772</v>
      </c>
      <c r="H612" s="16">
        <v>11.4</v>
      </c>
      <c r="I612" s="19">
        <v>4786</v>
      </c>
      <c r="K612" s="21"/>
    </row>
    <row r="613" spans="1:11" ht="15" customHeight="1" x14ac:dyDescent="0.2">
      <c r="A613" s="6">
        <v>1990</v>
      </c>
      <c r="B613" s="7">
        <v>11904</v>
      </c>
      <c r="C613" s="7">
        <v>6938</v>
      </c>
      <c r="D613" s="14">
        <v>58.3</v>
      </c>
      <c r="E613" s="7">
        <v>6180</v>
      </c>
      <c r="F613" s="16">
        <v>51.9</v>
      </c>
      <c r="G613" s="8">
        <v>758</v>
      </c>
      <c r="H613" s="16">
        <v>10.9</v>
      </c>
      <c r="I613" s="19">
        <v>4965</v>
      </c>
      <c r="K613" s="21"/>
    </row>
    <row r="614" spans="1:11" x14ac:dyDescent="0.2">
      <c r="A614" s="6">
        <v>1991</v>
      </c>
      <c r="B614" s="7">
        <v>12074</v>
      </c>
      <c r="C614" s="7">
        <v>6946</v>
      </c>
      <c r="D614" s="14">
        <v>57.5</v>
      </c>
      <c r="E614" s="7">
        <v>6113</v>
      </c>
      <c r="F614" s="16">
        <v>50.6</v>
      </c>
      <c r="G614" s="8">
        <v>833</v>
      </c>
      <c r="H614" s="16">
        <v>12</v>
      </c>
      <c r="I614" s="19">
        <v>5129</v>
      </c>
      <c r="K614" s="21"/>
    </row>
    <row r="615" spans="1:11" x14ac:dyDescent="0.2">
      <c r="A615" s="6">
        <v>1992</v>
      </c>
      <c r="B615" s="7">
        <v>12251</v>
      </c>
      <c r="C615" s="7">
        <v>7166</v>
      </c>
      <c r="D615" s="14">
        <v>58.5</v>
      </c>
      <c r="E615" s="7">
        <v>6221</v>
      </c>
      <c r="F615" s="16">
        <v>50.8</v>
      </c>
      <c r="G615" s="8">
        <v>944</v>
      </c>
      <c r="H615" s="16">
        <v>13.2</v>
      </c>
      <c r="I615" s="19">
        <v>5086</v>
      </c>
      <c r="K615" s="21"/>
    </row>
    <row r="616" spans="1:11" x14ac:dyDescent="0.2">
      <c r="A616" s="6">
        <v>1993</v>
      </c>
      <c r="B616" s="7">
        <v>12438</v>
      </c>
      <c r="C616" s="7">
        <v>7206</v>
      </c>
      <c r="D616" s="14">
        <v>57.9</v>
      </c>
      <c r="E616" s="7">
        <v>6334</v>
      </c>
      <c r="F616" s="16">
        <v>50.9</v>
      </c>
      <c r="G616" s="8">
        <v>872</v>
      </c>
      <c r="H616" s="16">
        <v>12.1</v>
      </c>
      <c r="I616" s="19">
        <v>5231</v>
      </c>
      <c r="K616" s="21"/>
    </row>
    <row r="617" spans="1:11" x14ac:dyDescent="0.2">
      <c r="A617" s="6">
        <v>1994</v>
      </c>
      <c r="B617" s="7">
        <v>12621</v>
      </c>
      <c r="C617" s="7">
        <v>7413</v>
      </c>
      <c r="D617" s="14">
        <v>58.7</v>
      </c>
      <c r="E617" s="7">
        <v>6595</v>
      </c>
      <c r="F617" s="16">
        <v>52.3</v>
      </c>
      <c r="G617" s="8">
        <v>818</v>
      </c>
      <c r="H617" s="16">
        <v>11</v>
      </c>
      <c r="I617" s="19">
        <v>5208</v>
      </c>
      <c r="K617" s="21"/>
    </row>
    <row r="618" spans="1:11" x14ac:dyDescent="0.2">
      <c r="A618" s="6">
        <v>1995</v>
      </c>
      <c r="B618" s="7">
        <v>12835</v>
      </c>
      <c r="C618" s="7">
        <v>7634</v>
      </c>
      <c r="D618" s="14">
        <v>59.5</v>
      </c>
      <c r="E618" s="7">
        <v>6857</v>
      </c>
      <c r="F618" s="16">
        <v>53.4</v>
      </c>
      <c r="G618" s="8">
        <v>777</v>
      </c>
      <c r="H618" s="16">
        <v>10.199999999999999</v>
      </c>
      <c r="I618" s="19">
        <v>5201</v>
      </c>
      <c r="K618" s="21"/>
    </row>
    <row r="619" spans="1:11" x14ac:dyDescent="0.2">
      <c r="A619" s="6">
        <v>1996</v>
      </c>
      <c r="B619" s="7">
        <v>13029</v>
      </c>
      <c r="C619" s="7">
        <v>7869</v>
      </c>
      <c r="D619" s="14">
        <v>60.4</v>
      </c>
      <c r="E619" s="7">
        <v>7086</v>
      </c>
      <c r="F619" s="16">
        <v>54.4</v>
      </c>
      <c r="G619" s="8">
        <v>784</v>
      </c>
      <c r="H619" s="16">
        <v>10</v>
      </c>
      <c r="I619" s="19">
        <v>5159</v>
      </c>
      <c r="K619" s="21"/>
    </row>
    <row r="620" spans="1:11" x14ac:dyDescent="0.2">
      <c r="A620" s="6">
        <v>1997</v>
      </c>
      <c r="B620" s="7">
        <v>13241</v>
      </c>
      <c r="C620" s="7">
        <v>8175</v>
      </c>
      <c r="D620" s="14">
        <v>61.7</v>
      </c>
      <c r="E620" s="7">
        <v>7362</v>
      </c>
      <c r="F620" s="16">
        <v>55.6</v>
      </c>
      <c r="G620" s="8">
        <v>813</v>
      </c>
      <c r="H620" s="16">
        <v>9.9</v>
      </c>
      <c r="I620" s="19">
        <v>5066</v>
      </c>
      <c r="K620" s="21"/>
    </row>
    <row r="621" spans="1:11" x14ac:dyDescent="0.2">
      <c r="A621" s="6">
        <v>1998</v>
      </c>
      <c r="B621" s="7">
        <v>13446</v>
      </c>
      <c r="C621" s="7">
        <v>8441</v>
      </c>
      <c r="D621" s="14">
        <v>62.8</v>
      </c>
      <c r="E621" s="7">
        <v>7685</v>
      </c>
      <c r="F621" s="16">
        <v>57.2</v>
      </c>
      <c r="G621" s="8">
        <v>756</v>
      </c>
      <c r="H621" s="16">
        <v>9</v>
      </c>
      <c r="I621" s="19">
        <v>5005</v>
      </c>
      <c r="K621" s="21"/>
    </row>
    <row r="622" spans="1:11" x14ac:dyDescent="0.2">
      <c r="A622" s="6">
        <v>1999</v>
      </c>
      <c r="B622" s="7">
        <v>13711</v>
      </c>
      <c r="C622" s="7">
        <v>8713</v>
      </c>
      <c r="D622" s="14">
        <v>63.5</v>
      </c>
      <c r="E622" s="7">
        <v>8029</v>
      </c>
      <c r="F622" s="16">
        <v>58.6</v>
      </c>
      <c r="G622" s="8">
        <v>684</v>
      </c>
      <c r="H622" s="16">
        <v>7.8</v>
      </c>
      <c r="I622" s="19">
        <v>4999</v>
      </c>
      <c r="K622" s="21"/>
    </row>
    <row r="623" spans="1:11" ht="15" customHeight="1" x14ac:dyDescent="0.2">
      <c r="A623" s="6">
        <v>2000</v>
      </c>
      <c r="B623" s="7">
        <v>13772</v>
      </c>
      <c r="C623" s="7">
        <v>8695</v>
      </c>
      <c r="D623" s="14">
        <v>63.1</v>
      </c>
      <c r="E623" s="7">
        <v>8073</v>
      </c>
      <c r="F623" s="16">
        <v>58.6</v>
      </c>
      <c r="G623" s="8">
        <v>621</v>
      </c>
      <c r="H623" s="16">
        <v>7.1</v>
      </c>
      <c r="I623" s="19">
        <v>5078</v>
      </c>
      <c r="K623" s="21"/>
    </row>
    <row r="624" spans="1:11" x14ac:dyDescent="0.2">
      <c r="A624" s="6">
        <v>2001</v>
      </c>
      <c r="B624" s="7">
        <v>13966</v>
      </c>
      <c r="C624" s="7">
        <v>8774</v>
      </c>
      <c r="D624" s="14">
        <v>62.8</v>
      </c>
      <c r="E624" s="7">
        <v>8068</v>
      </c>
      <c r="F624" s="16">
        <v>57.8</v>
      </c>
      <c r="G624" s="8">
        <v>706</v>
      </c>
      <c r="H624" s="16">
        <v>8.1</v>
      </c>
      <c r="I624" s="19">
        <v>5192</v>
      </c>
      <c r="K624" s="21"/>
    </row>
    <row r="625" spans="1:19" x14ac:dyDescent="0.2">
      <c r="A625" s="6">
        <v>2002</v>
      </c>
      <c r="B625" s="7">
        <v>14187</v>
      </c>
      <c r="C625" s="7">
        <v>8772</v>
      </c>
      <c r="D625" s="14">
        <v>61.8</v>
      </c>
      <c r="E625" s="7">
        <v>7914</v>
      </c>
      <c r="F625" s="16">
        <v>55.8</v>
      </c>
      <c r="G625" s="8">
        <v>858</v>
      </c>
      <c r="H625" s="16">
        <v>9.8000000000000007</v>
      </c>
      <c r="I625" s="19">
        <v>5415</v>
      </c>
      <c r="K625" s="21"/>
    </row>
    <row r="626" spans="1:19" x14ac:dyDescent="0.2">
      <c r="A626" s="6">
        <v>2003</v>
      </c>
      <c r="B626" s="7">
        <v>14232</v>
      </c>
      <c r="C626" s="7">
        <v>8815</v>
      </c>
      <c r="D626" s="14">
        <v>61.9</v>
      </c>
      <c r="E626" s="7">
        <v>7919</v>
      </c>
      <c r="F626" s="22">
        <v>55.6</v>
      </c>
      <c r="G626" s="8">
        <v>895</v>
      </c>
      <c r="H626" s="16">
        <v>10.199999999999999</v>
      </c>
      <c r="I626" s="19">
        <v>5418</v>
      </c>
      <c r="K626" s="21"/>
    </row>
    <row r="627" spans="1:19" x14ac:dyDescent="0.2">
      <c r="A627" s="6">
        <v>2004</v>
      </c>
      <c r="B627" s="7">
        <v>14409</v>
      </c>
      <c r="C627" s="7">
        <v>8865</v>
      </c>
      <c r="D627" s="14">
        <v>61.5</v>
      </c>
      <c r="E627" s="7">
        <v>7997</v>
      </c>
      <c r="F627" s="22">
        <v>55.5</v>
      </c>
      <c r="G627" s="8">
        <v>868</v>
      </c>
      <c r="H627" s="16">
        <v>9.8000000000000007</v>
      </c>
      <c r="I627" s="19">
        <v>5544</v>
      </c>
      <c r="K627" s="21"/>
    </row>
    <row r="628" spans="1:19" x14ac:dyDescent="0.2">
      <c r="A628" s="6">
        <v>2005</v>
      </c>
      <c r="B628" s="29">
        <v>14635</v>
      </c>
      <c r="C628" s="29">
        <v>9014</v>
      </c>
      <c r="D628" s="30">
        <v>61.6</v>
      </c>
      <c r="E628" s="29">
        <v>8158</v>
      </c>
      <c r="F628" s="31">
        <v>55.7</v>
      </c>
      <c r="G628" s="32">
        <v>856</v>
      </c>
      <c r="H628" s="31">
        <v>9.5</v>
      </c>
      <c r="I628" s="33">
        <v>5621</v>
      </c>
      <c r="K628" s="21"/>
    </row>
    <row r="629" spans="1:19" x14ac:dyDescent="0.2">
      <c r="A629" s="6">
        <v>2006</v>
      </c>
      <c r="B629" s="29">
        <v>14877</v>
      </c>
      <c r="C629" s="29">
        <v>9186</v>
      </c>
      <c r="D629" s="30">
        <v>61.7</v>
      </c>
      <c r="E629" s="29">
        <v>8410</v>
      </c>
      <c r="F629" s="31">
        <v>56.5</v>
      </c>
      <c r="G629" s="32">
        <v>775</v>
      </c>
      <c r="H629" s="31">
        <v>8.4</v>
      </c>
      <c r="I629" s="33">
        <v>5691</v>
      </c>
      <c r="K629" s="21"/>
    </row>
    <row r="630" spans="1:19" x14ac:dyDescent="0.2">
      <c r="A630" s="6">
        <v>2007</v>
      </c>
      <c r="B630" s="29">
        <v>15124</v>
      </c>
      <c r="C630" s="29">
        <v>9244</v>
      </c>
      <c r="D630" s="30">
        <v>61.1</v>
      </c>
      <c r="E630" s="29">
        <v>8551</v>
      </c>
      <c r="F630" s="31">
        <v>56.5</v>
      </c>
      <c r="G630" s="32">
        <v>693</v>
      </c>
      <c r="H630" s="31">
        <v>7.5</v>
      </c>
      <c r="I630" s="33">
        <v>5879</v>
      </c>
      <c r="K630" s="21"/>
    </row>
    <row r="631" spans="1:19" x14ac:dyDescent="0.2">
      <c r="A631" s="6">
        <v>2008</v>
      </c>
      <c r="B631" s="29">
        <v>15328</v>
      </c>
      <c r="C631" s="29">
        <v>9393</v>
      </c>
      <c r="D631" s="30">
        <v>61.3</v>
      </c>
      <c r="E631" s="29">
        <v>8554</v>
      </c>
      <c r="F631" s="31">
        <v>55.8</v>
      </c>
      <c r="G631" s="32">
        <v>839</v>
      </c>
      <c r="H631" s="31">
        <v>8.9</v>
      </c>
      <c r="I631" s="33">
        <v>5934</v>
      </c>
      <c r="K631" s="21"/>
    </row>
    <row r="632" spans="1:19" x14ac:dyDescent="0.2">
      <c r="A632" s="6">
        <v>2009</v>
      </c>
      <c r="B632" s="29">
        <v>15536</v>
      </c>
      <c r="C632" s="29">
        <v>9367</v>
      </c>
      <c r="D632" s="30">
        <v>60.3</v>
      </c>
      <c r="E632" s="29">
        <v>8208</v>
      </c>
      <c r="F632" s="31">
        <v>52.8</v>
      </c>
      <c r="G632" s="32">
        <v>1159</v>
      </c>
      <c r="H632" s="31">
        <v>12.4</v>
      </c>
      <c r="I632" s="33">
        <v>6169</v>
      </c>
      <c r="K632" s="21"/>
    </row>
    <row r="633" spans="1:19" ht="15" customHeight="1" x14ac:dyDescent="0.2">
      <c r="A633" s="6">
        <v>2010</v>
      </c>
      <c r="B633" s="46">
        <v>15769</v>
      </c>
      <c r="C633" s="29">
        <v>9447</v>
      </c>
      <c r="D633" s="30">
        <v>59.9</v>
      </c>
      <c r="E633" s="29">
        <v>8145</v>
      </c>
      <c r="F633" s="31">
        <v>51.7</v>
      </c>
      <c r="G633" s="32">
        <v>1302</v>
      </c>
      <c r="H633" s="31">
        <v>13.8</v>
      </c>
      <c r="I633" s="33">
        <v>6322</v>
      </c>
      <c r="K633" s="21"/>
    </row>
    <row r="634" spans="1:19" x14ac:dyDescent="0.2">
      <c r="A634" s="6">
        <v>2011</v>
      </c>
      <c r="B634" s="46">
        <v>15950</v>
      </c>
      <c r="C634" s="29">
        <v>9427</v>
      </c>
      <c r="D634" s="30">
        <v>59.1</v>
      </c>
      <c r="E634" s="29">
        <v>8098</v>
      </c>
      <c r="F634" s="31">
        <v>50.8</v>
      </c>
      <c r="G634" s="32">
        <v>1329</v>
      </c>
      <c r="H634" s="31">
        <v>14.1</v>
      </c>
      <c r="I634" s="33">
        <v>6523</v>
      </c>
      <c r="K634" s="21"/>
    </row>
    <row r="635" spans="1:19" x14ac:dyDescent="0.2">
      <c r="A635" s="6">
        <v>2012</v>
      </c>
      <c r="B635" s="46">
        <v>16400</v>
      </c>
      <c r="C635" s="29">
        <v>9805</v>
      </c>
      <c r="D635" s="30">
        <v>59.8</v>
      </c>
      <c r="E635" s="29">
        <v>8553</v>
      </c>
      <c r="F635" s="31">
        <v>52.2</v>
      </c>
      <c r="G635" s="32">
        <v>1252</v>
      </c>
      <c r="H635" s="31">
        <v>12.8</v>
      </c>
      <c r="I635" s="33">
        <v>6595</v>
      </c>
      <c r="K635" s="21"/>
    </row>
    <row r="636" spans="1:19" x14ac:dyDescent="0.2">
      <c r="A636" s="6">
        <v>2013</v>
      </c>
      <c r="B636" s="46">
        <v>16629</v>
      </c>
      <c r="C636" s="29">
        <v>9846</v>
      </c>
      <c r="D636" s="30">
        <v>59.2</v>
      </c>
      <c r="E636" s="29">
        <v>8654</v>
      </c>
      <c r="F636" s="31">
        <v>52</v>
      </c>
      <c r="G636" s="32">
        <v>1192</v>
      </c>
      <c r="H636" s="31">
        <v>12.1</v>
      </c>
      <c r="I636" s="33">
        <v>6783</v>
      </c>
      <c r="K636" s="21"/>
      <c r="L636" s="21"/>
      <c r="M636" s="21"/>
      <c r="O636" s="21"/>
      <c r="Q636" s="21"/>
      <c r="S636" s="21"/>
    </row>
    <row r="637" spans="1:19" x14ac:dyDescent="0.2">
      <c r="A637" s="6">
        <v>2014</v>
      </c>
      <c r="B637" s="46">
        <v>16846</v>
      </c>
      <c r="C637" s="29">
        <v>9964</v>
      </c>
      <c r="D637" s="30">
        <v>59.2</v>
      </c>
      <c r="E637" s="29">
        <v>8915</v>
      </c>
      <c r="F637" s="31">
        <v>52.9</v>
      </c>
      <c r="G637" s="32">
        <v>1050</v>
      </c>
      <c r="H637" s="31">
        <v>10.5</v>
      </c>
      <c r="I637" s="33">
        <v>6881</v>
      </c>
      <c r="K637" s="21"/>
      <c r="L637" s="21"/>
      <c r="M637" s="21"/>
      <c r="O637" s="21"/>
      <c r="Q637" s="21"/>
      <c r="S637" s="21"/>
    </row>
    <row r="638" spans="1:19" x14ac:dyDescent="0.2">
      <c r="A638" s="6">
        <v>2015</v>
      </c>
      <c r="B638" s="46">
        <v>17118</v>
      </c>
      <c r="C638" s="29">
        <v>10218</v>
      </c>
      <c r="D638" s="30">
        <v>59.7</v>
      </c>
      <c r="E638" s="29">
        <v>9308</v>
      </c>
      <c r="F638" s="31">
        <v>54.4</v>
      </c>
      <c r="G638" s="32">
        <v>911</v>
      </c>
      <c r="H638" s="31">
        <v>8.9</v>
      </c>
      <c r="I638" s="33">
        <v>6899</v>
      </c>
      <c r="K638" s="21"/>
      <c r="L638" s="21"/>
      <c r="M638" s="21"/>
      <c r="O638" s="21"/>
      <c r="Q638" s="21"/>
      <c r="S638" s="21"/>
    </row>
    <row r="639" spans="1:19" x14ac:dyDescent="0.2">
      <c r="A639" s="6">
        <v>2016</v>
      </c>
      <c r="B639" s="46">
        <v>17365</v>
      </c>
      <c r="C639" s="29">
        <v>10321</v>
      </c>
      <c r="D639" s="30">
        <v>59.4</v>
      </c>
      <c r="E639" s="29">
        <v>9511</v>
      </c>
      <c r="F639" s="31">
        <v>54.8</v>
      </c>
      <c r="G639" s="72">
        <v>810</v>
      </c>
      <c r="H639" s="31">
        <v>7.8</v>
      </c>
      <c r="I639" s="33">
        <v>7043</v>
      </c>
      <c r="K639" s="21"/>
      <c r="L639" s="21"/>
      <c r="M639" s="21"/>
      <c r="O639" s="21"/>
      <c r="Q639" s="21"/>
      <c r="S639" s="21"/>
    </row>
    <row r="640" spans="1:19" x14ac:dyDescent="0.2">
      <c r="A640" s="6">
        <v>2017</v>
      </c>
      <c r="B640" s="46">
        <v>17535</v>
      </c>
      <c r="C640" s="29">
        <v>10580</v>
      </c>
      <c r="D640" s="30">
        <v>60.3</v>
      </c>
      <c r="E640" s="29">
        <v>9845</v>
      </c>
      <c r="F640" s="31">
        <v>56.1</v>
      </c>
      <c r="G640" s="72">
        <v>735</v>
      </c>
      <c r="H640" s="31">
        <v>6.9</v>
      </c>
      <c r="I640" s="33">
        <v>6955</v>
      </c>
      <c r="K640" s="21"/>
      <c r="L640" s="21"/>
      <c r="M640" s="21"/>
      <c r="O640" s="21"/>
      <c r="Q640" s="21"/>
      <c r="S640" s="21"/>
    </row>
    <row r="641" spans="1:11" ht="13.5" thickBot="1" x14ac:dyDescent="0.25">
      <c r="A641" s="28"/>
      <c r="B641" s="9"/>
      <c r="C641" s="9"/>
      <c r="D641" s="15"/>
      <c r="E641" s="9"/>
      <c r="F641" s="17"/>
      <c r="G641" s="10"/>
      <c r="H641" s="17"/>
      <c r="I641" s="20"/>
    </row>
    <row r="643" spans="1:11" x14ac:dyDescent="0.2">
      <c r="A643" s="25" t="s">
        <v>257</v>
      </c>
    </row>
    <row r="644" spans="1:11" x14ac:dyDescent="0.2">
      <c r="A644" s="26" t="s">
        <v>258</v>
      </c>
    </row>
    <row r="645" spans="1:11" x14ac:dyDescent="0.2">
      <c r="A645" s="53" t="s">
        <v>259</v>
      </c>
    </row>
    <row r="646" spans="1:11" x14ac:dyDescent="0.2">
      <c r="A646" s="25"/>
    </row>
    <row r="647" spans="1:11" x14ac:dyDescent="0.2">
      <c r="A647" s="2" t="s">
        <v>281</v>
      </c>
    </row>
    <row r="648" spans="1:11" s="3" customFormat="1" x14ac:dyDescent="0.2"/>
    <row r="649" spans="1:11" s="3" customFormat="1" x14ac:dyDescent="0.2">
      <c r="A649" s="1" t="s">
        <v>275</v>
      </c>
    </row>
    <row r="650" spans="1:11" ht="13.5" thickBot="1" x14ac:dyDescent="0.25">
      <c r="A650" s="4"/>
      <c r="B650" s="4"/>
      <c r="C650" s="4"/>
      <c r="D650" s="4"/>
      <c r="E650" s="4"/>
      <c r="F650" s="4"/>
      <c r="G650" s="4"/>
      <c r="H650" s="4"/>
      <c r="I650" s="4"/>
    </row>
    <row r="651" spans="1:11" ht="18" customHeight="1" x14ac:dyDescent="0.2">
      <c r="A651" s="78" t="s">
        <v>0</v>
      </c>
      <c r="B651" s="80" t="s">
        <v>1</v>
      </c>
      <c r="C651" s="11" t="s">
        <v>2</v>
      </c>
      <c r="D651" s="11"/>
      <c r="E651" s="11" t="s">
        <v>5</v>
      </c>
      <c r="F651" s="11"/>
      <c r="G651" s="11" t="s">
        <v>6</v>
      </c>
      <c r="H651" s="11"/>
      <c r="I651" s="82" t="s">
        <v>8</v>
      </c>
    </row>
    <row r="652" spans="1:11" s="5" customFormat="1" ht="30" customHeight="1" x14ac:dyDescent="0.2">
      <c r="A652" s="79"/>
      <c r="B652" s="81"/>
      <c r="C652" s="13" t="s">
        <v>3</v>
      </c>
      <c r="D652" s="13" t="s">
        <v>4</v>
      </c>
      <c r="E652" s="13" t="s">
        <v>3</v>
      </c>
      <c r="F652" s="13" t="s">
        <v>4</v>
      </c>
      <c r="G652" s="13" t="s">
        <v>3</v>
      </c>
      <c r="H652" s="13" t="s">
        <v>7</v>
      </c>
      <c r="I652" s="83"/>
    </row>
    <row r="653" spans="1:11" x14ac:dyDescent="0.2">
      <c r="B653" s="12"/>
      <c r="C653" s="12"/>
      <c r="E653" s="12"/>
      <c r="F653" s="12"/>
      <c r="H653" s="12"/>
      <c r="I653" s="18"/>
    </row>
    <row r="654" spans="1:11" x14ac:dyDescent="0.2">
      <c r="A654" s="6">
        <v>2000</v>
      </c>
      <c r="B654" s="7">
        <v>9330</v>
      </c>
      <c r="C654" s="7">
        <v>6270</v>
      </c>
      <c r="D654" s="14">
        <v>67.2</v>
      </c>
      <c r="E654" s="7">
        <v>6043</v>
      </c>
      <c r="F654" s="16">
        <v>64.8</v>
      </c>
      <c r="G654" s="8">
        <v>227</v>
      </c>
      <c r="H654" s="16">
        <v>3.6</v>
      </c>
      <c r="I654" s="19">
        <v>3060</v>
      </c>
      <c r="K654" s="21"/>
    </row>
    <row r="655" spans="1:11" x14ac:dyDescent="0.2">
      <c r="A655" s="6">
        <v>2001</v>
      </c>
      <c r="B655" s="7">
        <v>9626</v>
      </c>
      <c r="C655" s="7">
        <v>6469</v>
      </c>
      <c r="D655" s="14">
        <v>67.2</v>
      </c>
      <c r="E655" s="7">
        <v>6180</v>
      </c>
      <c r="F655" s="16">
        <v>64.2</v>
      </c>
      <c r="G655" s="8">
        <v>288</v>
      </c>
      <c r="H655" s="16">
        <v>4.5</v>
      </c>
      <c r="I655" s="19">
        <v>3158</v>
      </c>
      <c r="K655" s="21"/>
    </row>
    <row r="656" spans="1:11" x14ac:dyDescent="0.2">
      <c r="A656" s="47">
        <v>2002</v>
      </c>
      <c r="B656" s="48">
        <v>9833</v>
      </c>
      <c r="C656" s="48">
        <v>6604</v>
      </c>
      <c r="D656" s="49">
        <v>67.2</v>
      </c>
      <c r="E656" s="48">
        <v>6215</v>
      </c>
      <c r="F656" s="50">
        <v>63.2</v>
      </c>
      <c r="G656" s="51">
        <v>389</v>
      </c>
      <c r="H656" s="50">
        <v>5.9</v>
      </c>
      <c r="I656" s="52">
        <v>3229</v>
      </c>
      <c r="K656" s="21"/>
    </row>
    <row r="657" spans="1:18" ht="15" customHeight="1" x14ac:dyDescent="0.2">
      <c r="A657" s="6">
        <v>2003</v>
      </c>
      <c r="B657" s="7">
        <v>9220</v>
      </c>
      <c r="C657" s="7">
        <v>6122</v>
      </c>
      <c r="D657" s="14">
        <v>66.400000000000006</v>
      </c>
      <c r="E657" s="7">
        <v>5756</v>
      </c>
      <c r="F657" s="22">
        <v>62.4</v>
      </c>
      <c r="G657" s="8">
        <v>366</v>
      </c>
      <c r="H657" s="16">
        <v>6</v>
      </c>
      <c r="I657" s="19">
        <v>3098</v>
      </c>
      <c r="K657" s="21"/>
    </row>
    <row r="658" spans="1:18" x14ac:dyDescent="0.2">
      <c r="A658" s="6">
        <v>2004</v>
      </c>
      <c r="B658" s="7">
        <v>9519</v>
      </c>
      <c r="C658" s="7">
        <v>6271</v>
      </c>
      <c r="D658" s="14">
        <v>65.900000000000006</v>
      </c>
      <c r="E658" s="7">
        <v>5994</v>
      </c>
      <c r="F658" s="22">
        <v>63</v>
      </c>
      <c r="G658" s="8">
        <v>277</v>
      </c>
      <c r="H658" s="16">
        <v>4.4000000000000004</v>
      </c>
      <c r="I658" s="19">
        <v>3248</v>
      </c>
      <c r="K658" s="21"/>
    </row>
    <row r="659" spans="1:18" x14ac:dyDescent="0.2">
      <c r="A659" s="6">
        <v>2005</v>
      </c>
      <c r="B659" s="29">
        <v>9842</v>
      </c>
      <c r="C659" s="29">
        <v>6503</v>
      </c>
      <c r="D659" s="30">
        <v>66.099999999999994</v>
      </c>
      <c r="E659" s="29">
        <v>6244</v>
      </c>
      <c r="F659" s="31">
        <v>63.4</v>
      </c>
      <c r="G659" s="32">
        <v>259</v>
      </c>
      <c r="H659" s="31">
        <v>4</v>
      </c>
      <c r="I659" s="33">
        <v>3339</v>
      </c>
      <c r="K659" s="21"/>
    </row>
    <row r="660" spans="1:18" x14ac:dyDescent="0.2">
      <c r="A660" s="6">
        <v>2006</v>
      </c>
      <c r="B660" s="29">
        <v>10155</v>
      </c>
      <c r="C660" s="29">
        <v>6727</v>
      </c>
      <c r="D660" s="30">
        <v>66.2</v>
      </c>
      <c r="E660" s="29">
        <v>6522</v>
      </c>
      <c r="F660" s="31">
        <v>64.2</v>
      </c>
      <c r="G660" s="32">
        <v>205</v>
      </c>
      <c r="H660" s="31">
        <v>3</v>
      </c>
      <c r="I660" s="33">
        <v>3427</v>
      </c>
      <c r="K660" s="21"/>
    </row>
    <row r="661" spans="1:18" x14ac:dyDescent="0.2">
      <c r="A661" s="6">
        <v>2007</v>
      </c>
      <c r="B661" s="29">
        <v>10633</v>
      </c>
      <c r="C661" s="29">
        <v>7067</v>
      </c>
      <c r="D661" s="30">
        <v>66.5</v>
      </c>
      <c r="E661" s="29">
        <v>6839</v>
      </c>
      <c r="F661" s="31">
        <v>64.3</v>
      </c>
      <c r="G661" s="32">
        <v>229</v>
      </c>
      <c r="H661" s="31">
        <v>3.2</v>
      </c>
      <c r="I661" s="33">
        <v>3566</v>
      </c>
      <c r="K661" s="21"/>
    </row>
    <row r="662" spans="1:18" x14ac:dyDescent="0.2">
      <c r="A662" s="6">
        <v>2008</v>
      </c>
      <c r="B662" s="29">
        <v>10751</v>
      </c>
      <c r="C662" s="29">
        <v>7202</v>
      </c>
      <c r="D662" s="30">
        <v>67</v>
      </c>
      <c r="E662" s="29">
        <v>6917</v>
      </c>
      <c r="F662" s="31">
        <v>64.3</v>
      </c>
      <c r="G662" s="32">
        <v>285</v>
      </c>
      <c r="H662" s="31">
        <v>4</v>
      </c>
      <c r="I662" s="33">
        <v>3549</v>
      </c>
      <c r="K662" s="21"/>
      <c r="L662" s="21"/>
      <c r="N662" s="21"/>
      <c r="R662" s="21"/>
    </row>
    <row r="663" spans="1:18" x14ac:dyDescent="0.2">
      <c r="A663" s="6">
        <v>2009</v>
      </c>
      <c r="B663" s="29">
        <v>10842</v>
      </c>
      <c r="C663" s="29">
        <v>7156</v>
      </c>
      <c r="D663" s="30">
        <v>66</v>
      </c>
      <c r="E663" s="29">
        <v>6635</v>
      </c>
      <c r="F663" s="31">
        <v>61.2</v>
      </c>
      <c r="G663" s="32">
        <v>522</v>
      </c>
      <c r="H663" s="31">
        <v>7.3</v>
      </c>
      <c r="I663" s="33">
        <v>3685</v>
      </c>
      <c r="K663" s="21"/>
    </row>
    <row r="664" spans="1:18" ht="15" customHeight="1" x14ac:dyDescent="0.2">
      <c r="A664" s="6">
        <v>2010</v>
      </c>
      <c r="B664" s="46">
        <v>11199</v>
      </c>
      <c r="C664" s="29">
        <v>7248</v>
      </c>
      <c r="D664" s="30">
        <v>64.7</v>
      </c>
      <c r="E664" s="29">
        <v>6705</v>
      </c>
      <c r="F664" s="31">
        <v>59.9</v>
      </c>
      <c r="G664" s="32">
        <v>543</v>
      </c>
      <c r="H664" s="31">
        <v>7.5</v>
      </c>
      <c r="I664" s="33">
        <v>3951</v>
      </c>
      <c r="K664" s="21"/>
    </row>
    <row r="665" spans="1:18" x14ac:dyDescent="0.2">
      <c r="A665" s="6">
        <v>2011</v>
      </c>
      <c r="B665" s="46">
        <v>11439</v>
      </c>
      <c r="C665" s="29">
        <v>7386</v>
      </c>
      <c r="D665" s="30">
        <v>64.599999999999994</v>
      </c>
      <c r="E665" s="29">
        <v>6867</v>
      </c>
      <c r="F665" s="31">
        <v>60</v>
      </c>
      <c r="G665" s="32">
        <v>518</v>
      </c>
      <c r="H665" s="31">
        <v>7</v>
      </c>
      <c r="I665" s="33">
        <v>4054</v>
      </c>
      <c r="K665" s="21"/>
    </row>
    <row r="666" spans="1:18" x14ac:dyDescent="0.2">
      <c r="A666" s="6">
        <v>2012</v>
      </c>
      <c r="B666" s="46">
        <v>12815</v>
      </c>
      <c r="C666" s="29">
        <v>8188</v>
      </c>
      <c r="D666" s="30">
        <v>63.9</v>
      </c>
      <c r="E666" s="29">
        <v>7705</v>
      </c>
      <c r="F666" s="31">
        <v>60.1</v>
      </c>
      <c r="G666" s="32">
        <v>483</v>
      </c>
      <c r="H666" s="31">
        <v>5.9</v>
      </c>
      <c r="I666" s="33">
        <v>4627</v>
      </c>
      <c r="K666" s="21"/>
    </row>
    <row r="667" spans="1:18" x14ac:dyDescent="0.2">
      <c r="A667" s="6">
        <v>2013</v>
      </c>
      <c r="B667" s="46">
        <v>13296</v>
      </c>
      <c r="C667" s="29">
        <v>8584</v>
      </c>
      <c r="D667" s="30">
        <v>64.599999999999994</v>
      </c>
      <c r="E667" s="29">
        <v>8136</v>
      </c>
      <c r="F667" s="31">
        <v>61.2</v>
      </c>
      <c r="G667" s="32">
        <v>448</v>
      </c>
      <c r="H667" s="31">
        <v>5.2</v>
      </c>
      <c r="I667" s="33">
        <v>4712</v>
      </c>
      <c r="K667" s="21"/>
    </row>
    <row r="668" spans="1:18" x14ac:dyDescent="0.2">
      <c r="A668" s="6">
        <v>2014</v>
      </c>
      <c r="B668" s="46">
        <v>13785</v>
      </c>
      <c r="C668" s="29">
        <v>8760</v>
      </c>
      <c r="D668" s="30">
        <v>63.6</v>
      </c>
      <c r="E668" s="29">
        <v>8325</v>
      </c>
      <c r="F668" s="31">
        <v>60.4</v>
      </c>
      <c r="G668" s="32">
        <v>436</v>
      </c>
      <c r="H668" s="31">
        <v>5</v>
      </c>
      <c r="I668" s="33">
        <v>5024</v>
      </c>
      <c r="K668" s="21"/>
    </row>
    <row r="669" spans="1:18" x14ac:dyDescent="0.2">
      <c r="A669" s="6">
        <v>2015</v>
      </c>
      <c r="B669" s="46">
        <v>14420</v>
      </c>
      <c r="C669" s="29">
        <v>9053</v>
      </c>
      <c r="D669" s="30">
        <v>62.8</v>
      </c>
      <c r="E669" s="29">
        <v>8706</v>
      </c>
      <c r="F669" s="31">
        <v>60.4</v>
      </c>
      <c r="G669" s="32">
        <v>347</v>
      </c>
      <c r="H669" s="31">
        <v>3.8</v>
      </c>
      <c r="I669" s="33">
        <v>5366</v>
      </c>
      <c r="K669" s="21"/>
    </row>
    <row r="670" spans="1:18" x14ac:dyDescent="0.2">
      <c r="A670" s="6">
        <v>2016</v>
      </c>
      <c r="B670" s="46">
        <v>15121</v>
      </c>
      <c r="C670" s="29">
        <v>9562</v>
      </c>
      <c r="D670" s="30">
        <v>63.2</v>
      </c>
      <c r="E670" s="29">
        <v>9213</v>
      </c>
      <c r="F670" s="31">
        <v>60.9</v>
      </c>
      <c r="G670" s="32">
        <v>349</v>
      </c>
      <c r="H670" s="31">
        <v>3.6</v>
      </c>
      <c r="I670" s="33">
        <v>5559</v>
      </c>
      <c r="K670" s="21"/>
    </row>
    <row r="671" spans="1:18" x14ac:dyDescent="0.2">
      <c r="A671" s="6">
        <v>2017</v>
      </c>
      <c r="B671" s="46">
        <v>15368</v>
      </c>
      <c r="C671" s="29">
        <v>9781</v>
      </c>
      <c r="D671" s="30">
        <v>63.6</v>
      </c>
      <c r="E671" s="29">
        <v>9448</v>
      </c>
      <c r="F671" s="31">
        <v>61.5</v>
      </c>
      <c r="G671" s="32">
        <v>333</v>
      </c>
      <c r="H671" s="31">
        <v>3.4</v>
      </c>
      <c r="I671" s="33">
        <v>5587</v>
      </c>
      <c r="K671" s="21"/>
    </row>
    <row r="672" spans="1:18" ht="15" customHeight="1" thickBot="1" x14ac:dyDescent="0.25">
      <c r="A672" s="28"/>
      <c r="B672" s="9"/>
      <c r="C672" s="9"/>
      <c r="D672" s="15"/>
      <c r="E672" s="9"/>
      <c r="F672" s="17"/>
      <c r="G672" s="10"/>
      <c r="H672" s="17"/>
      <c r="I672" s="20"/>
    </row>
    <row r="674" spans="1:11" s="3" customFormat="1" x14ac:dyDescent="0.2"/>
    <row r="675" spans="1:11" s="3" customFormat="1" x14ac:dyDescent="0.2">
      <c r="A675" s="1" t="s">
        <v>276</v>
      </c>
    </row>
    <row r="676" spans="1:11" ht="13.5" thickBot="1" x14ac:dyDescent="0.25">
      <c r="A676" s="4"/>
      <c r="B676" s="4"/>
      <c r="C676" s="4"/>
      <c r="D676" s="4"/>
      <c r="E676" s="4"/>
      <c r="F676" s="4"/>
      <c r="G676" s="4"/>
      <c r="H676" s="4"/>
      <c r="I676" s="4"/>
    </row>
    <row r="677" spans="1:11" ht="18" customHeight="1" x14ac:dyDescent="0.2">
      <c r="A677" s="78" t="s">
        <v>0</v>
      </c>
      <c r="B677" s="80" t="s">
        <v>1</v>
      </c>
      <c r="C677" s="11" t="s">
        <v>2</v>
      </c>
      <c r="D677" s="11"/>
      <c r="E677" s="11" t="s">
        <v>5</v>
      </c>
      <c r="F677" s="11"/>
      <c r="G677" s="11" t="s">
        <v>6</v>
      </c>
      <c r="H677" s="11"/>
      <c r="I677" s="82" t="s">
        <v>8</v>
      </c>
    </row>
    <row r="678" spans="1:11" s="5" customFormat="1" ht="30" customHeight="1" x14ac:dyDescent="0.2">
      <c r="A678" s="79"/>
      <c r="B678" s="81"/>
      <c r="C678" s="13" t="s">
        <v>3</v>
      </c>
      <c r="D678" s="13" t="s">
        <v>4</v>
      </c>
      <c r="E678" s="13" t="s">
        <v>3</v>
      </c>
      <c r="F678" s="13" t="s">
        <v>4</v>
      </c>
      <c r="G678" s="13" t="s">
        <v>3</v>
      </c>
      <c r="H678" s="13" t="s">
        <v>7</v>
      </c>
      <c r="I678" s="83"/>
    </row>
    <row r="679" spans="1:11" x14ac:dyDescent="0.2">
      <c r="B679" s="12"/>
      <c r="C679" s="12"/>
      <c r="E679" s="12"/>
      <c r="F679" s="12"/>
      <c r="H679" s="12"/>
      <c r="I679" s="18"/>
    </row>
    <row r="680" spans="1:11" x14ac:dyDescent="0.2">
      <c r="A680" s="6">
        <v>2000</v>
      </c>
      <c r="B680" s="7">
        <v>4420</v>
      </c>
      <c r="C680" s="7">
        <v>3362</v>
      </c>
      <c r="D680" s="14">
        <v>76.099999999999994</v>
      </c>
      <c r="E680" s="7">
        <v>3240</v>
      </c>
      <c r="F680" s="16">
        <v>73.3</v>
      </c>
      <c r="G680" s="8">
        <v>122</v>
      </c>
      <c r="H680" s="16">
        <v>3.6</v>
      </c>
      <c r="I680" s="19">
        <v>1058</v>
      </c>
      <c r="K680" s="21"/>
    </row>
    <row r="681" spans="1:11" x14ac:dyDescent="0.2">
      <c r="A681" s="6">
        <v>2001</v>
      </c>
      <c r="B681" s="7">
        <v>4599</v>
      </c>
      <c r="C681" s="7">
        <v>3505</v>
      </c>
      <c r="D681" s="14">
        <v>76.2</v>
      </c>
      <c r="E681" s="7">
        <v>3346</v>
      </c>
      <c r="F681" s="16">
        <v>72.7</v>
      </c>
      <c r="G681" s="8">
        <v>159</v>
      </c>
      <c r="H681" s="16">
        <v>4.5</v>
      </c>
      <c r="I681" s="19">
        <v>1094</v>
      </c>
      <c r="K681" s="21"/>
    </row>
    <row r="682" spans="1:11" x14ac:dyDescent="0.2">
      <c r="A682" s="47">
        <v>2002</v>
      </c>
      <c r="B682" s="48">
        <v>4697</v>
      </c>
      <c r="C682" s="48">
        <v>3567</v>
      </c>
      <c r="D682" s="49">
        <v>75.900000000000006</v>
      </c>
      <c r="E682" s="48">
        <v>3349</v>
      </c>
      <c r="F682" s="50">
        <v>71.3</v>
      </c>
      <c r="G682" s="51">
        <v>217</v>
      </c>
      <c r="H682" s="50">
        <v>6.1</v>
      </c>
      <c r="I682" s="52">
        <v>1130</v>
      </c>
      <c r="K682" s="21"/>
    </row>
    <row r="683" spans="1:11" ht="15" customHeight="1" x14ac:dyDescent="0.2">
      <c r="A683" s="6">
        <v>2003</v>
      </c>
      <c r="B683" s="7">
        <v>4338</v>
      </c>
      <c r="C683" s="7">
        <v>3277</v>
      </c>
      <c r="D683" s="14">
        <v>75.599999999999994</v>
      </c>
      <c r="E683" s="7">
        <v>3073</v>
      </c>
      <c r="F683" s="22">
        <v>70.900000000000006</v>
      </c>
      <c r="G683" s="8">
        <v>204</v>
      </c>
      <c r="H683" s="16">
        <v>6.2</v>
      </c>
      <c r="I683" s="19">
        <v>1060</v>
      </c>
      <c r="K683" s="21"/>
    </row>
    <row r="684" spans="1:11" x14ac:dyDescent="0.2">
      <c r="A684" s="6">
        <v>2004</v>
      </c>
      <c r="B684" s="7">
        <v>4529</v>
      </c>
      <c r="C684" s="7">
        <v>3396</v>
      </c>
      <c r="D684" s="14">
        <v>75</v>
      </c>
      <c r="E684" s="7">
        <v>3243</v>
      </c>
      <c r="F684" s="22">
        <v>71.599999999999994</v>
      </c>
      <c r="G684" s="8">
        <v>153</v>
      </c>
      <c r="H684" s="16">
        <v>4.5</v>
      </c>
      <c r="I684" s="19">
        <v>1133</v>
      </c>
      <c r="K684" s="21"/>
    </row>
    <row r="685" spans="1:11" x14ac:dyDescent="0.2">
      <c r="A685" s="6">
        <v>2005</v>
      </c>
      <c r="B685" s="29">
        <v>4679</v>
      </c>
      <c r="C685" s="29">
        <v>3500</v>
      </c>
      <c r="D685" s="30">
        <v>74.8</v>
      </c>
      <c r="E685" s="29">
        <v>3359</v>
      </c>
      <c r="F685" s="31">
        <v>71.8</v>
      </c>
      <c r="G685" s="32">
        <v>141</v>
      </c>
      <c r="H685" s="31">
        <v>4</v>
      </c>
      <c r="I685" s="33">
        <v>1178</v>
      </c>
      <c r="K685" s="21"/>
    </row>
    <row r="686" spans="1:11" x14ac:dyDescent="0.2">
      <c r="A686" s="6">
        <v>2006</v>
      </c>
      <c r="B686" s="29">
        <v>4827</v>
      </c>
      <c r="C686" s="29">
        <v>3621</v>
      </c>
      <c r="D686" s="30">
        <v>75</v>
      </c>
      <c r="E686" s="29">
        <v>3511</v>
      </c>
      <c r="F686" s="31">
        <v>72.7</v>
      </c>
      <c r="G686" s="32">
        <v>110</v>
      </c>
      <c r="H686" s="31">
        <v>3</v>
      </c>
      <c r="I686" s="33">
        <v>1206</v>
      </c>
      <c r="K686" s="21"/>
    </row>
    <row r="687" spans="1:11" x14ac:dyDescent="0.2">
      <c r="A687" s="6">
        <v>2007</v>
      </c>
      <c r="B687" s="29">
        <v>5052</v>
      </c>
      <c r="C687" s="29">
        <v>3796</v>
      </c>
      <c r="D687" s="30">
        <v>75.099999999999994</v>
      </c>
      <c r="E687" s="29">
        <v>3677</v>
      </c>
      <c r="F687" s="31">
        <v>72.8</v>
      </c>
      <c r="G687" s="32">
        <v>119</v>
      </c>
      <c r="H687" s="31">
        <v>3.1</v>
      </c>
      <c r="I687" s="33">
        <v>1256</v>
      </c>
      <c r="K687" s="21"/>
    </row>
    <row r="688" spans="1:11" x14ac:dyDescent="0.2">
      <c r="A688" s="6">
        <v>2008</v>
      </c>
      <c r="B688" s="29">
        <v>5112</v>
      </c>
      <c r="C688" s="29">
        <v>3852</v>
      </c>
      <c r="D688" s="30">
        <v>75.3</v>
      </c>
      <c r="E688" s="29">
        <v>3692</v>
      </c>
      <c r="F688" s="31">
        <v>72.2</v>
      </c>
      <c r="G688" s="32">
        <v>160</v>
      </c>
      <c r="H688" s="31">
        <v>4.0999999999999996</v>
      </c>
      <c r="I688" s="33">
        <v>1260</v>
      </c>
      <c r="K688" s="21"/>
    </row>
    <row r="689" spans="1:18" x14ac:dyDescent="0.2">
      <c r="A689" s="6">
        <v>2009</v>
      </c>
      <c r="B689" s="29">
        <v>5170</v>
      </c>
      <c r="C689" s="29">
        <v>3857</v>
      </c>
      <c r="D689" s="30">
        <v>74.599999999999994</v>
      </c>
      <c r="E689" s="29">
        <v>3551</v>
      </c>
      <c r="F689" s="31">
        <v>68.7</v>
      </c>
      <c r="G689" s="32">
        <v>306</v>
      </c>
      <c r="H689" s="31">
        <v>7.9</v>
      </c>
      <c r="I689" s="33">
        <v>1314</v>
      </c>
      <c r="K689" s="21"/>
    </row>
    <row r="690" spans="1:18" ht="15" customHeight="1" x14ac:dyDescent="0.2">
      <c r="A690" s="6">
        <v>2010</v>
      </c>
      <c r="B690" s="46">
        <v>5315</v>
      </c>
      <c r="C690" s="29">
        <v>3893</v>
      </c>
      <c r="D690" s="30">
        <v>73.2</v>
      </c>
      <c r="E690" s="29">
        <v>3588</v>
      </c>
      <c r="F690" s="31">
        <v>67.5</v>
      </c>
      <c r="G690" s="32">
        <v>305</v>
      </c>
      <c r="H690" s="31">
        <v>7.8</v>
      </c>
      <c r="I690" s="33">
        <v>1422</v>
      </c>
      <c r="K690" s="21"/>
    </row>
    <row r="691" spans="1:18" x14ac:dyDescent="0.2">
      <c r="A691" s="6">
        <v>2011</v>
      </c>
      <c r="B691" s="46">
        <v>5429</v>
      </c>
      <c r="C691" s="29">
        <v>3972</v>
      </c>
      <c r="D691" s="30">
        <v>73.2</v>
      </c>
      <c r="E691" s="29">
        <v>3703</v>
      </c>
      <c r="F691" s="31">
        <v>68.2</v>
      </c>
      <c r="G691" s="32">
        <v>269</v>
      </c>
      <c r="H691" s="31">
        <v>6.8</v>
      </c>
      <c r="I691" s="33">
        <v>1457</v>
      </c>
      <c r="K691" s="21"/>
      <c r="L691" s="21"/>
      <c r="N691" s="21"/>
      <c r="R691" s="21"/>
    </row>
    <row r="692" spans="1:18" x14ac:dyDescent="0.2">
      <c r="A692" s="6">
        <v>2012</v>
      </c>
      <c r="B692" s="46">
        <v>6000</v>
      </c>
      <c r="C692" s="29">
        <v>4334</v>
      </c>
      <c r="D692" s="30">
        <v>72.2</v>
      </c>
      <c r="E692" s="29">
        <v>4085</v>
      </c>
      <c r="F692" s="31">
        <v>68.099999999999994</v>
      </c>
      <c r="G692" s="32">
        <v>249</v>
      </c>
      <c r="H692" s="31">
        <v>5.8</v>
      </c>
      <c r="I692" s="33">
        <v>1666</v>
      </c>
      <c r="K692" s="21"/>
    </row>
    <row r="693" spans="1:18" x14ac:dyDescent="0.2">
      <c r="A693" s="6">
        <v>2013</v>
      </c>
      <c r="B693" s="46">
        <v>6225</v>
      </c>
      <c r="C693" s="29">
        <v>4547</v>
      </c>
      <c r="D693" s="30">
        <v>73</v>
      </c>
      <c r="E693" s="29">
        <v>4294</v>
      </c>
      <c r="F693" s="31">
        <v>69</v>
      </c>
      <c r="G693" s="32">
        <v>253</v>
      </c>
      <c r="H693" s="31">
        <v>5.6</v>
      </c>
      <c r="I693" s="33">
        <v>1678</v>
      </c>
      <c r="K693" s="21"/>
    </row>
    <row r="694" spans="1:18" x14ac:dyDescent="0.2">
      <c r="A694" s="6">
        <v>2014</v>
      </c>
      <c r="B694" s="46">
        <v>6420</v>
      </c>
      <c r="C694" s="29">
        <v>4648</v>
      </c>
      <c r="D694" s="30">
        <v>72.400000000000006</v>
      </c>
      <c r="E694" s="29">
        <v>4403</v>
      </c>
      <c r="F694" s="31">
        <v>68.599999999999994</v>
      </c>
      <c r="G694" s="32">
        <v>246</v>
      </c>
      <c r="H694" s="31">
        <v>5.3</v>
      </c>
      <c r="I694" s="33">
        <v>1771</v>
      </c>
      <c r="K694" s="21"/>
    </row>
    <row r="695" spans="1:18" x14ac:dyDescent="0.2">
      <c r="A695" s="6">
        <v>2015</v>
      </c>
      <c r="B695" s="46">
        <v>6737</v>
      </c>
      <c r="C695" s="29">
        <v>4811</v>
      </c>
      <c r="D695" s="30">
        <v>71.400000000000006</v>
      </c>
      <c r="E695" s="29">
        <v>4620</v>
      </c>
      <c r="F695" s="31">
        <v>68.599999999999994</v>
      </c>
      <c r="G695" s="32">
        <v>191</v>
      </c>
      <c r="H695" s="31">
        <v>4</v>
      </c>
      <c r="I695" s="33">
        <v>1925</v>
      </c>
      <c r="K695" s="21"/>
    </row>
    <row r="696" spans="1:18" x14ac:dyDescent="0.2">
      <c r="A696" s="6">
        <v>2016</v>
      </c>
      <c r="B696" s="46">
        <v>7064</v>
      </c>
      <c r="C696" s="46">
        <v>5091</v>
      </c>
      <c r="D696" s="30">
        <v>72.099999999999994</v>
      </c>
      <c r="E696" s="29">
        <v>4915</v>
      </c>
      <c r="F696" s="31">
        <v>69.599999999999994</v>
      </c>
      <c r="G696" s="32">
        <v>176</v>
      </c>
      <c r="H696" s="31">
        <v>3.5</v>
      </c>
      <c r="I696" s="33">
        <v>1973</v>
      </c>
      <c r="K696" s="21"/>
    </row>
    <row r="697" spans="1:18" x14ac:dyDescent="0.2">
      <c r="A697" s="6">
        <v>2017</v>
      </c>
      <c r="B697" s="46">
        <v>7181</v>
      </c>
      <c r="C697" s="46">
        <v>5166</v>
      </c>
      <c r="D697" s="30">
        <v>71.900000000000006</v>
      </c>
      <c r="E697" s="29">
        <v>4989</v>
      </c>
      <c r="F697" s="31">
        <v>69.5</v>
      </c>
      <c r="G697" s="32">
        <v>177</v>
      </c>
      <c r="H697" s="31">
        <v>3.4</v>
      </c>
      <c r="I697" s="33">
        <v>2015</v>
      </c>
      <c r="K697" s="21"/>
    </row>
    <row r="698" spans="1:18" ht="13.5" thickBot="1" x14ac:dyDescent="0.25">
      <c r="A698" s="28"/>
      <c r="B698" s="9"/>
      <c r="C698" s="9"/>
      <c r="D698" s="15"/>
      <c r="E698" s="9"/>
      <c r="F698" s="17"/>
      <c r="G698" s="10"/>
      <c r="H698" s="17"/>
      <c r="I698" s="20"/>
    </row>
    <row r="700" spans="1:18" x14ac:dyDescent="0.2">
      <c r="A700" s="25" t="s">
        <v>260</v>
      </c>
      <c r="J700" s="25"/>
    </row>
    <row r="701" spans="1:18" x14ac:dyDescent="0.2">
      <c r="A701" s="26" t="s">
        <v>261</v>
      </c>
      <c r="J701" s="26"/>
    </row>
    <row r="702" spans="1:18" x14ac:dyDescent="0.2">
      <c r="A702" s="25" t="s">
        <v>262</v>
      </c>
      <c r="J702" s="53"/>
    </row>
    <row r="703" spans="1:18" x14ac:dyDescent="0.2">
      <c r="A703" s="25" t="s">
        <v>263</v>
      </c>
    </row>
    <row r="704" spans="1:18" x14ac:dyDescent="0.2">
      <c r="A704" s="25"/>
    </row>
    <row r="705" spans="1:11" x14ac:dyDescent="0.2">
      <c r="A705" s="2" t="s">
        <v>281</v>
      </c>
    </row>
    <row r="706" spans="1:11" s="3" customFormat="1" x14ac:dyDescent="0.2"/>
    <row r="707" spans="1:11" s="3" customFormat="1" x14ac:dyDescent="0.2">
      <c r="A707" s="1" t="s">
        <v>277</v>
      </c>
    </row>
    <row r="708" spans="1:11" ht="13.5" thickBot="1" x14ac:dyDescent="0.25">
      <c r="A708" s="4"/>
      <c r="B708" s="4"/>
      <c r="C708" s="4"/>
      <c r="D708" s="4"/>
      <c r="E708" s="4"/>
      <c r="F708" s="4"/>
      <c r="G708" s="4"/>
      <c r="H708" s="4"/>
      <c r="I708" s="4"/>
    </row>
    <row r="709" spans="1:11" ht="18" customHeight="1" x14ac:dyDescent="0.2">
      <c r="A709" s="78" t="s">
        <v>0</v>
      </c>
      <c r="B709" s="80" t="s">
        <v>1</v>
      </c>
      <c r="C709" s="11" t="s">
        <v>2</v>
      </c>
      <c r="D709" s="11"/>
      <c r="E709" s="11" t="s">
        <v>5</v>
      </c>
      <c r="F709" s="11"/>
      <c r="G709" s="11" t="s">
        <v>6</v>
      </c>
      <c r="H709" s="11"/>
      <c r="I709" s="82" t="s">
        <v>8</v>
      </c>
    </row>
    <row r="710" spans="1:11" s="5" customFormat="1" ht="30" customHeight="1" x14ac:dyDescent="0.2">
      <c r="A710" s="79"/>
      <c r="B710" s="81"/>
      <c r="C710" s="13" t="s">
        <v>3</v>
      </c>
      <c r="D710" s="13" t="s">
        <v>4</v>
      </c>
      <c r="E710" s="13" t="s">
        <v>3</v>
      </c>
      <c r="F710" s="13" t="s">
        <v>4</v>
      </c>
      <c r="G710" s="13" t="s">
        <v>3</v>
      </c>
      <c r="H710" s="13" t="s">
        <v>7</v>
      </c>
      <c r="I710" s="83"/>
    </row>
    <row r="711" spans="1:11" x14ac:dyDescent="0.2">
      <c r="B711" s="12"/>
      <c r="C711" s="12"/>
      <c r="E711" s="12"/>
      <c r="F711" s="12"/>
      <c r="H711" s="12"/>
      <c r="I711" s="18"/>
    </row>
    <row r="712" spans="1:11" x14ac:dyDescent="0.2">
      <c r="A712" s="6">
        <v>2000</v>
      </c>
      <c r="B712" s="7">
        <v>4910</v>
      </c>
      <c r="C712" s="7">
        <v>2908</v>
      </c>
      <c r="D712" s="14">
        <v>59.2</v>
      </c>
      <c r="E712" s="7">
        <v>2804</v>
      </c>
      <c r="F712" s="16">
        <v>57.1</v>
      </c>
      <c r="G712" s="8">
        <v>104</v>
      </c>
      <c r="H712" s="16">
        <v>3.6</v>
      </c>
      <c r="I712" s="19">
        <v>2002</v>
      </c>
      <c r="K712" s="21"/>
    </row>
    <row r="713" spans="1:11" x14ac:dyDescent="0.2">
      <c r="A713" s="6">
        <v>2001</v>
      </c>
      <c r="B713" s="7">
        <v>5028</v>
      </c>
      <c r="C713" s="7">
        <v>2964</v>
      </c>
      <c r="D713" s="14">
        <v>59</v>
      </c>
      <c r="E713" s="7">
        <v>2835</v>
      </c>
      <c r="F713" s="16">
        <v>56.4</v>
      </c>
      <c r="G713" s="8">
        <v>129</v>
      </c>
      <c r="H713" s="16">
        <v>4.4000000000000004</v>
      </c>
      <c r="I713" s="19">
        <v>2064</v>
      </c>
      <c r="K713" s="21"/>
    </row>
    <row r="714" spans="1:11" x14ac:dyDescent="0.2">
      <c r="A714" s="47">
        <v>2002</v>
      </c>
      <c r="B714" s="48">
        <v>5136</v>
      </c>
      <c r="C714" s="48">
        <v>3037</v>
      </c>
      <c r="D714" s="49">
        <v>59.1</v>
      </c>
      <c r="E714" s="48">
        <v>2866</v>
      </c>
      <c r="F714" s="50">
        <v>55.8</v>
      </c>
      <c r="G714" s="51">
        <v>172</v>
      </c>
      <c r="H714" s="50">
        <v>5.7</v>
      </c>
      <c r="I714" s="52">
        <v>2099</v>
      </c>
      <c r="K714" s="21"/>
    </row>
    <row r="715" spans="1:11" ht="15" customHeight="1" x14ac:dyDescent="0.2">
      <c r="A715" s="6">
        <v>2003</v>
      </c>
      <c r="B715" s="7">
        <v>4882</v>
      </c>
      <c r="C715" s="7">
        <v>2845</v>
      </c>
      <c r="D715" s="14">
        <v>58.3</v>
      </c>
      <c r="E715" s="7">
        <v>2683</v>
      </c>
      <c r="F715" s="22">
        <v>54.9</v>
      </c>
      <c r="G715" s="8">
        <v>162</v>
      </c>
      <c r="H715" s="16">
        <v>5.7</v>
      </c>
      <c r="I715" s="19">
        <v>2037</v>
      </c>
      <c r="K715" s="21"/>
    </row>
    <row r="716" spans="1:11" x14ac:dyDescent="0.2">
      <c r="A716" s="6">
        <v>2004</v>
      </c>
      <c r="B716" s="7">
        <v>4990</v>
      </c>
      <c r="C716" s="7">
        <v>2876</v>
      </c>
      <c r="D716" s="14">
        <v>57.6</v>
      </c>
      <c r="E716" s="7">
        <v>2751</v>
      </c>
      <c r="F716" s="22">
        <v>55.1</v>
      </c>
      <c r="G716" s="8">
        <v>124</v>
      </c>
      <c r="H716" s="16">
        <v>4.3</v>
      </c>
      <c r="I716" s="19">
        <v>2114</v>
      </c>
      <c r="K716" s="21"/>
    </row>
    <row r="717" spans="1:11" x14ac:dyDescent="0.2">
      <c r="A717" s="6">
        <v>2005</v>
      </c>
      <c r="B717" s="29">
        <v>5163</v>
      </c>
      <c r="C717" s="29">
        <v>3002</v>
      </c>
      <c r="D717" s="30">
        <v>58.2</v>
      </c>
      <c r="E717" s="29">
        <v>2885</v>
      </c>
      <c r="F717" s="31">
        <v>55.9</v>
      </c>
      <c r="G717" s="32">
        <v>118</v>
      </c>
      <c r="H717" s="31">
        <v>3.9</v>
      </c>
      <c r="I717" s="33">
        <v>2161</v>
      </c>
      <c r="K717" s="21"/>
    </row>
    <row r="718" spans="1:11" x14ac:dyDescent="0.2">
      <c r="A718" s="6">
        <v>2006</v>
      </c>
      <c r="B718" s="29">
        <v>5328</v>
      </c>
      <c r="C718" s="29">
        <v>3106</v>
      </c>
      <c r="D718" s="30">
        <v>58.3</v>
      </c>
      <c r="E718" s="29">
        <v>3011</v>
      </c>
      <c r="F718" s="31">
        <v>56.5</v>
      </c>
      <c r="G718" s="32">
        <v>95</v>
      </c>
      <c r="H718" s="31">
        <v>3.1</v>
      </c>
      <c r="I718" s="33">
        <v>2222</v>
      </c>
      <c r="K718" s="21"/>
    </row>
    <row r="719" spans="1:11" x14ac:dyDescent="0.2">
      <c r="A719" s="6">
        <v>2007</v>
      </c>
      <c r="B719" s="29">
        <v>5581</v>
      </c>
      <c r="C719" s="29">
        <v>3271</v>
      </c>
      <c r="D719" s="30">
        <v>58.6</v>
      </c>
      <c r="E719" s="29">
        <v>3162</v>
      </c>
      <c r="F719" s="31">
        <v>56.6</v>
      </c>
      <c r="G719" s="32">
        <v>110</v>
      </c>
      <c r="H719" s="31">
        <v>3.4</v>
      </c>
      <c r="I719" s="33">
        <v>2310</v>
      </c>
      <c r="K719" s="21"/>
    </row>
    <row r="720" spans="1:11" x14ac:dyDescent="0.2">
      <c r="A720" s="6">
        <v>2008</v>
      </c>
      <c r="B720" s="29">
        <v>5639</v>
      </c>
      <c r="C720" s="29">
        <v>3350</v>
      </c>
      <c r="D720" s="30">
        <v>59.4</v>
      </c>
      <c r="E720" s="29">
        <v>3225</v>
      </c>
      <c r="F720" s="31">
        <v>57.2</v>
      </c>
      <c r="G720" s="32">
        <v>125</v>
      </c>
      <c r="H720" s="31">
        <v>3.7</v>
      </c>
      <c r="I720" s="33">
        <v>2289</v>
      </c>
      <c r="K720" s="21"/>
    </row>
    <row r="721" spans="1:19" x14ac:dyDescent="0.2">
      <c r="A721" s="6">
        <v>2009</v>
      </c>
      <c r="B721" s="29">
        <v>5671</v>
      </c>
      <c r="C721" s="29">
        <v>3300</v>
      </c>
      <c r="D721" s="30">
        <v>58.2</v>
      </c>
      <c r="E721" s="29">
        <v>3084</v>
      </c>
      <c r="F721" s="31">
        <v>54.4</v>
      </c>
      <c r="G721" s="32">
        <v>216</v>
      </c>
      <c r="H721" s="31">
        <v>6.6</v>
      </c>
      <c r="I721" s="33">
        <v>2371</v>
      </c>
      <c r="K721" s="21"/>
    </row>
    <row r="722" spans="1:19" ht="15" customHeight="1" x14ac:dyDescent="0.2">
      <c r="A722" s="6">
        <v>2010</v>
      </c>
      <c r="B722" s="46">
        <v>5884</v>
      </c>
      <c r="C722" s="29">
        <v>3355</v>
      </c>
      <c r="D722" s="30">
        <v>57</v>
      </c>
      <c r="E722" s="29">
        <v>3117</v>
      </c>
      <c r="F722" s="31">
        <v>53</v>
      </c>
      <c r="G722" s="32">
        <v>238</v>
      </c>
      <c r="H722" s="31">
        <v>7.1</v>
      </c>
      <c r="I722" s="33">
        <v>2529</v>
      </c>
      <c r="K722" s="21"/>
    </row>
    <row r="723" spans="1:19" x14ac:dyDescent="0.2">
      <c r="A723" s="6">
        <v>2011</v>
      </c>
      <c r="B723" s="46">
        <v>6011</v>
      </c>
      <c r="C723" s="29">
        <v>3414</v>
      </c>
      <c r="D723" s="30">
        <v>56.8</v>
      </c>
      <c r="E723" s="29">
        <v>3165</v>
      </c>
      <c r="F723" s="31">
        <v>52.6</v>
      </c>
      <c r="G723" s="32">
        <v>250</v>
      </c>
      <c r="H723" s="31">
        <v>7.3</v>
      </c>
      <c r="I723" s="33">
        <v>2596</v>
      </c>
      <c r="K723" s="21"/>
    </row>
    <row r="724" spans="1:19" x14ac:dyDescent="0.2">
      <c r="A724" s="6">
        <v>2012</v>
      </c>
      <c r="B724" s="46">
        <v>6815</v>
      </c>
      <c r="C724" s="29">
        <v>3853</v>
      </c>
      <c r="D724" s="30">
        <v>56.5</v>
      </c>
      <c r="E724" s="29">
        <v>3620</v>
      </c>
      <c r="F724" s="31">
        <v>53.1</v>
      </c>
      <c r="G724" s="32">
        <v>234</v>
      </c>
      <c r="H724" s="31">
        <v>6.1</v>
      </c>
      <c r="I724" s="33">
        <v>2962</v>
      </c>
      <c r="K724" s="21"/>
    </row>
    <row r="725" spans="1:19" x14ac:dyDescent="0.2">
      <c r="A725" s="6">
        <v>2013</v>
      </c>
      <c r="B725" s="46">
        <v>7071</v>
      </c>
      <c r="C725" s="29">
        <v>4037</v>
      </c>
      <c r="D725" s="30">
        <v>57.1</v>
      </c>
      <c r="E725" s="29">
        <v>3842</v>
      </c>
      <c r="F725" s="31">
        <v>54.3</v>
      </c>
      <c r="G725" s="32">
        <v>195</v>
      </c>
      <c r="H725" s="31">
        <v>4.8</v>
      </c>
      <c r="I725" s="33">
        <v>3034</v>
      </c>
      <c r="K725" s="21"/>
      <c r="L725" s="21"/>
      <c r="M725" s="21"/>
      <c r="O725" s="21"/>
      <c r="S725" s="21"/>
    </row>
    <row r="726" spans="1:19" x14ac:dyDescent="0.2">
      <c r="A726" s="6">
        <v>2014</v>
      </c>
      <c r="B726" s="46">
        <v>7365</v>
      </c>
      <c r="C726" s="29">
        <v>4112</v>
      </c>
      <c r="D726" s="30">
        <v>55.8</v>
      </c>
      <c r="E726" s="29">
        <v>3922</v>
      </c>
      <c r="F726" s="31">
        <v>53.3</v>
      </c>
      <c r="G726" s="32">
        <v>190</v>
      </c>
      <c r="H726" s="31">
        <v>4.5999999999999996</v>
      </c>
      <c r="I726" s="33">
        <v>3253</v>
      </c>
      <c r="K726" s="21"/>
      <c r="L726" s="21"/>
      <c r="M726" s="21"/>
      <c r="O726" s="21"/>
      <c r="S726" s="21"/>
    </row>
    <row r="727" spans="1:19" x14ac:dyDescent="0.2">
      <c r="A727" s="6">
        <v>2015</v>
      </c>
      <c r="B727" s="46">
        <v>7683</v>
      </c>
      <c r="C727" s="29">
        <v>4242</v>
      </c>
      <c r="D727" s="30">
        <v>55.2</v>
      </c>
      <c r="E727" s="29">
        <v>4086</v>
      </c>
      <c r="F727" s="31">
        <v>53.2</v>
      </c>
      <c r="G727" s="32">
        <v>156</v>
      </c>
      <c r="H727" s="31">
        <v>3.7</v>
      </c>
      <c r="I727" s="33">
        <v>3441</v>
      </c>
      <c r="K727" s="21"/>
      <c r="L727" s="21"/>
      <c r="M727" s="21"/>
      <c r="O727" s="21"/>
      <c r="S727" s="21"/>
    </row>
    <row r="728" spans="1:19" x14ac:dyDescent="0.2">
      <c r="A728" s="6">
        <v>2016</v>
      </c>
      <c r="B728" s="46">
        <v>8057</v>
      </c>
      <c r="C728" s="29">
        <v>4471</v>
      </c>
      <c r="D728" s="30">
        <v>55.5</v>
      </c>
      <c r="E728" s="29">
        <v>4298</v>
      </c>
      <c r="F728" s="31">
        <v>53.4</v>
      </c>
      <c r="G728" s="32">
        <v>172</v>
      </c>
      <c r="H728" s="31">
        <v>3.9</v>
      </c>
      <c r="I728" s="33">
        <v>3586</v>
      </c>
      <c r="K728" s="21"/>
      <c r="L728" s="21"/>
      <c r="M728" s="21"/>
      <c r="O728" s="21"/>
      <c r="S728" s="21"/>
    </row>
    <row r="729" spans="1:19" x14ac:dyDescent="0.2">
      <c r="A729" s="6">
        <v>2017</v>
      </c>
      <c r="B729" s="46">
        <v>8187</v>
      </c>
      <c r="C729" s="29">
        <v>4615</v>
      </c>
      <c r="D729" s="30">
        <v>56.4</v>
      </c>
      <c r="E729" s="29">
        <v>4458</v>
      </c>
      <c r="F729" s="31">
        <v>54.5</v>
      </c>
      <c r="G729" s="32">
        <v>156</v>
      </c>
      <c r="H729" s="31">
        <v>3.4</v>
      </c>
      <c r="I729" s="33">
        <v>3572</v>
      </c>
      <c r="K729" s="21"/>
      <c r="L729" s="21"/>
      <c r="M729" s="21"/>
      <c r="O729" s="21"/>
      <c r="S729" s="21"/>
    </row>
    <row r="730" spans="1:19" ht="13.5" thickBot="1" x14ac:dyDescent="0.25">
      <c r="A730" s="28"/>
      <c r="B730" s="9"/>
      <c r="C730" s="9"/>
      <c r="D730" s="15"/>
      <c r="E730" s="9"/>
      <c r="F730" s="17"/>
      <c r="G730" s="10"/>
      <c r="H730" s="17"/>
      <c r="I730" s="20"/>
    </row>
    <row r="732" spans="1:19" x14ac:dyDescent="0.2">
      <c r="A732" s="25" t="s">
        <v>260</v>
      </c>
      <c r="J732" s="25"/>
    </row>
    <row r="733" spans="1:19" x14ac:dyDescent="0.2">
      <c r="A733" s="26" t="s">
        <v>261</v>
      </c>
      <c r="J733" s="26"/>
    </row>
    <row r="734" spans="1:19" x14ac:dyDescent="0.2">
      <c r="A734" s="25" t="s">
        <v>262</v>
      </c>
      <c r="J734" s="53"/>
    </row>
    <row r="735" spans="1:19" x14ac:dyDescent="0.2">
      <c r="A735" s="25" t="s">
        <v>263</v>
      </c>
    </row>
    <row r="736" spans="1:19" x14ac:dyDescent="0.2">
      <c r="A736" s="25"/>
    </row>
    <row r="737" spans="1:11" x14ac:dyDescent="0.2">
      <c r="A737" s="2" t="s">
        <v>281</v>
      </c>
    </row>
    <row r="738" spans="1:11" s="3" customFormat="1" x14ac:dyDescent="0.2"/>
    <row r="739" spans="1:11" s="3" customFormat="1" x14ac:dyDescent="0.2">
      <c r="A739" s="1" t="s">
        <v>279</v>
      </c>
    </row>
    <row r="740" spans="1:11" ht="13.5" thickBot="1" x14ac:dyDescent="0.25">
      <c r="A740" s="4"/>
      <c r="B740" s="4"/>
      <c r="C740" s="4"/>
      <c r="D740" s="4"/>
      <c r="E740" s="4"/>
      <c r="F740" s="4"/>
      <c r="G740" s="4"/>
      <c r="H740" s="4"/>
      <c r="I740" s="4"/>
    </row>
    <row r="741" spans="1:11" ht="18" customHeight="1" x14ac:dyDescent="0.2">
      <c r="A741" s="78" t="s">
        <v>0</v>
      </c>
      <c r="B741" s="80" t="s">
        <v>1</v>
      </c>
      <c r="C741" s="11" t="s">
        <v>2</v>
      </c>
      <c r="D741" s="11"/>
      <c r="E741" s="11" t="s">
        <v>5</v>
      </c>
      <c r="F741" s="11"/>
      <c r="G741" s="11" t="s">
        <v>6</v>
      </c>
      <c r="H741" s="11"/>
      <c r="I741" s="82" t="s">
        <v>8</v>
      </c>
    </row>
    <row r="742" spans="1:11" s="5" customFormat="1" ht="30" customHeight="1" x14ac:dyDescent="0.2">
      <c r="A742" s="79"/>
      <c r="B742" s="81"/>
      <c r="C742" s="13" t="s">
        <v>3</v>
      </c>
      <c r="D742" s="13" t="s">
        <v>4</v>
      </c>
      <c r="E742" s="13" t="s">
        <v>3</v>
      </c>
      <c r="F742" s="13" t="s">
        <v>4</v>
      </c>
      <c r="G742" s="13" t="s">
        <v>3</v>
      </c>
      <c r="H742" s="13" t="s">
        <v>7</v>
      </c>
      <c r="I742" s="83"/>
    </row>
    <row r="743" spans="1:11" x14ac:dyDescent="0.2">
      <c r="B743" s="12"/>
      <c r="C743" s="12"/>
      <c r="E743" s="12"/>
      <c r="F743" s="12"/>
      <c r="H743" s="12"/>
      <c r="I743" s="18"/>
    </row>
    <row r="744" spans="1:11" x14ac:dyDescent="0.2">
      <c r="A744" s="6">
        <v>1973</v>
      </c>
      <c r="B744" s="7">
        <v>6104</v>
      </c>
      <c r="C744" s="7">
        <v>3673</v>
      </c>
      <c r="D744" s="14">
        <v>60.2</v>
      </c>
      <c r="E744" s="7">
        <v>3396</v>
      </c>
      <c r="F744" s="16">
        <v>55.6</v>
      </c>
      <c r="G744" s="8">
        <v>277</v>
      </c>
      <c r="H744" s="16">
        <v>7.5</v>
      </c>
      <c r="I744" s="19">
        <v>2431</v>
      </c>
      <c r="K744" s="21"/>
    </row>
    <row r="745" spans="1:11" x14ac:dyDescent="0.2">
      <c r="A745" s="6">
        <v>1974</v>
      </c>
      <c r="B745" s="7">
        <v>6564</v>
      </c>
      <c r="C745" s="7">
        <v>4012</v>
      </c>
      <c r="D745" s="14">
        <v>61.1</v>
      </c>
      <c r="E745" s="7">
        <v>3687</v>
      </c>
      <c r="F745" s="16">
        <v>56.2</v>
      </c>
      <c r="G745" s="8">
        <v>325</v>
      </c>
      <c r="H745" s="16">
        <v>8.1</v>
      </c>
      <c r="I745" s="19">
        <v>2552</v>
      </c>
      <c r="K745" s="21"/>
    </row>
    <row r="746" spans="1:11" x14ac:dyDescent="0.2">
      <c r="A746" s="6">
        <v>1975</v>
      </c>
      <c r="B746" s="7">
        <v>6862</v>
      </c>
      <c r="C746" s="7">
        <v>4171</v>
      </c>
      <c r="D746" s="14">
        <v>60.8</v>
      </c>
      <c r="E746" s="7">
        <v>3663</v>
      </c>
      <c r="F746" s="16">
        <v>53.4</v>
      </c>
      <c r="G746" s="8">
        <v>508</v>
      </c>
      <c r="H746" s="16">
        <v>12.2</v>
      </c>
      <c r="I746" s="19">
        <v>2692</v>
      </c>
      <c r="K746" s="21"/>
    </row>
    <row r="747" spans="1:11" x14ac:dyDescent="0.2">
      <c r="A747" s="6">
        <v>1976</v>
      </c>
      <c r="B747" s="7">
        <v>6910</v>
      </c>
      <c r="C747" s="7">
        <v>4205</v>
      </c>
      <c r="D747" s="14">
        <v>60.8</v>
      </c>
      <c r="E747" s="7">
        <v>3720</v>
      </c>
      <c r="F747" s="16">
        <v>53.8</v>
      </c>
      <c r="G747" s="8">
        <v>485</v>
      </c>
      <c r="H747" s="16">
        <v>11.5</v>
      </c>
      <c r="I747" s="19">
        <v>2706</v>
      </c>
      <c r="K747" s="21"/>
    </row>
    <row r="748" spans="1:11" x14ac:dyDescent="0.2">
      <c r="A748" s="6">
        <v>1977</v>
      </c>
      <c r="B748" s="7">
        <v>7362</v>
      </c>
      <c r="C748" s="7">
        <v>4536</v>
      </c>
      <c r="D748" s="14">
        <v>61.6</v>
      </c>
      <c r="E748" s="7">
        <v>4079</v>
      </c>
      <c r="F748" s="16">
        <v>55.4</v>
      </c>
      <c r="G748" s="8">
        <v>456</v>
      </c>
      <c r="H748" s="16">
        <v>10.1</v>
      </c>
      <c r="I748" s="19">
        <v>2826</v>
      </c>
      <c r="K748" s="21"/>
    </row>
    <row r="749" spans="1:11" x14ac:dyDescent="0.2">
      <c r="A749" s="6">
        <v>1978</v>
      </c>
      <c r="B749" s="7">
        <v>7912</v>
      </c>
      <c r="C749" s="7">
        <v>4979</v>
      </c>
      <c r="D749" s="14">
        <v>62.9</v>
      </c>
      <c r="E749" s="7">
        <v>4527</v>
      </c>
      <c r="F749" s="16">
        <v>57.2</v>
      </c>
      <c r="G749" s="8">
        <v>452</v>
      </c>
      <c r="H749" s="16">
        <v>9.1</v>
      </c>
      <c r="I749" s="19">
        <v>2933</v>
      </c>
      <c r="K749" s="21"/>
    </row>
    <row r="750" spans="1:11" x14ac:dyDescent="0.2">
      <c r="A750" s="6">
        <v>1979</v>
      </c>
      <c r="B750" s="7">
        <v>8207</v>
      </c>
      <c r="C750" s="7">
        <v>5219</v>
      </c>
      <c r="D750" s="14">
        <v>63.6</v>
      </c>
      <c r="E750" s="7">
        <v>4785</v>
      </c>
      <c r="F750" s="16">
        <v>58.3</v>
      </c>
      <c r="G750" s="8">
        <v>434</v>
      </c>
      <c r="H750" s="16">
        <v>8.3000000000000007</v>
      </c>
      <c r="I750" s="19">
        <v>2989</v>
      </c>
      <c r="K750" s="21"/>
    </row>
    <row r="751" spans="1:11" ht="15" customHeight="1" x14ac:dyDescent="0.2">
      <c r="A751" s="6">
        <v>1980</v>
      </c>
      <c r="B751" s="7">
        <v>9598</v>
      </c>
      <c r="C751" s="7">
        <v>6146</v>
      </c>
      <c r="D751" s="14">
        <v>64</v>
      </c>
      <c r="E751" s="7">
        <v>5527</v>
      </c>
      <c r="F751" s="16">
        <v>57.6</v>
      </c>
      <c r="G751" s="8">
        <v>620</v>
      </c>
      <c r="H751" s="16">
        <v>10.1</v>
      </c>
      <c r="I751" s="19">
        <v>3451</v>
      </c>
      <c r="K751" s="21"/>
    </row>
    <row r="752" spans="1:11" x14ac:dyDescent="0.2">
      <c r="A752" s="6">
        <v>1981</v>
      </c>
      <c r="B752" s="7">
        <v>10120</v>
      </c>
      <c r="C752" s="7">
        <v>6492</v>
      </c>
      <c r="D752" s="14">
        <v>64.099999999999994</v>
      </c>
      <c r="E752" s="7">
        <v>5813</v>
      </c>
      <c r="F752" s="16">
        <v>57.4</v>
      </c>
      <c r="G752" s="8">
        <v>678</v>
      </c>
      <c r="H752" s="16">
        <v>10.4</v>
      </c>
      <c r="I752" s="19">
        <v>3628</v>
      </c>
      <c r="K752" s="21"/>
    </row>
    <row r="753" spans="1:11" x14ac:dyDescent="0.2">
      <c r="A753" s="6">
        <v>1982</v>
      </c>
      <c r="B753" s="7">
        <v>10580</v>
      </c>
      <c r="C753" s="7">
        <v>6734</v>
      </c>
      <c r="D753" s="14">
        <v>63.6</v>
      </c>
      <c r="E753" s="7">
        <v>5805</v>
      </c>
      <c r="F753" s="16">
        <v>54.9</v>
      </c>
      <c r="G753" s="8">
        <v>929</v>
      </c>
      <c r="H753" s="16">
        <v>13.8</v>
      </c>
      <c r="I753" s="19">
        <v>3846</v>
      </c>
      <c r="K753" s="21"/>
    </row>
    <row r="754" spans="1:11" x14ac:dyDescent="0.2">
      <c r="A754" s="6">
        <v>1983</v>
      </c>
      <c r="B754" s="7">
        <v>11029</v>
      </c>
      <c r="C754" s="7">
        <v>7033</v>
      </c>
      <c r="D754" s="14">
        <v>63.8</v>
      </c>
      <c r="E754" s="7">
        <v>6072</v>
      </c>
      <c r="F754" s="16">
        <v>55.1</v>
      </c>
      <c r="G754" s="8">
        <v>961</v>
      </c>
      <c r="H754" s="16">
        <v>13.7</v>
      </c>
      <c r="I754" s="19">
        <v>3997</v>
      </c>
      <c r="K754" s="21"/>
    </row>
    <row r="755" spans="1:11" x14ac:dyDescent="0.2">
      <c r="A755" s="6">
        <v>1984</v>
      </c>
      <c r="B755" s="7">
        <v>11478</v>
      </c>
      <c r="C755" s="7">
        <v>7451</v>
      </c>
      <c r="D755" s="14">
        <v>64.900000000000006</v>
      </c>
      <c r="E755" s="7">
        <v>6651</v>
      </c>
      <c r="F755" s="16">
        <v>57.9</v>
      </c>
      <c r="G755" s="8">
        <v>800</v>
      </c>
      <c r="H755" s="16">
        <v>10.7</v>
      </c>
      <c r="I755" s="19">
        <v>4027</v>
      </c>
      <c r="K755" s="21"/>
    </row>
    <row r="756" spans="1:11" x14ac:dyDescent="0.2">
      <c r="A756" s="6">
        <v>1985</v>
      </c>
      <c r="B756" s="7">
        <v>11915</v>
      </c>
      <c r="C756" s="7">
        <v>7698</v>
      </c>
      <c r="D756" s="14">
        <v>64.599999999999994</v>
      </c>
      <c r="E756" s="7">
        <v>6888</v>
      </c>
      <c r="F756" s="16">
        <v>57.8</v>
      </c>
      <c r="G756" s="8">
        <v>811</v>
      </c>
      <c r="H756" s="16">
        <v>10.5</v>
      </c>
      <c r="I756" s="19">
        <v>4217</v>
      </c>
      <c r="K756" s="21"/>
    </row>
    <row r="757" spans="1:11" x14ac:dyDescent="0.2">
      <c r="A757" s="6">
        <v>1986</v>
      </c>
      <c r="B757" s="7">
        <v>12344</v>
      </c>
      <c r="C757" s="7">
        <v>8076</v>
      </c>
      <c r="D757" s="14">
        <v>65.400000000000006</v>
      </c>
      <c r="E757" s="7">
        <v>7219</v>
      </c>
      <c r="F757" s="16">
        <v>58.5</v>
      </c>
      <c r="G757" s="8">
        <v>857</v>
      </c>
      <c r="H757" s="16">
        <v>10.6</v>
      </c>
      <c r="I757" s="19">
        <v>4268</v>
      </c>
      <c r="K757" s="21"/>
    </row>
    <row r="758" spans="1:11" x14ac:dyDescent="0.2">
      <c r="A758" s="6">
        <v>1987</v>
      </c>
      <c r="B758" s="7">
        <v>12867</v>
      </c>
      <c r="C758" s="7">
        <v>8541</v>
      </c>
      <c r="D758" s="14">
        <v>66.400000000000006</v>
      </c>
      <c r="E758" s="7">
        <v>7790</v>
      </c>
      <c r="F758" s="16">
        <v>60.5</v>
      </c>
      <c r="G758" s="8">
        <v>751</v>
      </c>
      <c r="H758" s="16">
        <v>8.8000000000000007</v>
      </c>
      <c r="I758" s="19">
        <v>4327</v>
      </c>
      <c r="K758" s="21"/>
    </row>
    <row r="759" spans="1:11" x14ac:dyDescent="0.2">
      <c r="A759" s="6">
        <v>1988</v>
      </c>
      <c r="B759" s="7">
        <v>13325</v>
      </c>
      <c r="C759" s="7">
        <v>8982</v>
      </c>
      <c r="D759" s="14">
        <v>67.400000000000006</v>
      </c>
      <c r="E759" s="7">
        <v>8250</v>
      </c>
      <c r="F759" s="16">
        <v>61.9</v>
      </c>
      <c r="G759" s="8">
        <v>732</v>
      </c>
      <c r="H759" s="16">
        <v>8.1999999999999993</v>
      </c>
      <c r="I759" s="19">
        <v>4342</v>
      </c>
      <c r="K759" s="21"/>
    </row>
    <row r="760" spans="1:11" x14ac:dyDescent="0.2">
      <c r="A760" s="6">
        <v>1989</v>
      </c>
      <c r="B760" s="7">
        <v>13791</v>
      </c>
      <c r="C760" s="7">
        <v>9323</v>
      </c>
      <c r="D760" s="14">
        <v>67.599999999999994</v>
      </c>
      <c r="E760" s="7">
        <v>8573</v>
      </c>
      <c r="F760" s="16">
        <v>62.2</v>
      </c>
      <c r="G760" s="8">
        <v>750</v>
      </c>
      <c r="H760" s="16">
        <v>8</v>
      </c>
      <c r="I760" s="19">
        <v>4468</v>
      </c>
      <c r="K760" s="21"/>
    </row>
    <row r="761" spans="1:11" ht="15" customHeight="1" x14ac:dyDescent="0.2">
      <c r="A761" s="6">
        <v>1990</v>
      </c>
      <c r="B761" s="7">
        <v>15904</v>
      </c>
      <c r="C761" s="7">
        <v>10720</v>
      </c>
      <c r="D761" s="14">
        <v>67.400000000000006</v>
      </c>
      <c r="E761" s="7">
        <v>9845</v>
      </c>
      <c r="F761" s="16">
        <v>61.9</v>
      </c>
      <c r="G761" s="8">
        <v>876</v>
      </c>
      <c r="H761" s="16">
        <v>8.1999999999999993</v>
      </c>
      <c r="I761" s="19">
        <v>5184</v>
      </c>
      <c r="K761" s="21"/>
    </row>
    <row r="762" spans="1:11" x14ac:dyDescent="0.2">
      <c r="A762" s="6">
        <v>1991</v>
      </c>
      <c r="B762" s="7">
        <v>16425</v>
      </c>
      <c r="C762" s="7">
        <v>10920</v>
      </c>
      <c r="D762" s="14">
        <v>66.5</v>
      </c>
      <c r="E762" s="7">
        <v>9828</v>
      </c>
      <c r="F762" s="16">
        <v>59.8</v>
      </c>
      <c r="G762" s="8">
        <v>1092</v>
      </c>
      <c r="H762" s="16">
        <v>10</v>
      </c>
      <c r="I762" s="19">
        <v>5506</v>
      </c>
      <c r="K762" s="21"/>
    </row>
    <row r="763" spans="1:11" x14ac:dyDescent="0.2">
      <c r="A763" s="6">
        <v>1992</v>
      </c>
      <c r="B763" s="7">
        <v>16961</v>
      </c>
      <c r="C763" s="7">
        <v>11338</v>
      </c>
      <c r="D763" s="14">
        <v>66.8</v>
      </c>
      <c r="E763" s="7">
        <v>10027</v>
      </c>
      <c r="F763" s="16">
        <v>59.1</v>
      </c>
      <c r="G763" s="8">
        <v>1311</v>
      </c>
      <c r="H763" s="16">
        <v>11.6</v>
      </c>
      <c r="I763" s="19">
        <v>5623</v>
      </c>
      <c r="K763" s="21"/>
    </row>
    <row r="764" spans="1:11" x14ac:dyDescent="0.2">
      <c r="A764" s="6">
        <v>1993</v>
      </c>
      <c r="B764" s="7">
        <v>17532</v>
      </c>
      <c r="C764" s="7">
        <v>11610</v>
      </c>
      <c r="D764" s="14">
        <v>66.2</v>
      </c>
      <c r="E764" s="7">
        <v>10361</v>
      </c>
      <c r="F764" s="16">
        <v>59.1</v>
      </c>
      <c r="G764" s="8">
        <v>1248</v>
      </c>
      <c r="H764" s="16">
        <v>10.8</v>
      </c>
      <c r="I764" s="19">
        <v>5922</v>
      </c>
      <c r="K764" s="21"/>
    </row>
    <row r="765" spans="1:11" x14ac:dyDescent="0.2">
      <c r="A765" s="6">
        <v>1994</v>
      </c>
      <c r="B765" s="7">
        <v>18117</v>
      </c>
      <c r="C765" s="7">
        <v>11975</v>
      </c>
      <c r="D765" s="14">
        <v>66.099999999999994</v>
      </c>
      <c r="E765" s="7">
        <v>10788</v>
      </c>
      <c r="F765" s="16">
        <v>59.5</v>
      </c>
      <c r="G765" s="8">
        <v>1187</v>
      </c>
      <c r="H765" s="16">
        <v>9.9</v>
      </c>
      <c r="I765" s="19">
        <v>6142</v>
      </c>
      <c r="K765" s="21"/>
    </row>
    <row r="766" spans="1:11" x14ac:dyDescent="0.2">
      <c r="A766" s="6">
        <v>1995</v>
      </c>
      <c r="B766" s="7">
        <v>18629</v>
      </c>
      <c r="C766" s="7">
        <v>12267</v>
      </c>
      <c r="D766" s="14">
        <v>65.8</v>
      </c>
      <c r="E766" s="7">
        <v>11127</v>
      </c>
      <c r="F766" s="16">
        <v>59.7</v>
      </c>
      <c r="G766" s="8">
        <v>1140</v>
      </c>
      <c r="H766" s="16">
        <v>9.3000000000000007</v>
      </c>
      <c r="I766" s="19">
        <v>6362</v>
      </c>
      <c r="K766" s="21"/>
    </row>
    <row r="767" spans="1:11" x14ac:dyDescent="0.2">
      <c r="A767" s="6">
        <v>1996</v>
      </c>
      <c r="B767" s="7">
        <v>19213</v>
      </c>
      <c r="C767" s="7">
        <v>12774</v>
      </c>
      <c r="D767" s="14">
        <v>66.5</v>
      </c>
      <c r="E767" s="7">
        <v>11642</v>
      </c>
      <c r="F767" s="16">
        <v>60.6</v>
      </c>
      <c r="G767" s="8">
        <v>1132</v>
      </c>
      <c r="H767" s="16">
        <v>8.9</v>
      </c>
      <c r="I767" s="19">
        <v>6439</v>
      </c>
      <c r="K767" s="21"/>
    </row>
    <row r="768" spans="1:11" x14ac:dyDescent="0.2">
      <c r="A768" s="6">
        <v>1997</v>
      </c>
      <c r="B768" s="7">
        <v>20321</v>
      </c>
      <c r="C768" s="7">
        <v>13796</v>
      </c>
      <c r="D768" s="14">
        <v>67.900000000000006</v>
      </c>
      <c r="E768" s="7">
        <v>12726</v>
      </c>
      <c r="F768" s="16">
        <v>62.6</v>
      </c>
      <c r="G768" s="8">
        <v>1069</v>
      </c>
      <c r="H768" s="16">
        <v>7.7</v>
      </c>
      <c r="I768" s="19">
        <v>6526</v>
      </c>
      <c r="K768" s="21"/>
    </row>
    <row r="769" spans="1:19" x14ac:dyDescent="0.2">
      <c r="A769" s="6">
        <v>1998</v>
      </c>
      <c r="B769" s="7">
        <v>21070</v>
      </c>
      <c r="C769" s="7">
        <v>14317</v>
      </c>
      <c r="D769" s="14">
        <v>67.900000000000006</v>
      </c>
      <c r="E769" s="7">
        <v>13291</v>
      </c>
      <c r="F769" s="16">
        <v>63.1</v>
      </c>
      <c r="G769" s="8">
        <v>1026</v>
      </c>
      <c r="H769" s="16">
        <v>7.2</v>
      </c>
      <c r="I769" s="19">
        <v>6753</v>
      </c>
      <c r="K769" s="21"/>
    </row>
    <row r="770" spans="1:19" x14ac:dyDescent="0.2">
      <c r="A770" s="6">
        <v>1999</v>
      </c>
      <c r="B770" s="7">
        <v>21650</v>
      </c>
      <c r="C770" s="7">
        <v>14665</v>
      </c>
      <c r="D770" s="14">
        <v>67.7</v>
      </c>
      <c r="E770" s="7">
        <v>13720</v>
      </c>
      <c r="F770" s="16">
        <v>63.4</v>
      </c>
      <c r="G770" s="8">
        <v>945</v>
      </c>
      <c r="H770" s="16">
        <v>6.4</v>
      </c>
      <c r="I770" s="19">
        <v>6985</v>
      </c>
      <c r="K770" s="21"/>
    </row>
    <row r="771" spans="1:19" ht="15" customHeight="1" x14ac:dyDescent="0.2">
      <c r="A771" s="6">
        <v>2000</v>
      </c>
      <c r="B771" s="7">
        <v>23938</v>
      </c>
      <c r="C771" s="7">
        <v>16689</v>
      </c>
      <c r="D771" s="14">
        <v>69.7</v>
      </c>
      <c r="E771" s="7">
        <v>15735</v>
      </c>
      <c r="F771" s="16">
        <v>65.7</v>
      </c>
      <c r="G771" s="8">
        <v>954</v>
      </c>
      <c r="H771" s="16">
        <v>5.7</v>
      </c>
      <c r="I771" s="19">
        <v>7249</v>
      </c>
      <c r="K771" s="21"/>
    </row>
    <row r="772" spans="1:19" x14ac:dyDescent="0.2">
      <c r="A772" s="6">
        <v>2001</v>
      </c>
      <c r="B772" s="7">
        <v>24942</v>
      </c>
      <c r="C772" s="7">
        <v>17328</v>
      </c>
      <c r="D772" s="14">
        <v>69.5</v>
      </c>
      <c r="E772" s="7">
        <v>16190</v>
      </c>
      <c r="F772" s="16">
        <v>64.900000000000006</v>
      </c>
      <c r="G772" s="8">
        <v>1138</v>
      </c>
      <c r="H772" s="16">
        <v>6.6</v>
      </c>
      <c r="I772" s="19">
        <v>7614</v>
      </c>
      <c r="K772" s="21"/>
    </row>
    <row r="773" spans="1:19" x14ac:dyDescent="0.2">
      <c r="A773" s="6">
        <v>2002</v>
      </c>
      <c r="B773" s="7">
        <v>25963</v>
      </c>
      <c r="C773" s="7">
        <v>17943</v>
      </c>
      <c r="D773" s="14">
        <v>69.099999999999994</v>
      </c>
      <c r="E773" s="7">
        <v>16590</v>
      </c>
      <c r="F773" s="16">
        <v>63.9</v>
      </c>
      <c r="G773" s="8">
        <v>1353</v>
      </c>
      <c r="H773" s="16">
        <v>7.5</v>
      </c>
      <c r="I773" s="19">
        <v>8020</v>
      </c>
      <c r="K773" s="21"/>
    </row>
    <row r="774" spans="1:19" x14ac:dyDescent="0.2">
      <c r="A774" s="6">
        <v>2003</v>
      </c>
      <c r="B774" s="7">
        <v>27551</v>
      </c>
      <c r="C774" s="7">
        <v>18813</v>
      </c>
      <c r="D774" s="14">
        <v>68.3</v>
      </c>
      <c r="E774" s="7">
        <v>17372</v>
      </c>
      <c r="F774" s="22">
        <v>63.1</v>
      </c>
      <c r="G774" s="8">
        <v>1441</v>
      </c>
      <c r="H774" s="16">
        <v>7.7</v>
      </c>
      <c r="I774" s="19">
        <v>8738</v>
      </c>
      <c r="K774" s="21"/>
    </row>
    <row r="775" spans="1:19" x14ac:dyDescent="0.2">
      <c r="A775" s="6">
        <v>2004</v>
      </c>
      <c r="B775" s="7">
        <v>28109</v>
      </c>
      <c r="C775" s="7">
        <v>19272</v>
      </c>
      <c r="D775" s="14">
        <v>68.599999999999994</v>
      </c>
      <c r="E775" s="7">
        <v>17930</v>
      </c>
      <c r="F775" s="22">
        <v>63.8</v>
      </c>
      <c r="G775" s="8">
        <v>1342</v>
      </c>
      <c r="H775" s="16">
        <v>7</v>
      </c>
      <c r="I775" s="19">
        <v>8837</v>
      </c>
      <c r="K775" s="21"/>
    </row>
    <row r="776" spans="1:19" x14ac:dyDescent="0.2">
      <c r="A776" s="6">
        <v>2005</v>
      </c>
      <c r="B776" s="29">
        <v>29133</v>
      </c>
      <c r="C776" s="29">
        <v>19824</v>
      </c>
      <c r="D776" s="30">
        <v>68</v>
      </c>
      <c r="E776" s="29">
        <v>18632</v>
      </c>
      <c r="F776" s="31">
        <v>64</v>
      </c>
      <c r="G776" s="32">
        <v>1191</v>
      </c>
      <c r="H776" s="31">
        <v>6</v>
      </c>
      <c r="I776" s="33">
        <v>9310</v>
      </c>
      <c r="K776" s="21"/>
    </row>
    <row r="777" spans="1:19" x14ac:dyDescent="0.2">
      <c r="A777" s="6">
        <v>2006</v>
      </c>
      <c r="B777" s="29">
        <v>30103</v>
      </c>
      <c r="C777" s="29">
        <v>20694</v>
      </c>
      <c r="D777" s="30">
        <v>68.7</v>
      </c>
      <c r="E777" s="29">
        <v>19613</v>
      </c>
      <c r="F777" s="31">
        <v>65.2</v>
      </c>
      <c r="G777" s="32">
        <v>1081</v>
      </c>
      <c r="H777" s="31">
        <v>5.2</v>
      </c>
      <c r="I777" s="33">
        <v>9409</v>
      </c>
      <c r="K777" s="21"/>
    </row>
    <row r="778" spans="1:19" x14ac:dyDescent="0.2">
      <c r="A778" s="6">
        <v>2007</v>
      </c>
      <c r="B778" s="29">
        <v>31383</v>
      </c>
      <c r="C778" s="29">
        <v>21602</v>
      </c>
      <c r="D778" s="30">
        <v>68.8</v>
      </c>
      <c r="E778" s="29">
        <v>20382</v>
      </c>
      <c r="F778" s="31">
        <v>64.900000000000006</v>
      </c>
      <c r="G778" s="32">
        <v>1220</v>
      </c>
      <c r="H778" s="31">
        <v>5.6</v>
      </c>
      <c r="I778" s="33">
        <v>9781</v>
      </c>
      <c r="K778" s="21"/>
    </row>
    <row r="779" spans="1:19" x14ac:dyDescent="0.2">
      <c r="A779" s="6">
        <v>2008</v>
      </c>
      <c r="B779" s="29">
        <v>32141</v>
      </c>
      <c r="C779" s="29">
        <v>22024</v>
      </c>
      <c r="D779" s="30">
        <v>68.5</v>
      </c>
      <c r="E779" s="29">
        <v>20346</v>
      </c>
      <c r="F779" s="31">
        <v>63.3</v>
      </c>
      <c r="G779" s="32">
        <v>1678</v>
      </c>
      <c r="H779" s="31">
        <v>7.6</v>
      </c>
      <c r="I779" s="33">
        <v>10116</v>
      </c>
      <c r="K779" s="21"/>
    </row>
    <row r="780" spans="1:19" x14ac:dyDescent="0.2">
      <c r="A780" s="6">
        <v>2009</v>
      </c>
      <c r="B780" s="29">
        <v>32891</v>
      </c>
      <c r="C780" s="29">
        <v>22352</v>
      </c>
      <c r="D780" s="30">
        <v>68</v>
      </c>
      <c r="E780" s="29">
        <v>19647</v>
      </c>
      <c r="F780" s="31">
        <v>59.7</v>
      </c>
      <c r="G780" s="32">
        <v>2706</v>
      </c>
      <c r="H780" s="31">
        <v>12.1</v>
      </c>
      <c r="I780" s="33">
        <v>10539</v>
      </c>
      <c r="K780" s="21"/>
      <c r="L780" s="21"/>
      <c r="M780" s="21"/>
      <c r="O780" s="21"/>
      <c r="Q780" s="21"/>
      <c r="S780" s="21"/>
    </row>
    <row r="781" spans="1:19" ht="15" customHeight="1" x14ac:dyDescent="0.2">
      <c r="A781" s="6">
        <v>2010</v>
      </c>
      <c r="B781" s="46">
        <v>33713</v>
      </c>
      <c r="C781" s="29">
        <v>22748</v>
      </c>
      <c r="D781" s="30">
        <v>67.5</v>
      </c>
      <c r="E781" s="29">
        <v>19906</v>
      </c>
      <c r="F781" s="31">
        <v>59</v>
      </c>
      <c r="G781" s="32">
        <v>2843</v>
      </c>
      <c r="H781" s="31">
        <v>12.5</v>
      </c>
      <c r="I781" s="33">
        <v>10964</v>
      </c>
      <c r="K781" s="21"/>
    </row>
    <row r="782" spans="1:19" x14ac:dyDescent="0.2">
      <c r="A782" s="6">
        <v>2011</v>
      </c>
      <c r="B782" s="46">
        <v>34438</v>
      </c>
      <c r="C782" s="29">
        <v>22898</v>
      </c>
      <c r="D782" s="30">
        <v>66.5</v>
      </c>
      <c r="E782" s="29">
        <v>20269</v>
      </c>
      <c r="F782" s="31">
        <v>58.9</v>
      </c>
      <c r="G782" s="32">
        <v>2629</v>
      </c>
      <c r="H782" s="31">
        <v>11.5</v>
      </c>
      <c r="I782" s="33">
        <v>11540</v>
      </c>
      <c r="K782" s="21"/>
    </row>
    <row r="783" spans="1:19" x14ac:dyDescent="0.2">
      <c r="A783" s="6">
        <v>2012</v>
      </c>
      <c r="B783" s="46">
        <v>36759</v>
      </c>
      <c r="C783" s="29">
        <v>24391</v>
      </c>
      <c r="D783" s="30">
        <v>66.400000000000006</v>
      </c>
      <c r="E783" s="29">
        <v>21878</v>
      </c>
      <c r="F783" s="31">
        <v>59.5</v>
      </c>
      <c r="G783" s="32">
        <v>2514</v>
      </c>
      <c r="H783" s="31">
        <v>10.3</v>
      </c>
      <c r="I783" s="33">
        <v>12368</v>
      </c>
      <c r="K783" s="21"/>
    </row>
    <row r="784" spans="1:19" x14ac:dyDescent="0.2">
      <c r="A784" s="6">
        <v>2013</v>
      </c>
      <c r="B784" s="46">
        <v>37517</v>
      </c>
      <c r="C784" s="29">
        <v>24771</v>
      </c>
      <c r="D784" s="30">
        <v>66</v>
      </c>
      <c r="E784" s="29">
        <v>22514</v>
      </c>
      <c r="F784" s="31">
        <v>60</v>
      </c>
      <c r="G784" s="32">
        <v>2257</v>
      </c>
      <c r="H784" s="31">
        <v>9.1</v>
      </c>
      <c r="I784" s="33">
        <v>12746</v>
      </c>
      <c r="K784" s="21"/>
    </row>
    <row r="785" spans="1:11" x14ac:dyDescent="0.2">
      <c r="A785" s="6">
        <v>2014</v>
      </c>
      <c r="B785" s="46">
        <v>38400</v>
      </c>
      <c r="C785" s="29">
        <v>25370</v>
      </c>
      <c r="D785" s="30">
        <v>66.099999999999994</v>
      </c>
      <c r="E785" s="29">
        <v>23492</v>
      </c>
      <c r="F785" s="31">
        <v>61.2</v>
      </c>
      <c r="G785" s="32">
        <v>1878</v>
      </c>
      <c r="H785" s="31">
        <v>7.4</v>
      </c>
      <c r="I785" s="33">
        <v>13030</v>
      </c>
      <c r="K785" s="21"/>
    </row>
    <row r="786" spans="1:11" x14ac:dyDescent="0.2">
      <c r="A786" s="6">
        <v>2015</v>
      </c>
      <c r="B786" s="46">
        <v>39617</v>
      </c>
      <c r="C786" s="29">
        <v>26126</v>
      </c>
      <c r="D786" s="30">
        <v>65.900000000000006</v>
      </c>
      <c r="E786" s="29">
        <v>24400</v>
      </c>
      <c r="F786" s="31">
        <v>61.6</v>
      </c>
      <c r="G786" s="32">
        <v>1726</v>
      </c>
      <c r="H786" s="31">
        <v>6.6</v>
      </c>
      <c r="I786" s="33">
        <v>13491</v>
      </c>
      <c r="K786" s="21"/>
    </row>
    <row r="787" spans="1:11" x14ac:dyDescent="0.2">
      <c r="A787" s="6">
        <v>2016</v>
      </c>
      <c r="B787" s="46">
        <v>40697</v>
      </c>
      <c r="C787" s="29">
        <v>26797</v>
      </c>
      <c r="D787" s="30">
        <v>65.8</v>
      </c>
      <c r="E787" s="29">
        <v>25249</v>
      </c>
      <c r="F787" s="31">
        <v>62</v>
      </c>
      <c r="G787" s="32">
        <v>1548</v>
      </c>
      <c r="H787" s="31">
        <v>5.8</v>
      </c>
      <c r="I787" s="33">
        <v>13900</v>
      </c>
      <c r="K787" s="21"/>
    </row>
    <row r="788" spans="1:11" x14ac:dyDescent="0.2">
      <c r="A788" s="6">
        <v>2017</v>
      </c>
      <c r="B788" s="46">
        <v>41371</v>
      </c>
      <c r="C788" s="29">
        <v>27339</v>
      </c>
      <c r="D788" s="30">
        <v>66.099999999999994</v>
      </c>
      <c r="E788" s="29">
        <v>25938</v>
      </c>
      <c r="F788" s="31">
        <v>62.7</v>
      </c>
      <c r="G788" s="32">
        <v>1401</v>
      </c>
      <c r="H788" s="31">
        <v>5.0999999999999996</v>
      </c>
      <c r="I788" s="33">
        <v>14032</v>
      </c>
      <c r="K788" s="21"/>
    </row>
    <row r="789" spans="1:11" ht="13.5" thickBot="1" x14ac:dyDescent="0.25">
      <c r="A789" s="28"/>
      <c r="B789" s="9"/>
      <c r="C789" s="9"/>
      <c r="D789" s="15"/>
      <c r="E789" s="9"/>
      <c r="F789" s="17"/>
      <c r="G789" s="10"/>
      <c r="H789" s="17"/>
      <c r="I789" s="20"/>
    </row>
    <row r="791" spans="1:11" x14ac:dyDescent="0.2">
      <c r="A791" s="26" t="s">
        <v>264</v>
      </c>
    </row>
    <row r="792" spans="1:11" x14ac:dyDescent="0.2">
      <c r="A792" s="53" t="s">
        <v>265</v>
      </c>
    </row>
    <row r="793" spans="1:11" x14ac:dyDescent="0.2">
      <c r="A793" s="25"/>
    </row>
    <row r="794" spans="1:11" x14ac:dyDescent="0.2">
      <c r="A794" s="2" t="s">
        <v>281</v>
      </c>
    </row>
    <row r="795" spans="1:11" s="3" customFormat="1" x14ac:dyDescent="0.2"/>
    <row r="796" spans="1:11" s="3" customFormat="1" x14ac:dyDescent="0.2">
      <c r="A796" s="1" t="s">
        <v>278</v>
      </c>
    </row>
    <row r="797" spans="1:11" ht="13.5" thickBot="1" x14ac:dyDescent="0.25">
      <c r="A797" s="4"/>
      <c r="B797" s="4"/>
      <c r="C797" s="4"/>
      <c r="D797" s="4"/>
      <c r="E797" s="4"/>
      <c r="F797" s="4"/>
      <c r="G797" s="4"/>
      <c r="H797" s="4"/>
      <c r="I797" s="4"/>
    </row>
    <row r="798" spans="1:11" ht="18" customHeight="1" x14ac:dyDescent="0.2">
      <c r="A798" s="78" t="s">
        <v>0</v>
      </c>
      <c r="B798" s="80" t="s">
        <v>1</v>
      </c>
      <c r="C798" s="11" t="s">
        <v>2</v>
      </c>
      <c r="D798" s="11"/>
      <c r="E798" s="11" t="s">
        <v>5</v>
      </c>
      <c r="F798" s="11"/>
      <c r="G798" s="11" t="s">
        <v>6</v>
      </c>
      <c r="H798" s="11"/>
      <c r="I798" s="82" t="s">
        <v>8</v>
      </c>
    </row>
    <row r="799" spans="1:11" s="5" customFormat="1" ht="30" customHeight="1" x14ac:dyDescent="0.2">
      <c r="A799" s="79"/>
      <c r="B799" s="81"/>
      <c r="C799" s="13" t="s">
        <v>3</v>
      </c>
      <c r="D799" s="13" t="s">
        <v>4</v>
      </c>
      <c r="E799" s="13" t="s">
        <v>3</v>
      </c>
      <c r="F799" s="13" t="s">
        <v>4</v>
      </c>
      <c r="G799" s="13" t="s">
        <v>3</v>
      </c>
      <c r="H799" s="13" t="s">
        <v>7</v>
      </c>
      <c r="I799" s="83"/>
    </row>
    <row r="800" spans="1:11" x14ac:dyDescent="0.2">
      <c r="B800" s="12"/>
      <c r="C800" s="12"/>
      <c r="E800" s="12"/>
      <c r="F800" s="12"/>
      <c r="H800" s="12"/>
      <c r="I800" s="18"/>
    </row>
    <row r="801" spans="1:11" x14ac:dyDescent="0.2">
      <c r="A801" s="6">
        <v>1973</v>
      </c>
      <c r="B801" s="7">
        <v>2891</v>
      </c>
      <c r="C801" s="7">
        <v>2356</v>
      </c>
      <c r="D801" s="14">
        <f t="shared" ref="D801:D827" si="3">C801/B801*100</f>
        <v>81.494292632307165</v>
      </c>
      <c r="E801" s="7">
        <v>2198</v>
      </c>
      <c r="F801" s="16">
        <f t="shared" ref="F801:F827" si="4">E801/B801*100</f>
        <v>76.029055690072639</v>
      </c>
      <c r="G801" s="8">
        <v>158</v>
      </c>
      <c r="H801" s="16">
        <v>6.7</v>
      </c>
      <c r="I801" s="19">
        <v>536</v>
      </c>
      <c r="K801" s="21"/>
    </row>
    <row r="802" spans="1:11" x14ac:dyDescent="0.2">
      <c r="A802" s="6">
        <v>1974</v>
      </c>
      <c r="B802" s="7">
        <v>3130</v>
      </c>
      <c r="C802" s="7">
        <v>2556</v>
      </c>
      <c r="D802" s="14">
        <f t="shared" si="3"/>
        <v>81.66134185303514</v>
      </c>
      <c r="E802" s="7">
        <v>2369</v>
      </c>
      <c r="F802" s="16">
        <f t="shared" si="4"/>
        <v>75.686900958466452</v>
      </c>
      <c r="G802" s="8">
        <v>187</v>
      </c>
      <c r="H802" s="16">
        <v>7.3</v>
      </c>
      <c r="I802" s="19">
        <v>574</v>
      </c>
      <c r="K802" s="21"/>
    </row>
    <row r="803" spans="1:11" x14ac:dyDescent="0.2">
      <c r="A803" s="6">
        <v>1975</v>
      </c>
      <c r="B803" s="7">
        <v>3219</v>
      </c>
      <c r="C803" s="7">
        <v>2597</v>
      </c>
      <c r="D803" s="14">
        <f t="shared" si="3"/>
        <v>80.677228953091017</v>
      </c>
      <c r="E803" s="7">
        <v>2301</v>
      </c>
      <c r="F803" s="16">
        <f t="shared" si="4"/>
        <v>71.48182665424045</v>
      </c>
      <c r="G803" s="8">
        <v>296</v>
      </c>
      <c r="H803" s="16">
        <v>11.4</v>
      </c>
      <c r="I803" s="19">
        <v>622</v>
      </c>
      <c r="K803" s="21"/>
    </row>
    <row r="804" spans="1:11" x14ac:dyDescent="0.2">
      <c r="A804" s="6">
        <v>1976</v>
      </c>
      <c r="B804" s="7">
        <v>3241</v>
      </c>
      <c r="C804" s="7">
        <v>2580</v>
      </c>
      <c r="D804" s="14">
        <f t="shared" si="3"/>
        <v>79.605060166615232</v>
      </c>
      <c r="E804" s="7">
        <v>2303</v>
      </c>
      <c r="F804" s="16">
        <f t="shared" si="4"/>
        <v>71.058315334773212</v>
      </c>
      <c r="G804" s="8">
        <v>278</v>
      </c>
      <c r="H804" s="16">
        <v>10.8</v>
      </c>
      <c r="I804" s="19">
        <v>662</v>
      </c>
      <c r="K804" s="21"/>
    </row>
    <row r="805" spans="1:11" x14ac:dyDescent="0.2">
      <c r="A805" s="6">
        <v>1977</v>
      </c>
      <c r="B805" s="7">
        <v>3483</v>
      </c>
      <c r="C805" s="7">
        <v>2817</v>
      </c>
      <c r="D805" s="14">
        <f t="shared" si="3"/>
        <v>80.878552971576227</v>
      </c>
      <c r="E805" s="7">
        <v>2564</v>
      </c>
      <c r="F805" s="16">
        <f t="shared" si="4"/>
        <v>73.614699971289127</v>
      </c>
      <c r="G805" s="8">
        <v>253</v>
      </c>
      <c r="H805" s="16">
        <v>9</v>
      </c>
      <c r="I805" s="19">
        <v>666</v>
      </c>
      <c r="K805" s="21"/>
    </row>
    <row r="806" spans="1:11" x14ac:dyDescent="0.2">
      <c r="A806" s="6">
        <v>1978</v>
      </c>
      <c r="B806" s="7">
        <v>3750</v>
      </c>
      <c r="C806" s="7">
        <v>3041</v>
      </c>
      <c r="D806" s="14">
        <f t="shared" si="3"/>
        <v>81.093333333333334</v>
      </c>
      <c r="E806" s="7">
        <v>2808</v>
      </c>
      <c r="F806" s="16">
        <f t="shared" si="4"/>
        <v>74.88</v>
      </c>
      <c r="G806" s="8">
        <v>234</v>
      </c>
      <c r="H806" s="16">
        <v>7.7</v>
      </c>
      <c r="I806" s="19">
        <v>712</v>
      </c>
      <c r="K806" s="21"/>
    </row>
    <row r="807" spans="1:11" x14ac:dyDescent="0.2">
      <c r="A807" s="6">
        <v>1979</v>
      </c>
      <c r="B807" s="7">
        <v>3917</v>
      </c>
      <c r="C807" s="7">
        <v>3184</v>
      </c>
      <c r="D807" s="14">
        <f t="shared" si="3"/>
        <v>81.286699004340051</v>
      </c>
      <c r="E807" s="7">
        <v>2962</v>
      </c>
      <c r="F807" s="16">
        <f t="shared" si="4"/>
        <v>75.619096247127899</v>
      </c>
      <c r="G807" s="8">
        <v>223</v>
      </c>
      <c r="H807" s="16">
        <v>7</v>
      </c>
      <c r="I807" s="19">
        <v>733</v>
      </c>
      <c r="K807" s="21"/>
    </row>
    <row r="808" spans="1:11" ht="15" customHeight="1" x14ac:dyDescent="0.2">
      <c r="A808" s="6">
        <v>1980</v>
      </c>
      <c r="B808" s="7">
        <v>4689</v>
      </c>
      <c r="C808" s="7">
        <v>3818</v>
      </c>
      <c r="D808" s="14">
        <f t="shared" si="3"/>
        <v>81.424610791213482</v>
      </c>
      <c r="E808" s="7">
        <v>3448</v>
      </c>
      <c r="F808" s="16">
        <f t="shared" si="4"/>
        <v>73.533802516528041</v>
      </c>
      <c r="G808" s="8">
        <v>370</v>
      </c>
      <c r="H808" s="16">
        <v>9.6999999999999993</v>
      </c>
      <c r="I808" s="19">
        <v>871</v>
      </c>
      <c r="K808" s="21"/>
    </row>
    <row r="809" spans="1:11" x14ac:dyDescent="0.2">
      <c r="A809" s="6">
        <v>1981</v>
      </c>
      <c r="B809" s="7">
        <v>4968</v>
      </c>
      <c r="C809" s="7">
        <v>4005</v>
      </c>
      <c r="D809" s="14">
        <f t="shared" si="3"/>
        <v>80.615942028985515</v>
      </c>
      <c r="E809" s="7">
        <v>3597</v>
      </c>
      <c r="F809" s="16">
        <f t="shared" si="4"/>
        <v>72.403381642512073</v>
      </c>
      <c r="G809" s="8">
        <v>408</v>
      </c>
      <c r="H809" s="16">
        <v>10.199999999999999</v>
      </c>
      <c r="I809" s="19">
        <v>963</v>
      </c>
      <c r="K809" s="21"/>
    </row>
    <row r="810" spans="1:11" x14ac:dyDescent="0.2">
      <c r="A810" s="6">
        <v>1982</v>
      </c>
      <c r="B810" s="7">
        <v>5203</v>
      </c>
      <c r="C810" s="7">
        <v>4148</v>
      </c>
      <c r="D810" s="14">
        <f t="shared" si="3"/>
        <v>79.723236594272535</v>
      </c>
      <c r="E810" s="7">
        <v>3583</v>
      </c>
      <c r="F810" s="16">
        <f t="shared" si="4"/>
        <v>68.8641168556602</v>
      </c>
      <c r="G810" s="8">
        <v>565</v>
      </c>
      <c r="H810" s="16">
        <v>13.6</v>
      </c>
      <c r="I810" s="19">
        <v>1055</v>
      </c>
      <c r="K810" s="21"/>
    </row>
    <row r="811" spans="1:11" x14ac:dyDescent="0.2">
      <c r="A811" s="6">
        <v>1983</v>
      </c>
      <c r="B811" s="7">
        <v>5432</v>
      </c>
      <c r="C811" s="7">
        <v>4362</v>
      </c>
      <c r="D811" s="14">
        <f t="shared" si="3"/>
        <v>80.301914580265105</v>
      </c>
      <c r="E811" s="7">
        <v>3771</v>
      </c>
      <c r="F811" s="16">
        <f t="shared" si="4"/>
        <v>69.421944035346101</v>
      </c>
      <c r="G811" s="8">
        <v>591</v>
      </c>
      <c r="H811" s="16">
        <v>13.6</v>
      </c>
      <c r="I811" s="19">
        <v>1070</v>
      </c>
      <c r="K811" s="21"/>
    </row>
    <row r="812" spans="1:11" x14ac:dyDescent="0.2">
      <c r="A812" s="6">
        <v>1984</v>
      </c>
      <c r="B812" s="7">
        <v>5661</v>
      </c>
      <c r="C812" s="7">
        <v>4563</v>
      </c>
      <c r="D812" s="14">
        <f t="shared" si="3"/>
        <v>80.60413354531002</v>
      </c>
      <c r="E812" s="7">
        <v>4083</v>
      </c>
      <c r="F812" s="16">
        <f t="shared" si="4"/>
        <v>72.125066242713302</v>
      </c>
      <c r="G812" s="8">
        <v>480</v>
      </c>
      <c r="H812" s="16">
        <v>10.5</v>
      </c>
      <c r="I812" s="19">
        <v>1098</v>
      </c>
      <c r="K812" s="21"/>
    </row>
    <row r="813" spans="1:11" x14ac:dyDescent="0.2">
      <c r="A813" s="6">
        <v>1985</v>
      </c>
      <c r="B813" s="7">
        <v>5885</v>
      </c>
      <c r="C813" s="7">
        <v>4729</v>
      </c>
      <c r="D813" s="14">
        <f t="shared" si="3"/>
        <v>80.356839422259981</v>
      </c>
      <c r="E813" s="7">
        <v>4245</v>
      </c>
      <c r="F813" s="16">
        <f t="shared" si="4"/>
        <v>72.132540356839428</v>
      </c>
      <c r="G813" s="8">
        <v>483</v>
      </c>
      <c r="H813" s="16">
        <v>10.199999999999999</v>
      </c>
      <c r="I813" s="19">
        <v>1157</v>
      </c>
      <c r="K813" s="21"/>
    </row>
    <row r="814" spans="1:11" x14ac:dyDescent="0.2">
      <c r="A814" s="6">
        <v>1986</v>
      </c>
      <c r="B814" s="7">
        <v>6106</v>
      </c>
      <c r="C814" s="7">
        <v>4948</v>
      </c>
      <c r="D814" s="14">
        <f t="shared" si="3"/>
        <v>81.035047494267928</v>
      </c>
      <c r="E814" s="7">
        <v>4428</v>
      </c>
      <c r="F814" s="16">
        <f t="shared" si="4"/>
        <v>72.518833933835566</v>
      </c>
      <c r="G814" s="8">
        <v>520</v>
      </c>
      <c r="H814" s="16">
        <v>10.5</v>
      </c>
      <c r="I814" s="19">
        <v>1158</v>
      </c>
      <c r="K814" s="21"/>
    </row>
    <row r="815" spans="1:11" x14ac:dyDescent="0.2">
      <c r="A815" s="6">
        <v>1987</v>
      </c>
      <c r="B815" s="7">
        <v>6371</v>
      </c>
      <c r="C815" s="7">
        <v>5163</v>
      </c>
      <c r="D815" s="14">
        <f t="shared" si="3"/>
        <v>81.039083346413435</v>
      </c>
      <c r="E815" s="7">
        <v>4713</v>
      </c>
      <c r="F815" s="16">
        <f t="shared" si="4"/>
        <v>73.975827970491295</v>
      </c>
      <c r="G815" s="8">
        <v>451</v>
      </c>
      <c r="H815" s="16">
        <v>8.6999999999999993</v>
      </c>
      <c r="I815" s="19">
        <v>1208</v>
      </c>
      <c r="K815" s="21"/>
    </row>
    <row r="816" spans="1:11" x14ac:dyDescent="0.2">
      <c r="A816" s="6">
        <v>1988</v>
      </c>
      <c r="B816" s="7">
        <v>6604</v>
      </c>
      <c r="C816" s="7">
        <v>5409</v>
      </c>
      <c r="D816" s="14">
        <f t="shared" si="3"/>
        <v>81.904906117504538</v>
      </c>
      <c r="E816" s="7">
        <v>4972</v>
      </c>
      <c r="F816" s="16">
        <f t="shared" si="4"/>
        <v>75.28770442156268</v>
      </c>
      <c r="G816" s="8">
        <v>437</v>
      </c>
      <c r="H816" s="16">
        <v>8.1</v>
      </c>
      <c r="I816" s="19">
        <v>1195</v>
      </c>
      <c r="K816" s="21"/>
    </row>
    <row r="817" spans="1:11" x14ac:dyDescent="0.2">
      <c r="A817" s="6">
        <v>1989</v>
      </c>
      <c r="B817" s="7">
        <v>6825</v>
      </c>
      <c r="C817" s="7">
        <v>5595</v>
      </c>
      <c r="D817" s="14">
        <f t="shared" si="3"/>
        <v>81.978021978021971</v>
      </c>
      <c r="E817" s="7">
        <v>5172</v>
      </c>
      <c r="F817" s="16">
        <f t="shared" si="4"/>
        <v>75.780219780219781</v>
      </c>
      <c r="G817" s="8">
        <v>423</v>
      </c>
      <c r="H817" s="16">
        <v>7.6</v>
      </c>
      <c r="I817" s="19">
        <v>1230</v>
      </c>
      <c r="K817" s="21"/>
    </row>
    <row r="818" spans="1:11" ht="15" customHeight="1" x14ac:dyDescent="0.2">
      <c r="A818" s="6">
        <v>1990</v>
      </c>
      <c r="B818" s="7">
        <v>8041</v>
      </c>
      <c r="C818" s="7">
        <v>6546</v>
      </c>
      <c r="D818" s="14">
        <f t="shared" si="3"/>
        <v>81.407785101355557</v>
      </c>
      <c r="E818" s="7">
        <v>6021</v>
      </c>
      <c r="F818" s="16">
        <f t="shared" si="4"/>
        <v>74.878746424574061</v>
      </c>
      <c r="G818" s="8">
        <v>524</v>
      </c>
      <c r="H818" s="16">
        <v>8</v>
      </c>
      <c r="I818" s="19">
        <v>1495</v>
      </c>
      <c r="K818" s="21"/>
    </row>
    <row r="819" spans="1:11" x14ac:dyDescent="0.2">
      <c r="A819" s="6">
        <v>1991</v>
      </c>
      <c r="B819" s="7">
        <v>8296</v>
      </c>
      <c r="C819" s="7">
        <v>6664</v>
      </c>
      <c r="D819" s="14">
        <f t="shared" si="3"/>
        <v>80.327868852459019</v>
      </c>
      <c r="E819" s="7">
        <v>5979</v>
      </c>
      <c r="F819" s="16">
        <f t="shared" si="4"/>
        <v>72.0708775313404</v>
      </c>
      <c r="G819" s="8">
        <v>685</v>
      </c>
      <c r="H819" s="16">
        <v>10.3</v>
      </c>
      <c r="I819" s="19">
        <v>1632</v>
      </c>
      <c r="K819" s="21"/>
    </row>
    <row r="820" spans="1:11" x14ac:dyDescent="0.2">
      <c r="A820" s="6">
        <v>1992</v>
      </c>
      <c r="B820" s="7">
        <v>8553</v>
      </c>
      <c r="C820" s="7">
        <v>6900</v>
      </c>
      <c r="D820" s="14">
        <f t="shared" si="3"/>
        <v>80.673447913012978</v>
      </c>
      <c r="E820" s="7">
        <v>6093</v>
      </c>
      <c r="F820" s="16">
        <f t="shared" si="4"/>
        <v>71.238162048404064</v>
      </c>
      <c r="G820" s="8">
        <v>807</v>
      </c>
      <c r="H820" s="16">
        <v>11.7</v>
      </c>
      <c r="I820" s="19">
        <v>1654</v>
      </c>
      <c r="K820" s="21"/>
    </row>
    <row r="821" spans="1:11" x14ac:dyDescent="0.2">
      <c r="A821" s="6">
        <v>1993</v>
      </c>
      <c r="B821" s="7">
        <v>8824</v>
      </c>
      <c r="C821" s="7">
        <v>7076</v>
      </c>
      <c r="D821" s="14">
        <f t="shared" si="3"/>
        <v>80.19038984587489</v>
      </c>
      <c r="E821" s="7">
        <v>6328</v>
      </c>
      <c r="F821" s="16">
        <f t="shared" si="4"/>
        <v>71.71350861287398</v>
      </c>
      <c r="G821" s="8">
        <v>747</v>
      </c>
      <c r="H821" s="16">
        <v>10.6</v>
      </c>
      <c r="I821" s="19">
        <v>1749</v>
      </c>
      <c r="K821" s="21"/>
    </row>
    <row r="822" spans="1:11" x14ac:dyDescent="0.2">
      <c r="A822" s="6">
        <v>1994</v>
      </c>
      <c r="B822" s="7">
        <v>9104</v>
      </c>
      <c r="C822" s="7">
        <v>7210</v>
      </c>
      <c r="D822" s="14">
        <f t="shared" si="3"/>
        <v>79.195957820738144</v>
      </c>
      <c r="E822" s="7">
        <v>6530</v>
      </c>
      <c r="F822" s="16">
        <f t="shared" si="4"/>
        <v>71.726713532513173</v>
      </c>
      <c r="G822" s="8">
        <v>680</v>
      </c>
      <c r="H822" s="16">
        <v>9.4</v>
      </c>
      <c r="I822" s="19">
        <v>1894</v>
      </c>
      <c r="K822" s="21"/>
    </row>
    <row r="823" spans="1:11" x14ac:dyDescent="0.2">
      <c r="A823" s="6">
        <v>1995</v>
      </c>
      <c r="B823" s="7">
        <v>9329</v>
      </c>
      <c r="C823" s="7">
        <v>7376</v>
      </c>
      <c r="D823" s="14">
        <f t="shared" si="3"/>
        <v>79.065280308714762</v>
      </c>
      <c r="E823" s="7">
        <v>6725</v>
      </c>
      <c r="F823" s="16">
        <f t="shared" si="4"/>
        <v>72.087040411619682</v>
      </c>
      <c r="G823" s="8">
        <v>651</v>
      </c>
      <c r="H823" s="16">
        <v>8.8000000000000007</v>
      </c>
      <c r="I823" s="19">
        <v>1952</v>
      </c>
      <c r="K823" s="21"/>
    </row>
    <row r="824" spans="1:11" x14ac:dyDescent="0.2">
      <c r="A824" s="6">
        <v>1996</v>
      </c>
      <c r="B824" s="7">
        <v>9604</v>
      </c>
      <c r="C824" s="7">
        <v>7646</v>
      </c>
      <c r="D824" s="14">
        <f t="shared" si="3"/>
        <v>79.612661391087045</v>
      </c>
      <c r="E824" s="7">
        <v>7039</v>
      </c>
      <c r="F824" s="16">
        <f t="shared" si="4"/>
        <v>73.292378175760092</v>
      </c>
      <c r="G824" s="8">
        <v>607</v>
      </c>
      <c r="H824" s="16">
        <v>7.9</v>
      </c>
      <c r="I824" s="19">
        <v>1957</v>
      </c>
      <c r="K824" s="21"/>
    </row>
    <row r="825" spans="1:11" x14ac:dyDescent="0.2">
      <c r="A825" s="6">
        <v>1997</v>
      </c>
      <c r="B825" s="7">
        <v>10368</v>
      </c>
      <c r="C825" s="7">
        <v>8309</v>
      </c>
      <c r="D825" s="14">
        <f t="shared" si="3"/>
        <v>80.14081790123457</v>
      </c>
      <c r="E825" s="7">
        <v>7728</v>
      </c>
      <c r="F825" s="16">
        <f t="shared" si="4"/>
        <v>74.537037037037038</v>
      </c>
      <c r="G825" s="8">
        <v>582</v>
      </c>
      <c r="H825" s="16">
        <v>7</v>
      </c>
      <c r="I825" s="19">
        <v>2059</v>
      </c>
      <c r="K825" s="21"/>
    </row>
    <row r="826" spans="1:11" x14ac:dyDescent="0.2">
      <c r="A826" s="6">
        <v>1998</v>
      </c>
      <c r="B826" s="7">
        <v>10734</v>
      </c>
      <c r="C826" s="7">
        <v>8571</v>
      </c>
      <c r="D826" s="14">
        <f t="shared" si="3"/>
        <v>79.849077697037458</v>
      </c>
      <c r="E826" s="7">
        <v>8018</v>
      </c>
      <c r="F826" s="16">
        <f t="shared" si="4"/>
        <v>74.697223774920815</v>
      </c>
      <c r="G826" s="8">
        <v>552</v>
      </c>
      <c r="H826" s="16">
        <v>6.4</v>
      </c>
      <c r="I826" s="19">
        <v>2164</v>
      </c>
      <c r="K826" s="21"/>
    </row>
    <row r="827" spans="1:11" x14ac:dyDescent="0.2">
      <c r="A827" s="6">
        <v>1999</v>
      </c>
      <c r="B827" s="7">
        <v>10713</v>
      </c>
      <c r="C827" s="7">
        <v>8546</v>
      </c>
      <c r="D827" s="14">
        <f t="shared" si="3"/>
        <v>79.772239335386914</v>
      </c>
      <c r="E827" s="7">
        <v>8067</v>
      </c>
      <c r="F827" s="16">
        <f t="shared" si="4"/>
        <v>75.301036124334914</v>
      </c>
      <c r="G827" s="8">
        <v>480</v>
      </c>
      <c r="H827" s="16">
        <v>5.6</v>
      </c>
      <c r="I827" s="19">
        <v>2167</v>
      </c>
      <c r="K827" s="21"/>
    </row>
    <row r="828" spans="1:11" ht="15" customHeight="1" x14ac:dyDescent="0.2">
      <c r="A828" s="6">
        <v>2000</v>
      </c>
      <c r="B828" s="7">
        <v>12174</v>
      </c>
      <c r="C828" s="7">
        <v>9923</v>
      </c>
      <c r="D828" s="14">
        <v>81.5</v>
      </c>
      <c r="E828" s="7">
        <v>9428</v>
      </c>
      <c r="F828" s="16">
        <v>77.400000000000006</v>
      </c>
      <c r="G828" s="8">
        <v>494</v>
      </c>
      <c r="H828" s="16">
        <v>5</v>
      </c>
      <c r="I828" s="19">
        <v>2252</v>
      </c>
      <c r="K828" s="21"/>
    </row>
    <row r="829" spans="1:11" x14ac:dyDescent="0.2">
      <c r="A829" s="6">
        <v>2001</v>
      </c>
      <c r="B829" s="7">
        <v>12695</v>
      </c>
      <c r="C829" s="7">
        <v>10279</v>
      </c>
      <c r="D829" s="14">
        <v>81</v>
      </c>
      <c r="E829" s="7">
        <v>9668</v>
      </c>
      <c r="F829" s="16">
        <v>76.2</v>
      </c>
      <c r="G829" s="8">
        <v>611</v>
      </c>
      <c r="H829" s="16">
        <v>5.9</v>
      </c>
      <c r="I829" s="19">
        <v>2416</v>
      </c>
      <c r="K829" s="21"/>
    </row>
    <row r="830" spans="1:11" x14ac:dyDescent="0.2">
      <c r="A830" s="6">
        <v>2002</v>
      </c>
      <c r="B830" s="7">
        <v>13221</v>
      </c>
      <c r="C830" s="7">
        <v>10609</v>
      </c>
      <c r="D830" s="14">
        <v>80.2</v>
      </c>
      <c r="E830" s="7">
        <v>9845</v>
      </c>
      <c r="F830" s="16">
        <v>74.5</v>
      </c>
      <c r="G830" s="8">
        <v>764</v>
      </c>
      <c r="H830" s="16">
        <v>7.2</v>
      </c>
      <c r="I830" s="19">
        <v>2613</v>
      </c>
      <c r="K830" s="21"/>
    </row>
    <row r="831" spans="1:11" x14ac:dyDescent="0.2">
      <c r="A831" s="6">
        <v>2003</v>
      </c>
      <c r="B831" s="7">
        <v>14098</v>
      </c>
      <c r="C831" s="7">
        <v>11288</v>
      </c>
      <c r="D831" s="14">
        <v>80.099999999999994</v>
      </c>
      <c r="E831" s="7">
        <v>10479</v>
      </c>
      <c r="F831" s="22">
        <v>74.3</v>
      </c>
      <c r="G831" s="8">
        <v>809</v>
      </c>
      <c r="H831" s="16">
        <v>7.2</v>
      </c>
      <c r="I831" s="19">
        <v>2810</v>
      </c>
      <c r="K831" s="21"/>
    </row>
    <row r="832" spans="1:11" x14ac:dyDescent="0.2">
      <c r="A832" s="6">
        <v>2004</v>
      </c>
      <c r="B832" s="7">
        <v>14417</v>
      </c>
      <c r="C832" s="7">
        <v>11587</v>
      </c>
      <c r="D832" s="14">
        <v>80.400000000000006</v>
      </c>
      <c r="E832" s="7">
        <v>10832</v>
      </c>
      <c r="F832" s="22">
        <v>75.099999999999994</v>
      </c>
      <c r="G832" s="8">
        <v>755</v>
      </c>
      <c r="H832" s="16">
        <v>6.5</v>
      </c>
      <c r="I832" s="19">
        <v>2831</v>
      </c>
      <c r="K832" s="21"/>
    </row>
    <row r="833" spans="1:19" x14ac:dyDescent="0.2">
      <c r="A833" s="6">
        <v>2005</v>
      </c>
      <c r="B833" s="29">
        <v>14962</v>
      </c>
      <c r="C833" s="29">
        <v>11985</v>
      </c>
      <c r="D833" s="30">
        <v>80.099999999999994</v>
      </c>
      <c r="E833" s="29">
        <v>11337</v>
      </c>
      <c r="F833" s="31">
        <v>75.8</v>
      </c>
      <c r="G833" s="32">
        <v>647</v>
      </c>
      <c r="H833" s="31">
        <v>5.4</v>
      </c>
      <c r="I833" s="33">
        <v>2977</v>
      </c>
      <c r="K833" s="21"/>
    </row>
    <row r="834" spans="1:19" x14ac:dyDescent="0.2">
      <c r="A834" s="6">
        <v>2006</v>
      </c>
      <c r="B834" s="29">
        <v>15473</v>
      </c>
      <c r="C834" s="29">
        <v>12488</v>
      </c>
      <c r="D834" s="30">
        <v>80.7</v>
      </c>
      <c r="E834" s="29">
        <v>11887</v>
      </c>
      <c r="F834" s="31">
        <v>76.8</v>
      </c>
      <c r="G834" s="32">
        <v>601</v>
      </c>
      <c r="H834" s="31">
        <v>4.8</v>
      </c>
      <c r="I834" s="33">
        <v>2985</v>
      </c>
      <c r="K834" s="21"/>
    </row>
    <row r="835" spans="1:19" x14ac:dyDescent="0.2">
      <c r="A835" s="6">
        <v>2007</v>
      </c>
      <c r="B835" s="29">
        <v>16154</v>
      </c>
      <c r="C835" s="29">
        <v>13005</v>
      </c>
      <c r="D835" s="30">
        <v>80.5</v>
      </c>
      <c r="E835" s="29">
        <v>12310</v>
      </c>
      <c r="F835" s="31">
        <v>76.2</v>
      </c>
      <c r="G835" s="32">
        <v>695</v>
      </c>
      <c r="H835" s="31">
        <v>5.3</v>
      </c>
      <c r="I835" s="33">
        <v>3149</v>
      </c>
      <c r="K835" s="21"/>
    </row>
    <row r="836" spans="1:19" x14ac:dyDescent="0.2">
      <c r="A836" s="6">
        <v>2008</v>
      </c>
      <c r="B836" s="29">
        <v>16524</v>
      </c>
      <c r="C836" s="29">
        <v>13255</v>
      </c>
      <c r="D836" s="30">
        <v>80.2</v>
      </c>
      <c r="E836" s="29">
        <v>12248</v>
      </c>
      <c r="F836" s="31">
        <v>74.099999999999994</v>
      </c>
      <c r="G836" s="32">
        <v>1007</v>
      </c>
      <c r="H836" s="31">
        <v>7.6</v>
      </c>
      <c r="I836" s="33">
        <v>3270</v>
      </c>
      <c r="K836" s="21"/>
    </row>
    <row r="837" spans="1:19" x14ac:dyDescent="0.2">
      <c r="A837" s="6">
        <v>2009</v>
      </c>
      <c r="B837" s="29">
        <v>16897</v>
      </c>
      <c r="C837" s="29">
        <v>13310</v>
      </c>
      <c r="D837" s="30">
        <v>78.8</v>
      </c>
      <c r="E837" s="29">
        <v>11640</v>
      </c>
      <c r="F837" s="31">
        <v>68.900000000000006</v>
      </c>
      <c r="G837" s="32">
        <v>1670</v>
      </c>
      <c r="H837" s="31">
        <v>12.5</v>
      </c>
      <c r="I837" s="33">
        <v>3588</v>
      </c>
      <c r="K837" s="21"/>
    </row>
    <row r="838" spans="1:19" ht="15" customHeight="1" x14ac:dyDescent="0.2">
      <c r="A838" s="6">
        <v>2010</v>
      </c>
      <c r="B838" s="46">
        <v>17359</v>
      </c>
      <c r="C838" s="29">
        <v>13511</v>
      </c>
      <c r="D838" s="30">
        <v>77.8</v>
      </c>
      <c r="E838" s="29">
        <v>11800</v>
      </c>
      <c r="F838" s="31">
        <v>68</v>
      </c>
      <c r="G838" s="32">
        <v>1711</v>
      </c>
      <c r="H838" s="31">
        <v>12.7</v>
      </c>
      <c r="I838" s="33">
        <v>3849</v>
      </c>
      <c r="K838" s="21"/>
    </row>
    <row r="839" spans="1:19" x14ac:dyDescent="0.2">
      <c r="A839" s="6">
        <v>2011</v>
      </c>
      <c r="B839" s="46">
        <v>17753</v>
      </c>
      <c r="C839" s="29">
        <v>13576</v>
      </c>
      <c r="D839" s="30">
        <v>76.5</v>
      </c>
      <c r="E839" s="29">
        <v>12049</v>
      </c>
      <c r="F839" s="31">
        <v>67.900000000000006</v>
      </c>
      <c r="G839" s="32">
        <v>1527</v>
      </c>
      <c r="H839" s="31">
        <v>11.2</v>
      </c>
      <c r="I839" s="33">
        <v>4177</v>
      </c>
      <c r="K839" s="21"/>
      <c r="L839" s="21"/>
      <c r="M839" s="21"/>
      <c r="O839" s="21"/>
      <c r="Q839" s="21"/>
      <c r="S839" s="21"/>
    </row>
    <row r="840" spans="1:19" x14ac:dyDescent="0.2">
      <c r="A840" s="6">
        <v>2012</v>
      </c>
      <c r="B840" s="46">
        <v>18434</v>
      </c>
      <c r="C840" s="29">
        <v>14026</v>
      </c>
      <c r="D840" s="30">
        <v>76.099999999999994</v>
      </c>
      <c r="E840" s="29">
        <v>12643</v>
      </c>
      <c r="F840" s="31">
        <v>68.599999999999994</v>
      </c>
      <c r="G840" s="32">
        <v>1383</v>
      </c>
      <c r="H840" s="31">
        <v>9.9</v>
      </c>
      <c r="I840" s="33">
        <v>4408</v>
      </c>
      <c r="K840" s="21"/>
    </row>
    <row r="841" spans="1:19" x14ac:dyDescent="0.2">
      <c r="A841" s="6">
        <v>2013</v>
      </c>
      <c r="B841" s="46">
        <v>18798</v>
      </c>
      <c r="C841" s="29">
        <v>14341</v>
      </c>
      <c r="D841" s="30">
        <v>76.3</v>
      </c>
      <c r="E841" s="29">
        <v>13078</v>
      </c>
      <c r="F841" s="31">
        <v>69.599999999999994</v>
      </c>
      <c r="G841" s="32">
        <v>1263</v>
      </c>
      <c r="H841" s="31">
        <v>8.8000000000000007</v>
      </c>
      <c r="I841" s="33">
        <v>4457</v>
      </c>
      <c r="K841" s="21"/>
    </row>
    <row r="842" spans="1:19" x14ac:dyDescent="0.2">
      <c r="A842" s="6">
        <v>2014</v>
      </c>
      <c r="B842" s="46">
        <v>19244</v>
      </c>
      <c r="C842" s="29">
        <v>14651</v>
      </c>
      <c r="D842" s="30">
        <v>76.099999999999994</v>
      </c>
      <c r="E842" s="29">
        <v>13655</v>
      </c>
      <c r="F842" s="31">
        <v>71</v>
      </c>
      <c r="G842" s="32">
        <v>996</v>
      </c>
      <c r="H842" s="31">
        <v>6.8</v>
      </c>
      <c r="I842" s="33">
        <v>4593</v>
      </c>
      <c r="K842" s="21"/>
    </row>
    <row r="843" spans="1:19" x14ac:dyDescent="0.2">
      <c r="A843" s="6">
        <v>2015</v>
      </c>
      <c r="B843" s="46">
        <v>19745</v>
      </c>
      <c r="C843" s="29">
        <v>15054</v>
      </c>
      <c r="D843" s="30">
        <v>76.2</v>
      </c>
      <c r="E843" s="29">
        <v>14111</v>
      </c>
      <c r="F843" s="31">
        <v>71.5</v>
      </c>
      <c r="G843" s="32">
        <v>943</v>
      </c>
      <c r="H843" s="31">
        <v>6.3</v>
      </c>
      <c r="I843" s="33">
        <v>4691</v>
      </c>
      <c r="K843" s="21"/>
    </row>
    <row r="844" spans="1:19" x14ac:dyDescent="0.2">
      <c r="A844" s="6">
        <v>2016</v>
      </c>
      <c r="B844" s="46">
        <v>20266</v>
      </c>
      <c r="C844" s="29">
        <v>15396</v>
      </c>
      <c r="D844" s="30">
        <v>76</v>
      </c>
      <c r="E844" s="29">
        <v>14563</v>
      </c>
      <c r="F844" s="31">
        <v>71.900000000000006</v>
      </c>
      <c r="G844" s="32">
        <v>833</v>
      </c>
      <c r="H844" s="31">
        <v>5.4</v>
      </c>
      <c r="I844" s="33">
        <v>4870</v>
      </c>
      <c r="K844" s="21"/>
    </row>
    <row r="845" spans="1:19" x14ac:dyDescent="0.2">
      <c r="A845" s="6">
        <v>2017</v>
      </c>
      <c r="B845" s="46">
        <v>20578</v>
      </c>
      <c r="C845" s="29">
        <v>15604</v>
      </c>
      <c r="D845" s="30">
        <v>75.8</v>
      </c>
      <c r="E845" s="29">
        <v>14874</v>
      </c>
      <c r="F845" s="31">
        <v>72.3</v>
      </c>
      <c r="G845" s="32">
        <v>730</v>
      </c>
      <c r="H845" s="31">
        <v>4.7</v>
      </c>
      <c r="I845" s="33">
        <v>4974</v>
      </c>
      <c r="K845" s="21"/>
    </row>
    <row r="846" spans="1:19" ht="13.5" thickBot="1" x14ac:dyDescent="0.25">
      <c r="A846" s="28"/>
      <c r="B846" s="9"/>
      <c r="C846" s="9"/>
      <c r="D846" s="15"/>
      <c r="E846" s="9"/>
      <c r="F846" s="17"/>
      <c r="G846" s="10"/>
      <c r="H846" s="17"/>
      <c r="I846" s="20"/>
    </row>
    <row r="848" spans="1:19" x14ac:dyDescent="0.2">
      <c r="A848" s="26" t="s">
        <v>264</v>
      </c>
    </row>
    <row r="849" spans="1:11" x14ac:dyDescent="0.2">
      <c r="A849" s="53" t="s">
        <v>265</v>
      </c>
    </row>
    <row r="850" spans="1:11" x14ac:dyDescent="0.2">
      <c r="A850" s="25"/>
    </row>
    <row r="851" spans="1:11" x14ac:dyDescent="0.2">
      <c r="A851" s="2" t="s">
        <v>281</v>
      </c>
    </row>
    <row r="852" spans="1:11" s="3" customFormat="1" x14ac:dyDescent="0.2"/>
    <row r="853" spans="1:11" s="3" customFormat="1" x14ac:dyDescent="0.2">
      <c r="A853" s="1" t="s">
        <v>280</v>
      </c>
    </row>
    <row r="854" spans="1:11" ht="13.5" thickBot="1" x14ac:dyDescent="0.25">
      <c r="A854" s="4"/>
      <c r="B854" s="4"/>
      <c r="C854" s="4"/>
      <c r="D854" s="4"/>
      <c r="E854" s="4"/>
      <c r="F854" s="4"/>
      <c r="G854" s="4"/>
      <c r="H854" s="4"/>
      <c r="I854" s="4"/>
    </row>
    <row r="855" spans="1:11" ht="18" customHeight="1" x14ac:dyDescent="0.2">
      <c r="A855" s="78" t="s">
        <v>0</v>
      </c>
      <c r="B855" s="80" t="s">
        <v>1</v>
      </c>
      <c r="C855" s="11" t="s">
        <v>2</v>
      </c>
      <c r="D855" s="11"/>
      <c r="E855" s="11" t="s">
        <v>5</v>
      </c>
      <c r="F855" s="11"/>
      <c r="G855" s="11" t="s">
        <v>6</v>
      </c>
      <c r="H855" s="11"/>
      <c r="I855" s="82" t="s">
        <v>8</v>
      </c>
    </row>
    <row r="856" spans="1:11" s="5" customFormat="1" ht="30" customHeight="1" x14ac:dyDescent="0.2">
      <c r="A856" s="79"/>
      <c r="B856" s="81"/>
      <c r="C856" s="13" t="s">
        <v>3</v>
      </c>
      <c r="D856" s="13" t="s">
        <v>4</v>
      </c>
      <c r="E856" s="13" t="s">
        <v>3</v>
      </c>
      <c r="F856" s="13" t="s">
        <v>4</v>
      </c>
      <c r="G856" s="13" t="s">
        <v>3</v>
      </c>
      <c r="H856" s="13" t="s">
        <v>7</v>
      </c>
      <c r="I856" s="83"/>
    </row>
    <row r="857" spans="1:11" x14ac:dyDescent="0.2">
      <c r="B857" s="12"/>
      <c r="C857" s="12"/>
      <c r="E857" s="12"/>
      <c r="F857" s="12"/>
      <c r="H857" s="12"/>
      <c r="I857" s="18"/>
    </row>
    <row r="858" spans="1:11" x14ac:dyDescent="0.2">
      <c r="A858" s="6">
        <v>1973</v>
      </c>
      <c r="B858" s="7">
        <v>3213</v>
      </c>
      <c r="C858" s="7">
        <v>1317</v>
      </c>
      <c r="D858" s="14">
        <f t="shared" ref="D858:D884" si="5">C858/B858*100</f>
        <v>40.989729225023339</v>
      </c>
      <c r="E858" s="7">
        <v>1198</v>
      </c>
      <c r="F858" s="16">
        <f t="shared" ref="F858:F884" si="6">E858/B858*100</f>
        <v>37.286025521319637</v>
      </c>
      <c r="G858" s="8">
        <v>119</v>
      </c>
      <c r="H858" s="16">
        <v>9</v>
      </c>
      <c r="I858" s="19">
        <v>1896</v>
      </c>
      <c r="K858" s="21"/>
    </row>
    <row r="859" spans="1:11" x14ac:dyDescent="0.2">
      <c r="A859" s="6">
        <v>1974</v>
      </c>
      <c r="B859" s="7">
        <v>3434</v>
      </c>
      <c r="C859" s="7">
        <v>1456</v>
      </c>
      <c r="D859" s="14">
        <f t="shared" si="5"/>
        <v>42.399534071054163</v>
      </c>
      <c r="E859" s="7">
        <v>1319</v>
      </c>
      <c r="F859" s="16">
        <f t="shared" si="6"/>
        <v>38.410017472335468</v>
      </c>
      <c r="G859" s="8">
        <v>137</v>
      </c>
      <c r="H859" s="16">
        <v>9.4</v>
      </c>
      <c r="I859" s="19">
        <v>1978</v>
      </c>
      <c r="K859" s="21"/>
    </row>
    <row r="860" spans="1:11" x14ac:dyDescent="0.2">
      <c r="A860" s="6">
        <v>1975</v>
      </c>
      <c r="B860" s="7">
        <v>3644</v>
      </c>
      <c r="C860" s="7">
        <v>1574</v>
      </c>
      <c r="D860" s="14">
        <f t="shared" si="5"/>
        <v>43.194291986827658</v>
      </c>
      <c r="E860" s="7">
        <v>1362</v>
      </c>
      <c r="F860" s="16">
        <f t="shared" si="6"/>
        <v>37.376509330406151</v>
      </c>
      <c r="G860" s="8">
        <v>212</v>
      </c>
      <c r="H860" s="16">
        <v>13.5</v>
      </c>
      <c r="I860" s="19">
        <v>2069</v>
      </c>
      <c r="K860" s="21"/>
    </row>
    <row r="861" spans="1:11" x14ac:dyDescent="0.2">
      <c r="A861" s="6">
        <v>1976</v>
      </c>
      <c r="B861" s="7">
        <v>3669</v>
      </c>
      <c r="C861" s="7">
        <v>1625</v>
      </c>
      <c r="D861" s="14">
        <f t="shared" si="5"/>
        <v>44.289997274461705</v>
      </c>
      <c r="E861" s="7">
        <v>1417</v>
      </c>
      <c r="F861" s="16">
        <f t="shared" si="6"/>
        <v>38.620877623330607</v>
      </c>
      <c r="G861" s="8">
        <v>207</v>
      </c>
      <c r="H861" s="16">
        <v>12.7</v>
      </c>
      <c r="I861" s="19">
        <v>2044</v>
      </c>
      <c r="K861" s="21"/>
    </row>
    <row r="862" spans="1:11" x14ac:dyDescent="0.2">
      <c r="A862" s="6">
        <v>1977</v>
      </c>
      <c r="B862" s="7">
        <v>3879</v>
      </c>
      <c r="C862" s="7">
        <v>1720</v>
      </c>
      <c r="D862" s="14">
        <f t="shared" si="5"/>
        <v>44.341325083784483</v>
      </c>
      <c r="E862" s="7">
        <v>1516</v>
      </c>
      <c r="F862" s="16">
        <f t="shared" si="6"/>
        <v>39.08223769012632</v>
      </c>
      <c r="G862" s="8">
        <v>204</v>
      </c>
      <c r="H862" s="16">
        <v>11.9</v>
      </c>
      <c r="I862" s="19">
        <v>2160</v>
      </c>
      <c r="K862" s="21"/>
    </row>
    <row r="863" spans="1:11" x14ac:dyDescent="0.2">
      <c r="A863" s="6">
        <v>1978</v>
      </c>
      <c r="B863" s="7">
        <v>4159</v>
      </c>
      <c r="C863" s="7">
        <v>1938</v>
      </c>
      <c r="D863" s="14">
        <f t="shared" si="5"/>
        <v>46.597739841308005</v>
      </c>
      <c r="E863" s="7">
        <v>1719</v>
      </c>
      <c r="F863" s="16">
        <f t="shared" si="6"/>
        <v>41.33205097379178</v>
      </c>
      <c r="G863" s="8">
        <v>219</v>
      </c>
      <c r="H863" s="16">
        <v>11.3</v>
      </c>
      <c r="I863" s="19">
        <v>2221</v>
      </c>
      <c r="K863" s="21"/>
    </row>
    <row r="864" spans="1:11" x14ac:dyDescent="0.2">
      <c r="A864" s="6">
        <v>1979</v>
      </c>
      <c r="B864" s="7">
        <v>4291</v>
      </c>
      <c r="C864" s="7">
        <v>2035</v>
      </c>
      <c r="D864" s="14">
        <f t="shared" si="5"/>
        <v>47.424842694010721</v>
      </c>
      <c r="E864" s="7">
        <v>1824</v>
      </c>
      <c r="F864" s="16">
        <f t="shared" si="6"/>
        <v>42.507573992076445</v>
      </c>
      <c r="G864" s="8">
        <v>211</v>
      </c>
      <c r="H864" s="16">
        <v>10.3</v>
      </c>
      <c r="I864" s="19">
        <v>2256</v>
      </c>
      <c r="K864" s="21"/>
    </row>
    <row r="865" spans="1:11" ht="15" customHeight="1" x14ac:dyDescent="0.2">
      <c r="A865" s="6">
        <v>1980</v>
      </c>
      <c r="B865" s="7">
        <v>4909</v>
      </c>
      <c r="C865" s="7">
        <v>2328</v>
      </c>
      <c r="D865" s="14">
        <f t="shared" si="5"/>
        <v>47.423100427785698</v>
      </c>
      <c r="E865" s="7">
        <v>2079</v>
      </c>
      <c r="F865" s="16">
        <f t="shared" si="6"/>
        <v>42.35078427378285</v>
      </c>
      <c r="G865" s="8">
        <v>249</v>
      </c>
      <c r="H865" s="16">
        <v>10.7</v>
      </c>
      <c r="I865" s="19">
        <v>2580</v>
      </c>
      <c r="K865" s="21"/>
    </row>
    <row r="866" spans="1:11" x14ac:dyDescent="0.2">
      <c r="A866" s="6">
        <v>1981</v>
      </c>
      <c r="B866" s="7">
        <v>5151</v>
      </c>
      <c r="C866" s="7">
        <v>2486</v>
      </c>
      <c r="D866" s="14">
        <f t="shared" si="5"/>
        <v>48.262473306154149</v>
      </c>
      <c r="E866" s="7">
        <v>2216</v>
      </c>
      <c r="F866" s="16">
        <f t="shared" si="6"/>
        <v>43.020772665501845</v>
      </c>
      <c r="G866" s="8">
        <v>269</v>
      </c>
      <c r="H866" s="16">
        <v>10.8</v>
      </c>
      <c r="I866" s="19">
        <v>2665</v>
      </c>
      <c r="K866" s="21"/>
    </row>
    <row r="867" spans="1:11" x14ac:dyDescent="0.2">
      <c r="A867" s="6">
        <v>1982</v>
      </c>
      <c r="B867" s="7">
        <v>5377</v>
      </c>
      <c r="C867" s="7">
        <v>2586</v>
      </c>
      <c r="D867" s="14">
        <f t="shared" si="5"/>
        <v>48.093732564627118</v>
      </c>
      <c r="E867" s="7">
        <v>2222</v>
      </c>
      <c r="F867" s="16">
        <f t="shared" si="6"/>
        <v>41.324158452668776</v>
      </c>
      <c r="G867" s="8">
        <v>364</v>
      </c>
      <c r="H867" s="16">
        <v>14.1</v>
      </c>
      <c r="I867" s="19">
        <v>2792</v>
      </c>
      <c r="K867" s="21"/>
    </row>
    <row r="868" spans="1:11" x14ac:dyDescent="0.2">
      <c r="A868" s="6">
        <v>1983</v>
      </c>
      <c r="B868" s="7">
        <v>5597</v>
      </c>
      <c r="C868" s="7">
        <v>2671</v>
      </c>
      <c r="D868" s="14">
        <f t="shared" si="5"/>
        <v>47.721993925317136</v>
      </c>
      <c r="E868" s="7">
        <v>2301</v>
      </c>
      <c r="F868" s="16">
        <f t="shared" si="6"/>
        <v>41.111309630159013</v>
      </c>
      <c r="G868" s="8">
        <v>369</v>
      </c>
      <c r="H868" s="16">
        <v>13.8</v>
      </c>
      <c r="I868" s="19">
        <v>2927</v>
      </c>
      <c r="K868" s="21"/>
    </row>
    <row r="869" spans="1:11" x14ac:dyDescent="0.2">
      <c r="A869" s="6">
        <v>1984</v>
      </c>
      <c r="B869" s="7">
        <v>5816</v>
      </c>
      <c r="C869" s="7">
        <v>2888</v>
      </c>
      <c r="D869" s="14">
        <f t="shared" si="5"/>
        <v>49.65612104539202</v>
      </c>
      <c r="E869" s="7">
        <v>2568</v>
      </c>
      <c r="F869" s="16">
        <f t="shared" si="6"/>
        <v>44.154057771664377</v>
      </c>
      <c r="G869" s="8">
        <v>320</v>
      </c>
      <c r="H869" s="16">
        <v>11.1</v>
      </c>
      <c r="I869" s="19">
        <v>2929</v>
      </c>
      <c r="K869" s="21"/>
    </row>
    <row r="870" spans="1:11" x14ac:dyDescent="0.2">
      <c r="A870" s="6">
        <v>1985</v>
      </c>
      <c r="B870" s="7">
        <v>6029</v>
      </c>
      <c r="C870" s="7">
        <v>2970</v>
      </c>
      <c r="D870" s="14">
        <f t="shared" si="5"/>
        <v>49.261900812738432</v>
      </c>
      <c r="E870" s="7">
        <v>2642</v>
      </c>
      <c r="F870" s="16">
        <f t="shared" si="6"/>
        <v>43.821529275170015</v>
      </c>
      <c r="G870" s="8">
        <v>327</v>
      </c>
      <c r="H870" s="16">
        <v>11</v>
      </c>
      <c r="I870" s="19">
        <v>3059</v>
      </c>
      <c r="K870" s="21"/>
    </row>
    <row r="871" spans="1:11" x14ac:dyDescent="0.2">
      <c r="A871" s="6">
        <v>1986</v>
      </c>
      <c r="B871" s="7">
        <v>6238</v>
      </c>
      <c r="C871" s="7">
        <v>3128</v>
      </c>
      <c r="D871" s="14">
        <f t="shared" si="5"/>
        <v>50.144277011862783</v>
      </c>
      <c r="E871" s="7">
        <v>2791</v>
      </c>
      <c r="F871" s="16">
        <f t="shared" si="6"/>
        <v>44.741904456556583</v>
      </c>
      <c r="G871" s="8">
        <v>337</v>
      </c>
      <c r="H871" s="16">
        <v>10.8</v>
      </c>
      <c r="I871" s="19">
        <v>3110</v>
      </c>
      <c r="K871" s="21"/>
    </row>
    <row r="872" spans="1:11" x14ac:dyDescent="0.2">
      <c r="A872" s="6">
        <v>1987</v>
      </c>
      <c r="B872" s="7">
        <v>6496</v>
      </c>
      <c r="C872" s="7">
        <v>3377</v>
      </c>
      <c r="D872" s="14">
        <f t="shared" si="5"/>
        <v>51.985837438423644</v>
      </c>
      <c r="E872" s="7">
        <v>3077</v>
      </c>
      <c r="F872" s="16">
        <f t="shared" si="6"/>
        <v>47.36761083743842</v>
      </c>
      <c r="G872" s="8">
        <v>300</v>
      </c>
      <c r="H872" s="16">
        <v>8.9</v>
      </c>
      <c r="I872" s="19">
        <v>3119</v>
      </c>
      <c r="K872" s="21"/>
    </row>
    <row r="873" spans="1:11" x14ac:dyDescent="0.2">
      <c r="A873" s="6">
        <v>1988</v>
      </c>
      <c r="B873" s="7">
        <v>6721</v>
      </c>
      <c r="C873" s="7">
        <v>3573</v>
      </c>
      <c r="D873" s="14">
        <f t="shared" si="5"/>
        <v>53.161731885136142</v>
      </c>
      <c r="E873" s="7">
        <v>3278</v>
      </c>
      <c r="F873" s="16">
        <f t="shared" si="6"/>
        <v>48.772504091653026</v>
      </c>
      <c r="G873" s="8">
        <v>296</v>
      </c>
      <c r="H873" s="16">
        <v>8.3000000000000007</v>
      </c>
      <c r="I873" s="19">
        <v>3147</v>
      </c>
      <c r="K873" s="21"/>
    </row>
    <row r="874" spans="1:11" x14ac:dyDescent="0.2">
      <c r="A874" s="6">
        <v>1989</v>
      </c>
      <c r="B874" s="7">
        <v>6965</v>
      </c>
      <c r="C874" s="7">
        <v>3728</v>
      </c>
      <c r="D874" s="14">
        <f t="shared" si="5"/>
        <v>53.52476669059584</v>
      </c>
      <c r="E874" s="7">
        <v>3401</v>
      </c>
      <c r="F874" s="16">
        <f t="shared" si="6"/>
        <v>48.829863603732946</v>
      </c>
      <c r="G874" s="8">
        <v>327</v>
      </c>
      <c r="H874" s="16">
        <v>8.8000000000000007</v>
      </c>
      <c r="I874" s="19">
        <v>3237</v>
      </c>
      <c r="K874" s="21"/>
    </row>
    <row r="875" spans="1:11" ht="15" customHeight="1" x14ac:dyDescent="0.2">
      <c r="A875" s="6">
        <v>1990</v>
      </c>
      <c r="B875" s="7">
        <v>7863</v>
      </c>
      <c r="C875" s="7">
        <v>4174</v>
      </c>
      <c r="D875" s="14">
        <f t="shared" si="5"/>
        <v>53.084064606384331</v>
      </c>
      <c r="E875" s="7">
        <v>3823</v>
      </c>
      <c r="F875" s="16">
        <f t="shared" si="6"/>
        <v>48.620119547246595</v>
      </c>
      <c r="G875" s="8">
        <v>351</v>
      </c>
      <c r="H875" s="16">
        <v>8.4</v>
      </c>
      <c r="I875" s="19">
        <v>3689</v>
      </c>
      <c r="K875" s="21"/>
    </row>
    <row r="876" spans="1:11" x14ac:dyDescent="0.2">
      <c r="A876" s="6">
        <v>1991</v>
      </c>
      <c r="B876" s="7">
        <v>8130</v>
      </c>
      <c r="C876" s="7">
        <v>4256</v>
      </c>
      <c r="D876" s="14">
        <f t="shared" si="5"/>
        <v>52.349323493234934</v>
      </c>
      <c r="E876" s="7">
        <v>3848</v>
      </c>
      <c r="F876" s="16">
        <f t="shared" si="6"/>
        <v>47.330873308733082</v>
      </c>
      <c r="G876" s="8">
        <v>407</v>
      </c>
      <c r="H876" s="16">
        <v>9.6</v>
      </c>
      <c r="I876" s="19">
        <v>3874</v>
      </c>
      <c r="K876" s="21"/>
    </row>
    <row r="877" spans="1:11" x14ac:dyDescent="0.2">
      <c r="A877" s="6">
        <v>1992</v>
      </c>
      <c r="B877" s="7">
        <v>8408</v>
      </c>
      <c r="C877" s="7">
        <v>4439</v>
      </c>
      <c r="D877" s="14">
        <f t="shared" si="5"/>
        <v>52.794957183634637</v>
      </c>
      <c r="E877" s="7">
        <v>3934</v>
      </c>
      <c r="F877" s="16">
        <f t="shared" si="6"/>
        <v>46.788772597526169</v>
      </c>
      <c r="G877" s="8">
        <v>504</v>
      </c>
      <c r="H877" s="16">
        <v>11.4</v>
      </c>
      <c r="I877" s="19">
        <v>3969</v>
      </c>
      <c r="K877" s="21"/>
    </row>
    <row r="878" spans="1:11" x14ac:dyDescent="0.2">
      <c r="A878" s="6">
        <v>1993</v>
      </c>
      <c r="B878" s="7">
        <v>8708</v>
      </c>
      <c r="C878" s="7">
        <v>4534</v>
      </c>
      <c r="D878" s="14">
        <f t="shared" si="5"/>
        <v>52.067064768029404</v>
      </c>
      <c r="E878" s="7">
        <v>4033</v>
      </c>
      <c r="F878" s="16">
        <f t="shared" si="6"/>
        <v>46.313734497014245</v>
      </c>
      <c r="G878" s="8">
        <v>501</v>
      </c>
      <c r="H878" s="16">
        <v>11</v>
      </c>
      <c r="I878" s="19">
        <v>4174</v>
      </c>
      <c r="K878" s="21"/>
    </row>
    <row r="879" spans="1:11" x14ac:dyDescent="0.2">
      <c r="A879" s="6">
        <v>1994</v>
      </c>
      <c r="B879" s="7">
        <v>9014</v>
      </c>
      <c r="C879" s="7">
        <v>4765</v>
      </c>
      <c r="D879" s="14">
        <f t="shared" si="5"/>
        <v>52.862214333259374</v>
      </c>
      <c r="E879" s="7">
        <v>4258</v>
      </c>
      <c r="F879" s="16">
        <f t="shared" si="6"/>
        <v>47.237630352784556</v>
      </c>
      <c r="G879" s="8">
        <v>508</v>
      </c>
      <c r="H879" s="16">
        <v>10.7</v>
      </c>
      <c r="I879" s="19">
        <v>4248</v>
      </c>
      <c r="K879" s="21"/>
    </row>
    <row r="880" spans="1:11" x14ac:dyDescent="0.2">
      <c r="A880" s="6">
        <v>1995</v>
      </c>
      <c r="B880" s="7">
        <v>9300</v>
      </c>
      <c r="C880" s="7">
        <v>4891</v>
      </c>
      <c r="D880" s="14">
        <f t="shared" si="5"/>
        <v>52.591397849462361</v>
      </c>
      <c r="E880" s="7">
        <v>4403</v>
      </c>
      <c r="F880" s="16">
        <f t="shared" si="6"/>
        <v>47.344086021505376</v>
      </c>
      <c r="G880" s="8">
        <v>488</v>
      </c>
      <c r="H880" s="16">
        <v>10</v>
      </c>
      <c r="I880" s="19">
        <v>4409</v>
      </c>
      <c r="K880" s="21"/>
    </row>
    <row r="881" spans="1:11" x14ac:dyDescent="0.2">
      <c r="A881" s="6">
        <v>1996</v>
      </c>
      <c r="B881" s="7">
        <v>9610</v>
      </c>
      <c r="C881" s="7">
        <v>5128</v>
      </c>
      <c r="D881" s="14">
        <f t="shared" si="5"/>
        <v>53.361082206035384</v>
      </c>
      <c r="E881" s="7">
        <v>4602</v>
      </c>
      <c r="F881" s="16">
        <f t="shared" si="6"/>
        <v>47.887617065556711</v>
      </c>
      <c r="G881" s="8">
        <v>525</v>
      </c>
      <c r="H881" s="16">
        <v>10.199999999999999</v>
      </c>
      <c r="I881" s="19">
        <v>4482</v>
      </c>
      <c r="K881" s="21"/>
    </row>
    <row r="882" spans="1:11" x14ac:dyDescent="0.2">
      <c r="A882" s="6">
        <v>1997</v>
      </c>
      <c r="B882" s="7">
        <v>9953</v>
      </c>
      <c r="C882" s="7">
        <v>5486</v>
      </c>
      <c r="D882" s="14">
        <f t="shared" si="5"/>
        <v>55.119059580026118</v>
      </c>
      <c r="E882" s="7">
        <v>4999</v>
      </c>
      <c r="F882" s="16">
        <f t="shared" si="6"/>
        <v>50.226062493720491</v>
      </c>
      <c r="G882" s="8">
        <v>488</v>
      </c>
      <c r="H882" s="16">
        <v>8.9</v>
      </c>
      <c r="I882" s="19">
        <v>4466</v>
      </c>
      <c r="K882" s="21"/>
    </row>
    <row r="883" spans="1:11" x14ac:dyDescent="0.2">
      <c r="A883" s="6">
        <v>1998</v>
      </c>
      <c r="B883" s="7">
        <v>10335</v>
      </c>
      <c r="C883" s="7">
        <v>5746</v>
      </c>
      <c r="D883" s="14">
        <f t="shared" si="5"/>
        <v>55.59748427672956</v>
      </c>
      <c r="E883" s="7">
        <v>5273</v>
      </c>
      <c r="F883" s="16">
        <f t="shared" si="6"/>
        <v>51.02080309627479</v>
      </c>
      <c r="G883" s="8">
        <v>473</v>
      </c>
      <c r="H883" s="16">
        <v>8.1999999999999993</v>
      </c>
      <c r="I883" s="19">
        <v>4589</v>
      </c>
      <c r="K883" s="21"/>
    </row>
    <row r="884" spans="1:11" x14ac:dyDescent="0.2">
      <c r="A884" s="6">
        <v>1999</v>
      </c>
      <c r="B884" s="7">
        <v>10937</v>
      </c>
      <c r="C884" s="7">
        <v>6119</v>
      </c>
      <c r="D884" s="14">
        <f t="shared" si="5"/>
        <v>55.947700466307026</v>
      </c>
      <c r="E884" s="7">
        <v>5653</v>
      </c>
      <c r="F884" s="16">
        <f t="shared" si="6"/>
        <v>51.686934259851881</v>
      </c>
      <c r="G884" s="8">
        <v>466</v>
      </c>
      <c r="H884" s="16">
        <v>7.6</v>
      </c>
      <c r="I884" s="19">
        <v>4819</v>
      </c>
      <c r="K884" s="21"/>
    </row>
    <row r="885" spans="1:11" ht="15" customHeight="1" x14ac:dyDescent="0.2">
      <c r="A885" s="6">
        <v>2000</v>
      </c>
      <c r="B885" s="7">
        <v>11764</v>
      </c>
      <c r="C885" s="7">
        <v>6767</v>
      </c>
      <c r="D885" s="14">
        <v>57.5</v>
      </c>
      <c r="E885" s="7">
        <v>6307</v>
      </c>
      <c r="F885" s="16">
        <v>53.6</v>
      </c>
      <c r="G885" s="8">
        <v>460</v>
      </c>
      <c r="H885" s="16">
        <v>6.8</v>
      </c>
      <c r="I885" s="19">
        <v>4997</v>
      </c>
      <c r="K885" s="21"/>
    </row>
    <row r="886" spans="1:11" x14ac:dyDescent="0.2">
      <c r="A886" s="6">
        <v>2001</v>
      </c>
      <c r="B886" s="7">
        <v>12247</v>
      </c>
      <c r="C886" s="7">
        <v>7049</v>
      </c>
      <c r="D886" s="14">
        <v>57.6</v>
      </c>
      <c r="E886" s="7">
        <v>6522</v>
      </c>
      <c r="F886" s="16">
        <v>53.3</v>
      </c>
      <c r="G886" s="8">
        <v>527</v>
      </c>
      <c r="H886" s="16">
        <v>7.5</v>
      </c>
      <c r="I886" s="19">
        <v>5198</v>
      </c>
      <c r="K886" s="21"/>
    </row>
    <row r="887" spans="1:11" x14ac:dyDescent="0.2">
      <c r="A887" s="6">
        <v>2002</v>
      </c>
      <c r="B887" s="7">
        <v>12742</v>
      </c>
      <c r="C887" s="7">
        <v>7334</v>
      </c>
      <c r="D887" s="14">
        <v>57.6</v>
      </c>
      <c r="E887" s="7">
        <v>6744</v>
      </c>
      <c r="F887" s="16">
        <v>52.9</v>
      </c>
      <c r="G887" s="8">
        <v>590</v>
      </c>
      <c r="H887" s="16">
        <v>8</v>
      </c>
      <c r="I887" s="19">
        <v>5408</v>
      </c>
      <c r="K887" s="21"/>
    </row>
    <row r="888" spans="1:11" x14ac:dyDescent="0.2">
      <c r="A888" s="6">
        <v>2003</v>
      </c>
      <c r="B888" s="7">
        <v>13452</v>
      </c>
      <c r="C888" s="7">
        <v>7525</v>
      </c>
      <c r="D888" s="14">
        <v>55.9</v>
      </c>
      <c r="E888" s="7">
        <v>6894</v>
      </c>
      <c r="F888" s="22">
        <v>51.2</v>
      </c>
      <c r="G888" s="8">
        <v>631</v>
      </c>
      <c r="H888" s="16">
        <v>8.4</v>
      </c>
      <c r="I888" s="19">
        <v>5928</v>
      </c>
      <c r="K888" s="21"/>
    </row>
    <row r="889" spans="1:11" x14ac:dyDescent="0.2">
      <c r="A889" s="6">
        <v>2004</v>
      </c>
      <c r="B889" s="7">
        <v>13692</v>
      </c>
      <c r="C889" s="7">
        <v>7685</v>
      </c>
      <c r="D889" s="14">
        <v>56.1</v>
      </c>
      <c r="E889" s="7">
        <v>7098</v>
      </c>
      <c r="F889" s="22">
        <v>51.8</v>
      </c>
      <c r="G889" s="8">
        <v>587</v>
      </c>
      <c r="H889" s="16">
        <v>7.6</v>
      </c>
      <c r="I889" s="19">
        <v>6007</v>
      </c>
      <c r="K889" s="21"/>
    </row>
    <row r="890" spans="1:11" x14ac:dyDescent="0.2">
      <c r="A890" s="6">
        <v>2005</v>
      </c>
      <c r="B890" s="29">
        <v>14172</v>
      </c>
      <c r="C890" s="29">
        <v>7839</v>
      </c>
      <c r="D890" s="30">
        <v>55.3</v>
      </c>
      <c r="E890" s="29">
        <v>7295</v>
      </c>
      <c r="F890" s="31">
        <v>51.5</v>
      </c>
      <c r="G890" s="32">
        <v>544</v>
      </c>
      <c r="H890" s="31">
        <v>6.9</v>
      </c>
      <c r="I890" s="33">
        <v>6333</v>
      </c>
      <c r="K890" s="21"/>
    </row>
    <row r="891" spans="1:11" x14ac:dyDescent="0.2">
      <c r="A891" s="6">
        <v>2006</v>
      </c>
      <c r="B891" s="29">
        <v>14630</v>
      </c>
      <c r="C891" s="29">
        <v>8206</v>
      </c>
      <c r="D891" s="30">
        <v>56.1</v>
      </c>
      <c r="E891" s="29">
        <v>7725</v>
      </c>
      <c r="F891" s="31">
        <v>52.8</v>
      </c>
      <c r="G891" s="32">
        <v>480</v>
      </c>
      <c r="H891" s="31">
        <v>5.9</v>
      </c>
      <c r="I891" s="33">
        <v>6424</v>
      </c>
      <c r="K891" s="21"/>
    </row>
    <row r="892" spans="1:11" x14ac:dyDescent="0.2">
      <c r="A892" s="6">
        <v>2007</v>
      </c>
      <c r="B892" s="29">
        <v>15229</v>
      </c>
      <c r="C892" s="29">
        <v>8597</v>
      </c>
      <c r="D892" s="30">
        <v>56.5</v>
      </c>
      <c r="E892" s="29">
        <v>8072</v>
      </c>
      <c r="F892" s="31">
        <v>53</v>
      </c>
      <c r="G892" s="32">
        <v>525</v>
      </c>
      <c r="H892" s="31">
        <v>6.1</v>
      </c>
      <c r="I892" s="33">
        <v>6632</v>
      </c>
      <c r="K892" s="21"/>
    </row>
    <row r="893" spans="1:11" x14ac:dyDescent="0.2">
      <c r="A893" s="6">
        <v>2008</v>
      </c>
      <c r="B893" s="29">
        <v>15616</v>
      </c>
      <c r="C893" s="29">
        <v>8769</v>
      </c>
      <c r="D893" s="30">
        <v>56.2</v>
      </c>
      <c r="E893" s="29">
        <v>8098</v>
      </c>
      <c r="F893" s="31">
        <v>51.9</v>
      </c>
      <c r="G893" s="32">
        <v>672</v>
      </c>
      <c r="H893" s="31">
        <v>7.7</v>
      </c>
      <c r="I893" s="33">
        <v>6847</v>
      </c>
      <c r="K893" s="21"/>
    </row>
    <row r="894" spans="1:11" x14ac:dyDescent="0.2">
      <c r="A894" s="6">
        <v>2009</v>
      </c>
      <c r="B894" s="29">
        <v>15993</v>
      </c>
      <c r="C894" s="29">
        <v>9043</v>
      </c>
      <c r="D894" s="30">
        <v>56.5</v>
      </c>
      <c r="E894" s="29">
        <v>8007</v>
      </c>
      <c r="F894" s="31">
        <v>50.1</v>
      </c>
      <c r="G894" s="32">
        <v>1036</v>
      </c>
      <c r="H894" s="31">
        <v>11.5</v>
      </c>
      <c r="I894" s="33">
        <v>6951</v>
      </c>
      <c r="K894" s="21"/>
    </row>
    <row r="895" spans="1:11" ht="15" customHeight="1" x14ac:dyDescent="0.2">
      <c r="A895" s="6">
        <v>2010</v>
      </c>
      <c r="B895" s="46">
        <v>16353</v>
      </c>
      <c r="C895" s="29">
        <v>9238</v>
      </c>
      <c r="D895" s="30">
        <v>56.5</v>
      </c>
      <c r="E895" s="29">
        <v>8106</v>
      </c>
      <c r="F895" s="31">
        <v>49.6</v>
      </c>
      <c r="G895" s="32">
        <v>1132</v>
      </c>
      <c r="H895" s="31">
        <v>12.3</v>
      </c>
      <c r="I895" s="33">
        <v>7116</v>
      </c>
      <c r="K895" s="21"/>
    </row>
    <row r="896" spans="1:11" x14ac:dyDescent="0.2">
      <c r="A896" s="6">
        <v>2011</v>
      </c>
      <c r="B896" s="46">
        <v>16685</v>
      </c>
      <c r="C896" s="29">
        <v>9322</v>
      </c>
      <c r="D896" s="30">
        <v>55.9</v>
      </c>
      <c r="E896" s="29">
        <v>8220</v>
      </c>
      <c r="F896" s="31">
        <v>49.3</v>
      </c>
      <c r="G896" s="32">
        <v>1102</v>
      </c>
      <c r="H896" s="31">
        <v>11.8</v>
      </c>
      <c r="I896" s="33">
        <v>7363</v>
      </c>
      <c r="K896" s="21"/>
    </row>
    <row r="897" spans="1:19" x14ac:dyDescent="0.2">
      <c r="A897" s="6">
        <v>2012</v>
      </c>
      <c r="B897" s="46">
        <v>18324</v>
      </c>
      <c r="C897" s="29">
        <v>10365</v>
      </c>
      <c r="D897" s="30">
        <v>56.6</v>
      </c>
      <c r="E897" s="29">
        <v>9235</v>
      </c>
      <c r="F897" s="31">
        <v>50.4</v>
      </c>
      <c r="G897" s="32">
        <v>1130</v>
      </c>
      <c r="H897" s="31">
        <v>10.9</v>
      </c>
      <c r="I897" s="33">
        <v>7959</v>
      </c>
      <c r="K897" s="21"/>
      <c r="L897" s="21"/>
      <c r="M897" s="21"/>
      <c r="O897" s="21"/>
      <c r="S897" s="21"/>
    </row>
    <row r="898" spans="1:19" x14ac:dyDescent="0.2">
      <c r="A898" s="6">
        <v>2013</v>
      </c>
      <c r="B898" s="46">
        <v>18719</v>
      </c>
      <c r="C898" s="29">
        <v>10430</v>
      </c>
      <c r="D898" s="30">
        <v>55.7</v>
      </c>
      <c r="E898" s="29">
        <v>9437</v>
      </c>
      <c r="F898" s="31">
        <v>50.4</v>
      </c>
      <c r="G898" s="32">
        <v>994</v>
      </c>
      <c r="H898" s="31">
        <v>9.5</v>
      </c>
      <c r="I898" s="33">
        <v>8289</v>
      </c>
      <c r="K898" s="21"/>
    </row>
    <row r="899" spans="1:19" x14ac:dyDescent="0.2">
      <c r="A899" s="6">
        <v>2014</v>
      </c>
      <c r="B899" s="46">
        <v>19156</v>
      </c>
      <c r="C899" s="29">
        <v>10720</v>
      </c>
      <c r="D899" s="30">
        <v>56</v>
      </c>
      <c r="E899" s="29">
        <v>9838</v>
      </c>
      <c r="F899" s="31">
        <v>51.4</v>
      </c>
      <c r="G899" s="32">
        <v>882</v>
      </c>
      <c r="H899" s="31">
        <v>8.1999999999999993</v>
      </c>
      <c r="I899" s="33">
        <v>8437</v>
      </c>
      <c r="K899" s="21"/>
    </row>
    <row r="900" spans="1:19" x14ac:dyDescent="0.2">
      <c r="A900" s="6">
        <v>2015</v>
      </c>
      <c r="B900" s="46">
        <v>19872</v>
      </c>
      <c r="C900" s="29">
        <v>11072</v>
      </c>
      <c r="D900" s="30">
        <v>55.7</v>
      </c>
      <c r="E900" s="29">
        <v>10289</v>
      </c>
      <c r="F900" s="31">
        <v>51.8</v>
      </c>
      <c r="G900" s="32">
        <v>783</v>
      </c>
      <c r="H900" s="31">
        <v>7.1</v>
      </c>
      <c r="I900" s="33">
        <v>8800</v>
      </c>
      <c r="K900" s="21"/>
    </row>
    <row r="901" spans="1:19" x14ac:dyDescent="0.2">
      <c r="A901" s="6">
        <v>2016</v>
      </c>
      <c r="B901" s="46">
        <v>20430</v>
      </c>
      <c r="C901" s="29">
        <v>11401</v>
      </c>
      <c r="D901" s="30">
        <v>55.8</v>
      </c>
      <c r="E901" s="29">
        <v>10686</v>
      </c>
      <c r="F901" s="31">
        <v>52.3</v>
      </c>
      <c r="G901" s="32">
        <v>715</v>
      </c>
      <c r="H901" s="31">
        <v>6.3</v>
      </c>
      <c r="I901" s="33">
        <v>9029</v>
      </c>
      <c r="K901" s="21"/>
    </row>
    <row r="902" spans="1:19" x14ac:dyDescent="0.2">
      <c r="A902" s="6">
        <v>2017</v>
      </c>
      <c r="B902" s="46">
        <v>20794</v>
      </c>
      <c r="C902" s="29">
        <v>11735</v>
      </c>
      <c r="D902" s="30">
        <v>56.4</v>
      </c>
      <c r="E902" s="29">
        <v>11064</v>
      </c>
      <c r="F902" s="31">
        <v>53.2</v>
      </c>
      <c r="G902" s="32">
        <v>671</v>
      </c>
      <c r="H902" s="31">
        <v>5.7</v>
      </c>
      <c r="I902" s="33">
        <v>9058</v>
      </c>
      <c r="K902" s="21"/>
    </row>
    <row r="903" spans="1:19" ht="13.5" thickBot="1" x14ac:dyDescent="0.25">
      <c r="A903" s="28"/>
      <c r="B903" s="9"/>
      <c r="C903" s="9"/>
      <c r="D903" s="15"/>
      <c r="E903" s="9"/>
      <c r="F903" s="17"/>
      <c r="G903" s="10"/>
      <c r="H903" s="17"/>
      <c r="I903" s="20"/>
    </row>
    <row r="905" spans="1:19" x14ac:dyDescent="0.2">
      <c r="A905" s="26" t="s">
        <v>264</v>
      </c>
    </row>
    <row r="906" spans="1:19" x14ac:dyDescent="0.2">
      <c r="A906" s="53" t="s">
        <v>265</v>
      </c>
    </row>
    <row r="907" spans="1:19" x14ac:dyDescent="0.2">
      <c r="A907" s="25"/>
    </row>
    <row r="908" spans="1:19" x14ac:dyDescent="0.2">
      <c r="A908" s="2" t="s">
        <v>281</v>
      </c>
    </row>
  </sheetData>
  <mergeCells count="45">
    <mergeCell ref="A855:A856"/>
    <mergeCell ref="B855:B856"/>
    <mergeCell ref="I855:I856"/>
    <mergeCell ref="A677:A678"/>
    <mergeCell ref="B677:B678"/>
    <mergeCell ref="I677:I678"/>
    <mergeCell ref="A709:A710"/>
    <mergeCell ref="B709:B710"/>
    <mergeCell ref="I709:I710"/>
    <mergeCell ref="B592:B593"/>
    <mergeCell ref="I592:I593"/>
    <mergeCell ref="A798:A799"/>
    <mergeCell ref="B798:B799"/>
    <mergeCell ref="I798:I799"/>
    <mergeCell ref="A651:A652"/>
    <mergeCell ref="B651:B652"/>
    <mergeCell ref="I651:I652"/>
    <mergeCell ref="A397:A398"/>
    <mergeCell ref="B397:B398"/>
    <mergeCell ref="I397:I398"/>
    <mergeCell ref="A320:A321"/>
    <mergeCell ref="B320:B321"/>
    <mergeCell ref="I320:I321"/>
    <mergeCell ref="A6:A7"/>
    <mergeCell ref="B6:B7"/>
    <mergeCell ref="I6:I7"/>
    <mergeCell ref="I85:I86"/>
    <mergeCell ref="B85:B86"/>
    <mergeCell ref="A85:A86"/>
    <mergeCell ref="A164:A165"/>
    <mergeCell ref="B164:B165"/>
    <mergeCell ref="I164:I165"/>
    <mergeCell ref="A243:A244"/>
    <mergeCell ref="B243:B244"/>
    <mergeCell ref="I243:I244"/>
    <mergeCell ref="A474:A475"/>
    <mergeCell ref="B474:B475"/>
    <mergeCell ref="I474:I475"/>
    <mergeCell ref="I741:I742"/>
    <mergeCell ref="B741:B742"/>
    <mergeCell ref="A741:A742"/>
    <mergeCell ref="A533:A534"/>
    <mergeCell ref="B533:B534"/>
    <mergeCell ref="I533:I534"/>
    <mergeCell ref="A592:A593"/>
  </mergeCells>
  <phoneticPr fontId="5" type="noConversion"/>
  <pageMargins left="0.75" right="0.75" top="0.5" bottom="0.5" header="0.25" footer="0.25"/>
  <pageSetup scale="70" orientation="portrait" r:id="rId1"/>
  <headerFooter alignWithMargins="0"/>
  <rowBreaks count="13" manualBreakCount="13">
    <brk id="81" max="16383" man="1"/>
    <brk id="160" max="16383" man="1"/>
    <brk id="239" max="16383" man="1"/>
    <brk id="316" max="16383" man="1"/>
    <brk id="393" max="16383" man="1"/>
    <brk id="470" max="16383" man="1"/>
    <brk id="529" max="16383" man="1"/>
    <brk id="588" max="16383" man="1"/>
    <brk id="647" max="16383" man="1"/>
    <brk id="705" max="16383" man="1"/>
    <brk id="737" max="16383" man="1"/>
    <brk id="794" max="16383" man="1"/>
    <brk id="85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8"/>
  <sheetViews>
    <sheetView zoomScale="86" zoomScaleNormal="86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I3" sqref="I3"/>
    </sheetView>
  </sheetViews>
  <sheetFormatPr defaultRowHeight="12.75" x14ac:dyDescent="0.2"/>
  <cols>
    <col min="1" max="9" width="10.7109375" style="2" customWidth="1"/>
    <col min="10" max="16384" width="9.140625" style="2"/>
  </cols>
  <sheetData>
    <row r="1" spans="1:11" x14ac:dyDescent="0.2">
      <c r="A1" s="1" t="s">
        <v>252</v>
      </c>
    </row>
    <row r="2" spans="1:11" s="3" customFormat="1" ht="12" customHeight="1" x14ac:dyDescent="0.2"/>
    <row r="3" spans="1:11" s="3" customFormat="1" x14ac:dyDescent="0.2">
      <c r="A3" s="1" t="s">
        <v>246</v>
      </c>
    </row>
    <row r="4" spans="1:11" ht="12" customHeight="1" thickBot="1" x14ac:dyDescent="0.25">
      <c r="A4" s="4"/>
      <c r="B4" s="4"/>
      <c r="C4" s="4"/>
      <c r="D4" s="4"/>
      <c r="E4" s="4"/>
      <c r="F4" s="4"/>
      <c r="G4" s="4"/>
      <c r="H4" s="4"/>
      <c r="I4" s="4"/>
    </row>
    <row r="5" spans="1:11" ht="16.5" customHeight="1" x14ac:dyDescent="0.2">
      <c r="A5" s="78" t="s">
        <v>0</v>
      </c>
      <c r="B5" s="80" t="s">
        <v>1</v>
      </c>
      <c r="C5" s="11" t="s">
        <v>2</v>
      </c>
      <c r="D5" s="11"/>
      <c r="E5" s="11" t="s">
        <v>5</v>
      </c>
      <c r="F5" s="11"/>
      <c r="G5" s="11" t="s">
        <v>6</v>
      </c>
      <c r="H5" s="11"/>
      <c r="I5" s="82" t="s">
        <v>8</v>
      </c>
    </row>
    <row r="6" spans="1:11" s="5" customFormat="1" ht="27.75" customHeight="1" x14ac:dyDescent="0.2">
      <c r="A6" s="79"/>
      <c r="B6" s="81"/>
      <c r="C6" s="13" t="s">
        <v>3</v>
      </c>
      <c r="D6" s="13" t="s">
        <v>4</v>
      </c>
      <c r="E6" s="13" t="s">
        <v>3</v>
      </c>
      <c r="F6" s="13" t="s">
        <v>4</v>
      </c>
      <c r="G6" s="13" t="s">
        <v>3</v>
      </c>
      <c r="H6" s="13" t="s">
        <v>7</v>
      </c>
      <c r="I6" s="83"/>
    </row>
    <row r="7" spans="1:11" ht="12" customHeight="1" x14ac:dyDescent="0.2">
      <c r="B7" s="12"/>
      <c r="C7" s="12"/>
      <c r="E7" s="12"/>
      <c r="F7" s="12"/>
      <c r="H7" s="12"/>
      <c r="I7" s="18"/>
    </row>
    <row r="8" spans="1:11" x14ac:dyDescent="0.2">
      <c r="A8" s="6">
        <v>1954</v>
      </c>
      <c r="B8" s="7">
        <v>10615</v>
      </c>
      <c r="C8" s="7">
        <v>6825</v>
      </c>
      <c r="D8" s="14">
        <v>64</v>
      </c>
      <c r="E8" s="7">
        <v>6152</v>
      </c>
      <c r="F8" s="16">
        <v>58</v>
      </c>
      <c r="G8" s="8">
        <v>673</v>
      </c>
      <c r="H8" s="16">
        <v>9.9</v>
      </c>
      <c r="I8" s="19">
        <f t="shared" ref="I8:I28" si="0">B8-C8</f>
        <v>3790</v>
      </c>
      <c r="K8" s="21"/>
    </row>
    <row r="9" spans="1:11" x14ac:dyDescent="0.2">
      <c r="A9" s="6">
        <v>1955</v>
      </c>
      <c r="B9" s="7">
        <v>10804</v>
      </c>
      <c r="C9" s="7">
        <v>6942</v>
      </c>
      <c r="D9" s="14">
        <v>64.2</v>
      </c>
      <c r="E9" s="7">
        <v>6341</v>
      </c>
      <c r="F9" s="16">
        <v>58.7</v>
      </c>
      <c r="G9" s="8">
        <v>601</v>
      </c>
      <c r="H9" s="16">
        <v>8.6999999999999993</v>
      </c>
      <c r="I9" s="19">
        <f t="shared" si="0"/>
        <v>3862</v>
      </c>
      <c r="K9" s="21"/>
    </row>
    <row r="10" spans="1:11" x14ac:dyDescent="0.2">
      <c r="A10" s="6">
        <v>1956</v>
      </c>
      <c r="B10" s="7">
        <v>10977</v>
      </c>
      <c r="C10" s="7">
        <v>7125</v>
      </c>
      <c r="D10" s="14">
        <v>64.900000000000006</v>
      </c>
      <c r="E10" s="7">
        <v>6534</v>
      </c>
      <c r="F10" s="16">
        <v>59.5</v>
      </c>
      <c r="G10" s="8">
        <v>591</v>
      </c>
      <c r="H10" s="16">
        <v>8.3000000000000007</v>
      </c>
      <c r="I10" s="19">
        <f t="shared" si="0"/>
        <v>3852</v>
      </c>
      <c r="K10" s="21"/>
    </row>
    <row r="11" spans="1:11" x14ac:dyDescent="0.2">
      <c r="A11" s="6">
        <v>1957</v>
      </c>
      <c r="B11" s="7">
        <v>11143</v>
      </c>
      <c r="C11" s="7">
        <v>7174</v>
      </c>
      <c r="D11" s="14">
        <v>64.400000000000006</v>
      </c>
      <c r="E11" s="7">
        <v>6604</v>
      </c>
      <c r="F11" s="16">
        <v>59.3</v>
      </c>
      <c r="G11" s="8">
        <v>570</v>
      </c>
      <c r="H11" s="16">
        <v>7.9</v>
      </c>
      <c r="I11" s="19">
        <f t="shared" si="0"/>
        <v>3969</v>
      </c>
      <c r="K11" s="21"/>
    </row>
    <row r="12" spans="1:11" x14ac:dyDescent="0.2">
      <c r="A12" s="6">
        <v>1958</v>
      </c>
      <c r="B12" s="7">
        <v>11334</v>
      </c>
      <c r="C12" s="7">
        <v>7346</v>
      </c>
      <c r="D12" s="14">
        <v>64.8</v>
      </c>
      <c r="E12" s="7">
        <v>6423</v>
      </c>
      <c r="F12" s="16">
        <v>56.7</v>
      </c>
      <c r="G12" s="8">
        <v>923</v>
      </c>
      <c r="H12" s="16">
        <v>12.6</v>
      </c>
      <c r="I12" s="19">
        <f t="shared" si="0"/>
        <v>3988</v>
      </c>
      <c r="K12" s="21"/>
    </row>
    <row r="13" spans="1:11" x14ac:dyDescent="0.2">
      <c r="A13" s="6">
        <v>1959</v>
      </c>
      <c r="B13" s="7">
        <v>11528</v>
      </c>
      <c r="C13" s="7">
        <v>7416</v>
      </c>
      <c r="D13" s="14">
        <v>64.3</v>
      </c>
      <c r="E13" s="7">
        <v>6623</v>
      </c>
      <c r="F13" s="16">
        <v>57.5</v>
      </c>
      <c r="G13" s="8">
        <v>793</v>
      </c>
      <c r="H13" s="16">
        <v>10.7</v>
      </c>
      <c r="I13" s="19">
        <f t="shared" si="0"/>
        <v>4112</v>
      </c>
      <c r="K13" s="21"/>
    </row>
    <row r="14" spans="1:11" x14ac:dyDescent="0.2">
      <c r="A14" s="6">
        <v>1960</v>
      </c>
      <c r="B14" s="7">
        <v>11964</v>
      </c>
      <c r="C14" s="7">
        <v>7716</v>
      </c>
      <c r="D14" s="14">
        <v>64.5</v>
      </c>
      <c r="E14" s="7">
        <v>6928</v>
      </c>
      <c r="F14" s="16">
        <v>57.9</v>
      </c>
      <c r="G14" s="8">
        <v>788</v>
      </c>
      <c r="H14" s="16">
        <v>10.199999999999999</v>
      </c>
      <c r="I14" s="19">
        <f t="shared" si="0"/>
        <v>4248</v>
      </c>
      <c r="K14" s="21"/>
    </row>
    <row r="15" spans="1:11" x14ac:dyDescent="0.2">
      <c r="A15" s="6">
        <v>1961</v>
      </c>
      <c r="B15" s="7">
        <v>12167</v>
      </c>
      <c r="C15" s="7">
        <v>7804</v>
      </c>
      <c r="D15" s="14">
        <v>64.099999999999994</v>
      </c>
      <c r="E15" s="7">
        <v>6833</v>
      </c>
      <c r="F15" s="16">
        <v>56.2</v>
      </c>
      <c r="G15" s="8">
        <v>971</v>
      </c>
      <c r="H15" s="16">
        <v>12.4</v>
      </c>
      <c r="I15" s="19">
        <f t="shared" si="0"/>
        <v>4363</v>
      </c>
      <c r="K15" s="21"/>
    </row>
    <row r="16" spans="1:11" x14ac:dyDescent="0.2">
      <c r="A16" s="6">
        <v>1962</v>
      </c>
      <c r="B16" s="7">
        <v>12438</v>
      </c>
      <c r="C16" s="7">
        <v>7864</v>
      </c>
      <c r="D16" s="14">
        <v>63.2</v>
      </c>
      <c r="E16" s="7">
        <v>7003</v>
      </c>
      <c r="F16" s="16">
        <v>56.3</v>
      </c>
      <c r="G16" s="8">
        <v>861</v>
      </c>
      <c r="H16" s="16">
        <v>10.9</v>
      </c>
      <c r="I16" s="19">
        <f t="shared" si="0"/>
        <v>4574</v>
      </c>
      <c r="K16" s="21"/>
    </row>
    <row r="17" spans="1:11" x14ac:dyDescent="0.2">
      <c r="A17" s="6">
        <v>1963</v>
      </c>
      <c r="B17" s="7">
        <v>12711</v>
      </c>
      <c r="C17" s="7">
        <v>8003</v>
      </c>
      <c r="D17" s="14">
        <v>63</v>
      </c>
      <c r="E17" s="7">
        <v>7140</v>
      </c>
      <c r="F17" s="16">
        <v>56.2</v>
      </c>
      <c r="G17" s="8">
        <v>863</v>
      </c>
      <c r="H17" s="16">
        <v>10.8</v>
      </c>
      <c r="I17" s="19">
        <f t="shared" si="0"/>
        <v>4708</v>
      </c>
      <c r="K17" s="21"/>
    </row>
    <row r="18" spans="1:11" x14ac:dyDescent="0.2">
      <c r="A18" s="6">
        <v>1964</v>
      </c>
      <c r="B18" s="7">
        <v>12951</v>
      </c>
      <c r="C18" s="7">
        <v>8170</v>
      </c>
      <c r="D18" s="14">
        <v>63.1</v>
      </c>
      <c r="E18" s="7">
        <v>7383</v>
      </c>
      <c r="F18" s="16">
        <v>57</v>
      </c>
      <c r="G18" s="8">
        <v>787</v>
      </c>
      <c r="H18" s="16">
        <v>9.6</v>
      </c>
      <c r="I18" s="19">
        <f t="shared" si="0"/>
        <v>4781</v>
      </c>
      <c r="K18" s="21"/>
    </row>
    <row r="19" spans="1:11" x14ac:dyDescent="0.2">
      <c r="A19" s="6">
        <v>1965</v>
      </c>
      <c r="B19" s="7">
        <v>13230</v>
      </c>
      <c r="C19" s="7">
        <v>8321</v>
      </c>
      <c r="D19" s="14">
        <v>62.9</v>
      </c>
      <c r="E19" s="7">
        <v>7643</v>
      </c>
      <c r="F19" s="16">
        <v>57.8</v>
      </c>
      <c r="G19" s="8">
        <v>678</v>
      </c>
      <c r="H19" s="16">
        <v>8.1</v>
      </c>
      <c r="I19" s="19">
        <f t="shared" si="0"/>
        <v>4909</v>
      </c>
      <c r="K19" s="21"/>
    </row>
    <row r="20" spans="1:11" x14ac:dyDescent="0.2">
      <c r="A20" s="6">
        <v>1966</v>
      </c>
      <c r="B20" s="7">
        <v>13493</v>
      </c>
      <c r="C20" s="7">
        <v>8499</v>
      </c>
      <c r="D20" s="14">
        <v>63</v>
      </c>
      <c r="E20" s="7">
        <v>7877</v>
      </c>
      <c r="F20" s="16">
        <v>58.4</v>
      </c>
      <c r="G20" s="8">
        <v>622</v>
      </c>
      <c r="H20" s="16">
        <v>7.3</v>
      </c>
      <c r="I20" s="19">
        <f t="shared" si="0"/>
        <v>4994</v>
      </c>
      <c r="K20" s="21"/>
    </row>
    <row r="21" spans="1:11" x14ac:dyDescent="0.2">
      <c r="A21" s="6">
        <v>1967</v>
      </c>
      <c r="B21" s="7">
        <v>13775</v>
      </c>
      <c r="C21" s="7">
        <v>8649</v>
      </c>
      <c r="D21" s="14">
        <v>62.8</v>
      </c>
      <c r="E21" s="7">
        <v>8011</v>
      </c>
      <c r="F21" s="16">
        <v>58.2</v>
      </c>
      <c r="G21" s="8">
        <v>638</v>
      </c>
      <c r="H21" s="16">
        <v>7.4</v>
      </c>
      <c r="I21" s="19">
        <f t="shared" si="0"/>
        <v>5126</v>
      </c>
      <c r="K21" s="21"/>
    </row>
    <row r="22" spans="1:11" x14ac:dyDescent="0.2">
      <c r="A22" s="6">
        <v>1968</v>
      </c>
      <c r="B22" s="7">
        <v>14079</v>
      </c>
      <c r="C22" s="7">
        <v>8759</v>
      </c>
      <c r="D22" s="14">
        <v>62.2</v>
      </c>
      <c r="E22" s="7">
        <v>8169</v>
      </c>
      <c r="F22" s="16">
        <v>58</v>
      </c>
      <c r="G22" s="8">
        <v>590</v>
      </c>
      <c r="H22" s="16">
        <v>6.7</v>
      </c>
      <c r="I22" s="19">
        <f t="shared" si="0"/>
        <v>5320</v>
      </c>
      <c r="K22" s="21"/>
    </row>
    <row r="23" spans="1:11" x14ac:dyDescent="0.2">
      <c r="A23" s="6">
        <v>1969</v>
      </c>
      <c r="B23" s="7">
        <v>14422</v>
      </c>
      <c r="C23" s="7">
        <v>8955</v>
      </c>
      <c r="D23" s="14">
        <v>62.1</v>
      </c>
      <c r="E23" s="7">
        <v>8384</v>
      </c>
      <c r="F23" s="16">
        <v>58.1</v>
      </c>
      <c r="G23" s="8">
        <v>571</v>
      </c>
      <c r="H23" s="16">
        <v>6.4</v>
      </c>
      <c r="I23" s="19">
        <f t="shared" si="0"/>
        <v>5467</v>
      </c>
      <c r="K23" s="21"/>
    </row>
    <row r="24" spans="1:11" x14ac:dyDescent="0.2">
      <c r="A24" s="6">
        <v>1970</v>
      </c>
      <c r="B24" s="7">
        <v>14912</v>
      </c>
      <c r="C24" s="7">
        <v>9218</v>
      </c>
      <c r="D24" s="14">
        <v>61.8</v>
      </c>
      <c r="E24" s="7">
        <v>8464</v>
      </c>
      <c r="F24" s="16">
        <v>56.8</v>
      </c>
      <c r="G24" s="8">
        <v>754</v>
      </c>
      <c r="H24" s="16">
        <v>8.1999999999999993</v>
      </c>
      <c r="I24" s="19">
        <f t="shared" si="0"/>
        <v>5694</v>
      </c>
      <c r="K24" s="21"/>
    </row>
    <row r="25" spans="1:11" x14ac:dyDescent="0.2">
      <c r="A25" s="6">
        <v>1971</v>
      </c>
      <c r="B25" s="7">
        <v>15457</v>
      </c>
      <c r="C25" s="7">
        <v>9418</v>
      </c>
      <c r="D25" s="14">
        <v>60.9</v>
      </c>
      <c r="E25" s="7">
        <v>8488</v>
      </c>
      <c r="F25" s="16">
        <v>54.9</v>
      </c>
      <c r="G25" s="8">
        <v>930</v>
      </c>
      <c r="H25" s="16">
        <v>9.9</v>
      </c>
      <c r="I25" s="19">
        <f t="shared" si="0"/>
        <v>6039</v>
      </c>
      <c r="K25" s="21"/>
    </row>
    <row r="26" spans="1:11" x14ac:dyDescent="0.2">
      <c r="A26" s="6">
        <v>1972</v>
      </c>
      <c r="B26" s="7">
        <v>16220</v>
      </c>
      <c r="C26" s="7">
        <v>9761</v>
      </c>
      <c r="D26" s="14">
        <v>60.2</v>
      </c>
      <c r="E26" s="7">
        <v>8783</v>
      </c>
      <c r="F26" s="16">
        <v>54.1</v>
      </c>
      <c r="G26" s="8">
        <v>977</v>
      </c>
      <c r="H26" s="16">
        <v>10</v>
      </c>
      <c r="I26" s="19">
        <f t="shared" si="0"/>
        <v>6459</v>
      </c>
      <c r="K26" s="21"/>
    </row>
    <row r="27" spans="1:11" x14ac:dyDescent="0.2">
      <c r="A27" s="6">
        <v>1973</v>
      </c>
      <c r="B27" s="7">
        <v>17000</v>
      </c>
      <c r="C27" s="7">
        <v>10280</v>
      </c>
      <c r="D27" s="14">
        <v>60.5</v>
      </c>
      <c r="E27" s="7">
        <v>9356</v>
      </c>
      <c r="F27" s="16">
        <v>55</v>
      </c>
      <c r="G27" s="8">
        <v>924</v>
      </c>
      <c r="H27" s="16">
        <v>9</v>
      </c>
      <c r="I27" s="19">
        <f t="shared" si="0"/>
        <v>6720</v>
      </c>
      <c r="K27" s="21"/>
    </row>
    <row r="28" spans="1:11" x14ac:dyDescent="0.2">
      <c r="A28" s="6">
        <v>1974</v>
      </c>
      <c r="B28" s="7">
        <v>17704</v>
      </c>
      <c r="C28" s="7">
        <v>10668</v>
      </c>
      <c r="D28" s="14">
        <v>60.3</v>
      </c>
      <c r="E28" s="7">
        <v>9610</v>
      </c>
      <c r="F28" s="16">
        <v>54.3</v>
      </c>
      <c r="G28" s="8">
        <v>1058</v>
      </c>
      <c r="H28" s="16">
        <v>9.9</v>
      </c>
      <c r="I28" s="19">
        <f t="shared" si="0"/>
        <v>7036</v>
      </c>
      <c r="K28" s="21"/>
    </row>
    <row r="29" spans="1:11" x14ac:dyDescent="0.2">
      <c r="A29" s="6">
        <v>1975</v>
      </c>
      <c r="B29" s="7">
        <v>18362</v>
      </c>
      <c r="C29" s="7">
        <v>10942</v>
      </c>
      <c r="D29" s="14">
        <v>59.6</v>
      </c>
      <c r="E29" s="7">
        <v>9435</v>
      </c>
      <c r="F29" s="16">
        <v>51.4</v>
      </c>
      <c r="G29" s="8">
        <v>1507</v>
      </c>
      <c r="H29" s="16">
        <v>13.8</v>
      </c>
      <c r="I29" s="19">
        <f>B29-C29</f>
        <v>7420</v>
      </c>
      <c r="K29" s="21"/>
    </row>
    <row r="30" spans="1:11" x14ac:dyDescent="0.2">
      <c r="A30" s="6">
        <v>1976</v>
      </c>
      <c r="B30" s="7">
        <v>19043</v>
      </c>
      <c r="C30" s="7">
        <v>11391</v>
      </c>
      <c r="D30" s="14">
        <v>59.8</v>
      </c>
      <c r="E30" s="7">
        <v>9899</v>
      </c>
      <c r="F30" s="16">
        <v>52</v>
      </c>
      <c r="G30" s="8">
        <v>1492</v>
      </c>
      <c r="H30" s="16">
        <v>13.1</v>
      </c>
      <c r="I30" s="19">
        <v>7653</v>
      </c>
      <c r="K30" s="21"/>
    </row>
    <row r="31" spans="1:11" x14ac:dyDescent="0.2">
      <c r="A31" s="6">
        <v>1977</v>
      </c>
      <c r="B31" s="7">
        <v>19654</v>
      </c>
      <c r="C31" s="7">
        <v>11867</v>
      </c>
      <c r="D31" s="14">
        <v>60.4</v>
      </c>
      <c r="E31" s="7">
        <v>10317</v>
      </c>
      <c r="F31" s="16">
        <v>52.5</v>
      </c>
      <c r="G31" s="8">
        <v>1550</v>
      </c>
      <c r="H31" s="16">
        <v>13.1</v>
      </c>
      <c r="I31" s="19">
        <v>7786</v>
      </c>
      <c r="K31" s="21"/>
    </row>
    <row r="32" spans="1:11" x14ac:dyDescent="0.2">
      <c r="A32" s="6">
        <v>1978</v>
      </c>
      <c r="B32" s="7">
        <v>20298</v>
      </c>
      <c r="C32" s="7">
        <v>12617</v>
      </c>
      <c r="D32" s="14">
        <v>62.2</v>
      </c>
      <c r="E32" s="7">
        <v>11112</v>
      </c>
      <c r="F32" s="16">
        <v>54.7</v>
      </c>
      <c r="G32" s="8">
        <v>1505</v>
      </c>
      <c r="H32" s="16">
        <v>11.9</v>
      </c>
      <c r="I32" s="19">
        <v>7681</v>
      </c>
      <c r="K32" s="21"/>
    </row>
    <row r="33" spans="1:11" x14ac:dyDescent="0.2">
      <c r="A33" s="6">
        <v>1979</v>
      </c>
      <c r="B33" s="7">
        <v>20969</v>
      </c>
      <c r="C33" s="7">
        <v>13038</v>
      </c>
      <c r="D33" s="14">
        <v>62.2</v>
      </c>
      <c r="E33" s="7">
        <v>11565</v>
      </c>
      <c r="F33" s="16">
        <v>55.2</v>
      </c>
      <c r="G33" s="8">
        <v>1473</v>
      </c>
      <c r="H33" s="16">
        <v>11.3</v>
      </c>
      <c r="I33" s="19">
        <v>7930</v>
      </c>
      <c r="K33" s="21"/>
    </row>
    <row r="34" spans="1:11" x14ac:dyDescent="0.2">
      <c r="A34" s="6">
        <v>1980</v>
      </c>
      <c r="B34" s="7">
        <v>21622</v>
      </c>
      <c r="C34" s="7">
        <v>13340</v>
      </c>
      <c r="D34" s="14">
        <v>61.7</v>
      </c>
      <c r="E34" s="7">
        <v>11588</v>
      </c>
      <c r="F34" s="16">
        <v>53.6</v>
      </c>
      <c r="G34" s="8">
        <v>1752</v>
      </c>
      <c r="H34" s="16">
        <v>13.1</v>
      </c>
      <c r="I34" s="19">
        <v>8283</v>
      </c>
      <c r="K34" s="21"/>
    </row>
    <row r="35" spans="1:11" x14ac:dyDescent="0.2">
      <c r="A35" s="6">
        <v>1981</v>
      </c>
      <c r="B35" s="7">
        <v>22222</v>
      </c>
      <c r="C35" s="7">
        <v>13618</v>
      </c>
      <c r="D35" s="14">
        <v>61.3</v>
      </c>
      <c r="E35" s="7">
        <v>11688</v>
      </c>
      <c r="F35" s="16">
        <v>52.6</v>
      </c>
      <c r="G35" s="8">
        <v>1930</v>
      </c>
      <c r="H35" s="16">
        <v>14.2</v>
      </c>
      <c r="I35" s="19">
        <v>8603</v>
      </c>
      <c r="K35" s="21"/>
    </row>
    <row r="36" spans="1:11" x14ac:dyDescent="0.2">
      <c r="A36" s="6">
        <v>1982</v>
      </c>
      <c r="B36" s="7">
        <v>22830</v>
      </c>
      <c r="C36" s="7">
        <v>14061</v>
      </c>
      <c r="D36" s="14">
        <v>61.6</v>
      </c>
      <c r="E36" s="7">
        <v>11624</v>
      </c>
      <c r="F36" s="16">
        <v>50.9</v>
      </c>
      <c r="G36" s="8">
        <v>2437</v>
      </c>
      <c r="H36" s="16">
        <v>17.3</v>
      </c>
      <c r="I36" s="19">
        <v>8769</v>
      </c>
      <c r="K36" s="21"/>
    </row>
    <row r="37" spans="1:11" x14ac:dyDescent="0.2">
      <c r="A37" s="6">
        <v>1983</v>
      </c>
      <c r="B37" s="7">
        <v>23410</v>
      </c>
      <c r="C37" s="7">
        <v>14529</v>
      </c>
      <c r="D37" s="14">
        <v>62.1</v>
      </c>
      <c r="E37" s="7">
        <v>11941</v>
      </c>
      <c r="F37" s="16">
        <v>51</v>
      </c>
      <c r="G37" s="8">
        <v>2588</v>
      </c>
      <c r="H37" s="16">
        <v>17.8</v>
      </c>
      <c r="I37" s="19">
        <v>8881</v>
      </c>
      <c r="K37" s="21"/>
    </row>
    <row r="38" spans="1:11" x14ac:dyDescent="0.2">
      <c r="A38" s="6">
        <v>1984</v>
      </c>
      <c r="B38" s="7">
        <v>24036</v>
      </c>
      <c r="C38" s="7">
        <v>15052</v>
      </c>
      <c r="D38" s="14">
        <v>62.6</v>
      </c>
      <c r="E38" s="7">
        <v>12885</v>
      </c>
      <c r="F38" s="16">
        <v>53.6</v>
      </c>
      <c r="G38" s="8">
        <v>2167</v>
      </c>
      <c r="H38" s="16">
        <v>14.4</v>
      </c>
      <c r="I38" s="19">
        <v>8985</v>
      </c>
      <c r="K38" s="21"/>
    </row>
    <row r="39" spans="1:11" x14ac:dyDescent="0.2">
      <c r="A39" s="6">
        <v>1985</v>
      </c>
      <c r="B39" s="7">
        <v>24526</v>
      </c>
      <c r="C39" s="7">
        <v>15535</v>
      </c>
      <c r="D39" s="14">
        <v>63.3</v>
      </c>
      <c r="E39" s="7">
        <v>13414</v>
      </c>
      <c r="F39" s="16">
        <v>54.7</v>
      </c>
      <c r="G39" s="8">
        <v>2121</v>
      </c>
      <c r="H39" s="16">
        <v>13.7</v>
      </c>
      <c r="I39" s="19">
        <v>8992</v>
      </c>
      <c r="K39" s="21"/>
    </row>
    <row r="40" spans="1:11" x14ac:dyDescent="0.2">
      <c r="A40" s="6">
        <v>1986</v>
      </c>
      <c r="B40" s="7">
        <v>25155</v>
      </c>
      <c r="C40" s="7">
        <v>16034</v>
      </c>
      <c r="D40" s="14">
        <v>63.7</v>
      </c>
      <c r="E40" s="7">
        <v>13937</v>
      </c>
      <c r="F40" s="16">
        <v>55.4</v>
      </c>
      <c r="G40" s="8">
        <v>2097</v>
      </c>
      <c r="H40" s="16">
        <v>13.1</v>
      </c>
      <c r="I40" s="19">
        <v>9121</v>
      </c>
      <c r="K40" s="21"/>
    </row>
    <row r="41" spans="1:11" x14ac:dyDescent="0.2">
      <c r="A41" s="6">
        <v>1987</v>
      </c>
      <c r="B41" s="7">
        <v>25794</v>
      </c>
      <c r="C41" s="7">
        <v>16576</v>
      </c>
      <c r="D41" s="14">
        <v>64.3</v>
      </c>
      <c r="E41" s="7">
        <v>14652</v>
      </c>
      <c r="F41" s="16">
        <v>56.8</v>
      </c>
      <c r="G41" s="8">
        <v>1924</v>
      </c>
      <c r="H41" s="16">
        <v>11.6</v>
      </c>
      <c r="I41" s="19">
        <v>9219</v>
      </c>
      <c r="K41" s="21"/>
    </row>
    <row r="42" spans="1:11" x14ac:dyDescent="0.2">
      <c r="A42" s="6">
        <v>1988</v>
      </c>
      <c r="B42" s="7">
        <v>26418</v>
      </c>
      <c r="C42" s="7">
        <v>16913</v>
      </c>
      <c r="D42" s="14">
        <v>64</v>
      </c>
      <c r="E42" s="7">
        <v>15156</v>
      </c>
      <c r="F42" s="16">
        <v>57.4</v>
      </c>
      <c r="G42" s="8">
        <v>1757</v>
      </c>
      <c r="H42" s="16">
        <v>10.4</v>
      </c>
      <c r="I42" s="19">
        <v>9505</v>
      </c>
      <c r="K42" s="21"/>
    </row>
    <row r="43" spans="1:11" x14ac:dyDescent="0.2">
      <c r="A43" s="6">
        <v>1989</v>
      </c>
      <c r="B43" s="7">
        <v>27054</v>
      </c>
      <c r="C43" s="7">
        <v>17514</v>
      </c>
      <c r="D43" s="14">
        <v>64.7</v>
      </c>
      <c r="E43" s="7">
        <v>15757</v>
      </c>
      <c r="F43" s="16">
        <v>58.2</v>
      </c>
      <c r="G43" s="8">
        <v>1757</v>
      </c>
      <c r="H43" s="16">
        <v>10</v>
      </c>
      <c r="I43" s="19">
        <v>9540</v>
      </c>
      <c r="K43" s="21"/>
    </row>
    <row r="44" spans="1:11" x14ac:dyDescent="0.2">
      <c r="A44" s="6">
        <v>1990</v>
      </c>
      <c r="B44" s="7">
        <v>28538</v>
      </c>
      <c r="C44" s="7">
        <v>18393</v>
      </c>
      <c r="D44" s="14">
        <v>64.400000000000006</v>
      </c>
      <c r="E44" s="7">
        <v>16533</v>
      </c>
      <c r="F44" s="16">
        <v>57.9</v>
      </c>
      <c r="G44" s="8">
        <v>1860</v>
      </c>
      <c r="H44" s="16">
        <v>10.1</v>
      </c>
      <c r="I44" s="19">
        <v>10146</v>
      </c>
      <c r="K44" s="21"/>
    </row>
    <row r="45" spans="1:11" x14ac:dyDescent="0.2">
      <c r="A45" s="6">
        <v>1991</v>
      </c>
      <c r="B45" s="7">
        <v>29166</v>
      </c>
      <c r="C45" s="7">
        <v>18604</v>
      </c>
      <c r="D45" s="14">
        <v>63.8</v>
      </c>
      <c r="E45" s="7">
        <v>16536</v>
      </c>
      <c r="F45" s="16">
        <v>56.7</v>
      </c>
      <c r="G45" s="8">
        <v>2068</v>
      </c>
      <c r="H45" s="16">
        <v>11.1</v>
      </c>
      <c r="I45" s="19">
        <v>10562</v>
      </c>
      <c r="K45" s="21"/>
    </row>
    <row r="46" spans="1:11" x14ac:dyDescent="0.2">
      <c r="A46" s="6">
        <v>1992</v>
      </c>
      <c r="B46" s="7">
        <v>29833</v>
      </c>
      <c r="C46" s="7">
        <v>19268</v>
      </c>
      <c r="D46" s="14">
        <v>64.599999999999994</v>
      </c>
      <c r="E46" s="7">
        <v>16823</v>
      </c>
      <c r="F46" s="16">
        <v>56.4</v>
      </c>
      <c r="G46" s="8">
        <v>2444</v>
      </c>
      <c r="H46" s="16">
        <v>12.7</v>
      </c>
      <c r="I46" s="19">
        <v>10565</v>
      </c>
      <c r="K46" s="21"/>
    </row>
    <row r="47" spans="1:11" x14ac:dyDescent="0.2">
      <c r="A47" s="6">
        <v>1993</v>
      </c>
      <c r="B47" s="7">
        <v>30549</v>
      </c>
      <c r="C47" s="7">
        <v>19500</v>
      </c>
      <c r="D47" s="14">
        <v>63.8</v>
      </c>
      <c r="E47" s="7">
        <v>17214</v>
      </c>
      <c r="F47" s="16">
        <v>56.3</v>
      </c>
      <c r="G47" s="8">
        <v>2285</v>
      </c>
      <c r="H47" s="16">
        <v>11.7</v>
      </c>
      <c r="I47" s="19">
        <v>11049</v>
      </c>
      <c r="K47" s="21"/>
    </row>
    <row r="48" spans="1:11" x14ac:dyDescent="0.2">
      <c r="A48" s="6">
        <v>1994</v>
      </c>
      <c r="B48" s="7">
        <v>31259</v>
      </c>
      <c r="C48" s="7">
        <v>19974</v>
      </c>
      <c r="D48" s="14">
        <v>63.9</v>
      </c>
      <c r="E48" s="7">
        <v>17870</v>
      </c>
      <c r="F48" s="16">
        <v>57.2</v>
      </c>
      <c r="G48" s="8">
        <v>2104</v>
      </c>
      <c r="H48" s="16">
        <v>10.5</v>
      </c>
      <c r="I48" s="19">
        <v>11285</v>
      </c>
      <c r="K48" s="21"/>
    </row>
    <row r="49" spans="1:11" x14ac:dyDescent="0.2">
      <c r="A49" s="6">
        <v>1995</v>
      </c>
      <c r="B49" s="7">
        <v>31670</v>
      </c>
      <c r="C49" s="7">
        <v>20354</v>
      </c>
      <c r="D49" s="14">
        <v>64.3</v>
      </c>
      <c r="E49" s="7">
        <v>18409</v>
      </c>
      <c r="F49" s="16">
        <v>58.1</v>
      </c>
      <c r="G49" s="8">
        <v>1945</v>
      </c>
      <c r="H49" s="16">
        <v>9.6</v>
      </c>
      <c r="I49" s="19">
        <v>11315</v>
      </c>
      <c r="K49" s="21"/>
    </row>
    <row r="50" spans="1:11" x14ac:dyDescent="0.2">
      <c r="A50" s="6">
        <v>1996</v>
      </c>
      <c r="B50" s="7">
        <v>32274</v>
      </c>
      <c r="C50" s="7">
        <v>20835</v>
      </c>
      <c r="D50" s="14">
        <v>64.599999999999994</v>
      </c>
      <c r="E50" s="7">
        <v>18900</v>
      </c>
      <c r="F50" s="16">
        <v>58.6</v>
      </c>
      <c r="G50" s="8">
        <v>1936</v>
      </c>
      <c r="H50" s="16">
        <v>9.3000000000000007</v>
      </c>
      <c r="I50" s="19">
        <v>11439</v>
      </c>
      <c r="K50" s="21"/>
    </row>
    <row r="51" spans="1:11" x14ac:dyDescent="0.2">
      <c r="A51" s="6">
        <v>1997</v>
      </c>
      <c r="B51" s="7">
        <v>33140</v>
      </c>
      <c r="C51" s="7">
        <v>21604</v>
      </c>
      <c r="D51" s="14">
        <v>65.2</v>
      </c>
      <c r="E51" s="7">
        <v>19701</v>
      </c>
      <c r="F51" s="16">
        <v>59.4</v>
      </c>
      <c r="G51" s="8">
        <v>1903</v>
      </c>
      <c r="H51" s="16">
        <v>8.8000000000000007</v>
      </c>
      <c r="I51" s="19">
        <v>11536</v>
      </c>
      <c r="K51" s="21"/>
    </row>
    <row r="52" spans="1:11" x14ac:dyDescent="0.2">
      <c r="A52" s="6">
        <v>1998</v>
      </c>
      <c r="B52" s="7">
        <v>33742</v>
      </c>
      <c r="C52" s="7">
        <v>22259</v>
      </c>
      <c r="D52" s="14">
        <v>66</v>
      </c>
      <c r="E52" s="7">
        <v>20532</v>
      </c>
      <c r="F52" s="16">
        <v>60.9</v>
      </c>
      <c r="G52" s="8">
        <v>1726</v>
      </c>
      <c r="H52" s="16">
        <v>7.8</v>
      </c>
      <c r="I52" s="19">
        <v>11483</v>
      </c>
      <c r="K52" s="21"/>
    </row>
    <row r="53" spans="1:11" x14ac:dyDescent="0.2">
      <c r="A53" s="6">
        <v>1999</v>
      </c>
      <c r="B53" s="7">
        <v>34668</v>
      </c>
      <c r="C53" s="7">
        <v>22859</v>
      </c>
      <c r="D53" s="14">
        <v>65.900000000000006</v>
      </c>
      <c r="E53" s="7">
        <v>21253</v>
      </c>
      <c r="F53" s="16">
        <v>61.3</v>
      </c>
      <c r="G53" s="8">
        <v>1606</v>
      </c>
      <c r="H53" s="16">
        <v>7</v>
      </c>
      <c r="I53" s="19">
        <v>11809</v>
      </c>
      <c r="K53" s="21"/>
    </row>
    <row r="54" spans="1:11" x14ac:dyDescent="0.2">
      <c r="A54" s="6">
        <v>2000</v>
      </c>
      <c r="B54" s="7">
        <v>35271</v>
      </c>
      <c r="C54" s="7">
        <v>23289</v>
      </c>
      <c r="D54" s="14">
        <v>66</v>
      </c>
      <c r="E54" s="7">
        <v>21733</v>
      </c>
      <c r="F54" s="16">
        <v>61.6</v>
      </c>
      <c r="G54" s="8">
        <v>1556</v>
      </c>
      <c r="H54" s="16">
        <v>6.7</v>
      </c>
      <c r="I54" s="19">
        <v>11982</v>
      </c>
      <c r="K54" s="21"/>
    </row>
    <row r="55" spans="1:11" x14ac:dyDescent="0.2">
      <c r="A55" s="6">
        <v>2001</v>
      </c>
      <c r="B55" s="7">
        <v>35976</v>
      </c>
      <c r="C55" s="7">
        <v>23671</v>
      </c>
      <c r="D55" s="14">
        <v>65.8</v>
      </c>
      <c r="E55" s="7">
        <v>21852</v>
      </c>
      <c r="F55" s="16">
        <v>60.7</v>
      </c>
      <c r="G55" s="8">
        <v>1819</v>
      </c>
      <c r="H55" s="16">
        <v>7.7</v>
      </c>
      <c r="I55" s="19">
        <v>12306</v>
      </c>
      <c r="K55" s="21"/>
    </row>
    <row r="56" spans="1:11" x14ac:dyDescent="0.2">
      <c r="A56" s="6">
        <v>2002</v>
      </c>
      <c r="B56" s="7">
        <v>36664</v>
      </c>
      <c r="C56" s="7">
        <v>23966</v>
      </c>
      <c r="D56" s="14">
        <v>65.400000000000006</v>
      </c>
      <c r="E56" s="7">
        <v>21758</v>
      </c>
      <c r="F56" s="16">
        <v>59.3</v>
      </c>
      <c r="G56" s="8">
        <v>2208</v>
      </c>
      <c r="H56" s="16">
        <v>9.1999999999999993</v>
      </c>
      <c r="I56" s="19">
        <v>12698</v>
      </c>
      <c r="K56" s="21"/>
    </row>
    <row r="57" spans="1:11" ht="12" customHeight="1" thickBot="1" x14ac:dyDescent="0.25">
      <c r="A57" s="28"/>
      <c r="B57" s="9"/>
      <c r="C57" s="9"/>
      <c r="D57" s="15"/>
      <c r="E57" s="9"/>
      <c r="F57" s="17"/>
      <c r="G57" s="10"/>
      <c r="H57" s="17"/>
      <c r="I57" s="20"/>
    </row>
    <row r="58" spans="1:11" ht="12" customHeight="1" x14ac:dyDescent="0.2"/>
    <row r="59" spans="1:11" x14ac:dyDescent="0.2">
      <c r="A59" s="2" t="s">
        <v>247</v>
      </c>
    </row>
    <row r="60" spans="1:11" ht="20.25" customHeight="1" x14ac:dyDescent="0.2">
      <c r="A60" s="2" t="s">
        <v>281</v>
      </c>
    </row>
    <row r="61" spans="1:11" s="3" customFormat="1" ht="12" customHeight="1" x14ac:dyDescent="0.2"/>
    <row r="62" spans="1:11" s="3" customFormat="1" x14ac:dyDescent="0.2">
      <c r="A62" s="1" t="s">
        <v>248</v>
      </c>
    </row>
    <row r="63" spans="1:11" ht="12" customHeight="1" thickBot="1" x14ac:dyDescent="0.25">
      <c r="A63" s="4"/>
      <c r="B63" s="4"/>
      <c r="C63" s="4"/>
      <c r="D63" s="4"/>
      <c r="E63" s="4"/>
      <c r="F63" s="4"/>
      <c r="G63" s="4"/>
      <c r="H63" s="4"/>
      <c r="I63" s="4"/>
    </row>
    <row r="64" spans="1:11" ht="16.5" customHeight="1" x14ac:dyDescent="0.2">
      <c r="A64" s="78" t="s">
        <v>0</v>
      </c>
      <c r="B64" s="80" t="s">
        <v>1</v>
      </c>
      <c r="C64" s="11" t="s">
        <v>2</v>
      </c>
      <c r="D64" s="11"/>
      <c r="E64" s="11" t="s">
        <v>5</v>
      </c>
      <c r="F64" s="11"/>
      <c r="G64" s="11" t="s">
        <v>6</v>
      </c>
      <c r="H64" s="11"/>
      <c r="I64" s="82" t="s">
        <v>8</v>
      </c>
    </row>
    <row r="65" spans="1:11" s="5" customFormat="1" ht="27.75" customHeight="1" x14ac:dyDescent="0.2">
      <c r="A65" s="79"/>
      <c r="B65" s="81"/>
      <c r="C65" s="13" t="s">
        <v>3</v>
      </c>
      <c r="D65" s="13" t="s">
        <v>4</v>
      </c>
      <c r="E65" s="13" t="s">
        <v>3</v>
      </c>
      <c r="F65" s="13" t="s">
        <v>4</v>
      </c>
      <c r="G65" s="13" t="s">
        <v>3</v>
      </c>
      <c r="H65" s="13" t="s">
        <v>7</v>
      </c>
      <c r="I65" s="83"/>
    </row>
    <row r="66" spans="1:11" ht="12" customHeight="1" x14ac:dyDescent="0.2">
      <c r="B66" s="12"/>
      <c r="C66" s="12"/>
      <c r="E66" s="12"/>
      <c r="F66" s="12"/>
      <c r="H66" s="12"/>
      <c r="I66" s="18"/>
    </row>
    <row r="67" spans="1:11" x14ac:dyDescent="0.2">
      <c r="A67" s="6">
        <v>1954</v>
      </c>
      <c r="B67" s="7">
        <v>4933</v>
      </c>
      <c r="C67" s="7">
        <v>4204</v>
      </c>
      <c r="D67" s="16">
        <f>C67/B67*100</f>
        <v>85.221974457733623</v>
      </c>
      <c r="E67" s="7">
        <v>3773</v>
      </c>
      <c r="F67" s="16">
        <f>E67/B67*100</f>
        <v>76.484897628218121</v>
      </c>
      <c r="G67" s="8">
        <v>431</v>
      </c>
      <c r="H67" s="16">
        <v>10.3</v>
      </c>
      <c r="I67" s="19">
        <f t="shared" ref="I67:I88" si="1">B67-C67</f>
        <v>729</v>
      </c>
      <c r="K67" s="21"/>
    </row>
    <row r="68" spans="1:11" x14ac:dyDescent="0.2">
      <c r="A68" s="6">
        <v>1955</v>
      </c>
      <c r="B68" s="7">
        <v>5031</v>
      </c>
      <c r="C68" s="7">
        <v>4280</v>
      </c>
      <c r="D68" s="16">
        <f t="shared" ref="D68:D88" si="2">C68/B68*100</f>
        <v>85.072550188829254</v>
      </c>
      <c r="E68" s="7">
        <v>3904</v>
      </c>
      <c r="F68" s="16">
        <f t="shared" ref="F68:F115" si="3">E68/B68*100</f>
        <v>77.598886901212481</v>
      </c>
      <c r="G68" s="8">
        <v>376</v>
      </c>
      <c r="H68" s="16">
        <v>8.8000000000000007</v>
      </c>
      <c r="I68" s="19">
        <f t="shared" si="1"/>
        <v>751</v>
      </c>
      <c r="K68" s="21"/>
    </row>
    <row r="69" spans="1:11" x14ac:dyDescent="0.2">
      <c r="A69" s="6">
        <v>1956</v>
      </c>
      <c r="B69" s="7">
        <v>5119</v>
      </c>
      <c r="C69" s="7">
        <v>4358</v>
      </c>
      <c r="D69" s="16">
        <f t="shared" si="2"/>
        <v>85.133815198280914</v>
      </c>
      <c r="E69" s="7">
        <v>4013</v>
      </c>
      <c r="F69" s="16">
        <f t="shared" si="3"/>
        <v>78.394217620629021</v>
      </c>
      <c r="G69" s="8">
        <v>345</v>
      </c>
      <c r="H69" s="16">
        <v>7.9</v>
      </c>
      <c r="I69" s="19">
        <f t="shared" si="1"/>
        <v>761</v>
      </c>
      <c r="K69" s="21"/>
    </row>
    <row r="70" spans="1:11" x14ac:dyDescent="0.2">
      <c r="A70" s="6">
        <v>1957</v>
      </c>
      <c r="B70" s="7">
        <v>5192</v>
      </c>
      <c r="C70" s="7">
        <v>4370</v>
      </c>
      <c r="D70" s="16">
        <f t="shared" si="2"/>
        <v>84.167950693374422</v>
      </c>
      <c r="E70" s="7">
        <v>4006</v>
      </c>
      <c r="F70" s="16">
        <f t="shared" si="3"/>
        <v>77.157164869029273</v>
      </c>
      <c r="G70" s="8">
        <v>364</v>
      </c>
      <c r="H70" s="16">
        <v>8.3000000000000007</v>
      </c>
      <c r="I70" s="19">
        <f t="shared" si="1"/>
        <v>822</v>
      </c>
      <c r="K70" s="21"/>
    </row>
    <row r="71" spans="1:11" x14ac:dyDescent="0.2">
      <c r="A71" s="6">
        <v>1958</v>
      </c>
      <c r="B71" s="7">
        <v>5286</v>
      </c>
      <c r="C71" s="7">
        <v>4443</v>
      </c>
      <c r="D71" s="16">
        <f t="shared" si="2"/>
        <v>84.052213393870602</v>
      </c>
      <c r="E71" s="7">
        <v>3833</v>
      </c>
      <c r="F71" s="16">
        <f t="shared" si="3"/>
        <v>72.512296632614451</v>
      </c>
      <c r="G71" s="8">
        <v>610</v>
      </c>
      <c r="H71" s="16">
        <v>13.7</v>
      </c>
      <c r="I71" s="19">
        <f t="shared" si="1"/>
        <v>843</v>
      </c>
      <c r="K71" s="21"/>
    </row>
    <row r="72" spans="1:11" x14ac:dyDescent="0.2">
      <c r="A72" s="6">
        <v>1959</v>
      </c>
      <c r="B72" s="7">
        <v>5383</v>
      </c>
      <c r="C72" s="7">
        <v>4488</v>
      </c>
      <c r="D72" s="16">
        <f t="shared" si="2"/>
        <v>83.373583503622513</v>
      </c>
      <c r="E72" s="7">
        <v>3971</v>
      </c>
      <c r="F72" s="16">
        <f t="shared" si="3"/>
        <v>73.769273639234626</v>
      </c>
      <c r="G72" s="8">
        <v>517</v>
      </c>
      <c r="H72" s="16">
        <v>11.5</v>
      </c>
      <c r="I72" s="19">
        <f t="shared" si="1"/>
        <v>895</v>
      </c>
      <c r="K72" s="21"/>
    </row>
    <row r="73" spans="1:11" x14ac:dyDescent="0.2">
      <c r="A73" s="6">
        <v>1960</v>
      </c>
      <c r="B73" s="7">
        <v>5596</v>
      </c>
      <c r="C73" s="7">
        <v>4647</v>
      </c>
      <c r="D73" s="16">
        <f t="shared" si="2"/>
        <v>83.041458184417436</v>
      </c>
      <c r="E73" s="7">
        <v>4149</v>
      </c>
      <c r="F73" s="16">
        <f t="shared" si="3"/>
        <v>74.142244460328811</v>
      </c>
      <c r="G73" s="8">
        <v>498</v>
      </c>
      <c r="H73" s="16">
        <v>10.7</v>
      </c>
      <c r="I73" s="19">
        <f t="shared" si="1"/>
        <v>949</v>
      </c>
      <c r="K73" s="21"/>
    </row>
    <row r="74" spans="1:11" x14ac:dyDescent="0.2">
      <c r="A74" s="6">
        <v>1961</v>
      </c>
      <c r="B74" s="7">
        <v>5676</v>
      </c>
      <c r="C74" s="7">
        <v>4667</v>
      </c>
      <c r="D74" s="16">
        <f t="shared" si="2"/>
        <v>82.223396758280472</v>
      </c>
      <c r="E74" s="7">
        <v>4068</v>
      </c>
      <c r="F74" s="16">
        <f t="shared" si="3"/>
        <v>71.670190274841445</v>
      </c>
      <c r="G74" s="8">
        <v>599</v>
      </c>
      <c r="H74" s="16">
        <v>12.8</v>
      </c>
      <c r="I74" s="19">
        <f t="shared" si="1"/>
        <v>1009</v>
      </c>
      <c r="K74" s="21"/>
    </row>
    <row r="75" spans="1:11" x14ac:dyDescent="0.2">
      <c r="A75" s="6">
        <v>1962</v>
      </c>
      <c r="B75" s="7">
        <v>5775</v>
      </c>
      <c r="C75" s="7">
        <v>4669</v>
      </c>
      <c r="D75" s="16">
        <f t="shared" si="2"/>
        <v>80.848484848484844</v>
      </c>
      <c r="E75" s="7">
        <v>4160</v>
      </c>
      <c r="F75" s="16">
        <f t="shared" si="3"/>
        <v>72.03463203463204</v>
      </c>
      <c r="G75" s="8">
        <v>509</v>
      </c>
      <c r="H75" s="16">
        <v>10.9</v>
      </c>
      <c r="I75" s="19">
        <f t="shared" si="1"/>
        <v>1106</v>
      </c>
      <c r="K75" s="21"/>
    </row>
    <row r="76" spans="1:11" x14ac:dyDescent="0.2">
      <c r="A76" s="6">
        <v>1963</v>
      </c>
      <c r="B76" s="7">
        <v>5888</v>
      </c>
      <c r="C76" s="7">
        <v>4725</v>
      </c>
      <c r="D76" s="16">
        <f t="shared" si="2"/>
        <v>80.247961956521735</v>
      </c>
      <c r="E76" s="7">
        <v>4229</v>
      </c>
      <c r="F76" s="16">
        <f t="shared" si="3"/>
        <v>71.824048913043484</v>
      </c>
      <c r="G76" s="8">
        <v>496</v>
      </c>
      <c r="H76" s="16">
        <v>10.5</v>
      </c>
      <c r="I76" s="19">
        <f t="shared" si="1"/>
        <v>1163</v>
      </c>
      <c r="K76" s="21"/>
    </row>
    <row r="77" spans="1:11" x14ac:dyDescent="0.2">
      <c r="A77" s="6">
        <v>1964</v>
      </c>
      <c r="B77" s="7">
        <v>5977</v>
      </c>
      <c r="C77" s="7">
        <v>4785</v>
      </c>
      <c r="D77" s="16">
        <f t="shared" si="2"/>
        <v>80.056884724778314</v>
      </c>
      <c r="E77" s="7">
        <v>4359</v>
      </c>
      <c r="F77" s="16">
        <f t="shared" si="3"/>
        <v>72.929563326083326</v>
      </c>
      <c r="G77" s="8">
        <v>426</v>
      </c>
      <c r="H77" s="16">
        <v>8.9</v>
      </c>
      <c r="I77" s="19">
        <f t="shared" si="1"/>
        <v>1192</v>
      </c>
      <c r="K77" s="21"/>
    </row>
    <row r="78" spans="1:11" x14ac:dyDescent="0.2">
      <c r="A78" s="6">
        <v>1965</v>
      </c>
      <c r="B78" s="7">
        <v>6099</v>
      </c>
      <c r="C78" s="7">
        <v>4856</v>
      </c>
      <c r="D78" s="16">
        <f t="shared" si="2"/>
        <v>79.619609772093796</v>
      </c>
      <c r="E78" s="7">
        <v>4496</v>
      </c>
      <c r="F78" s="16">
        <f t="shared" si="3"/>
        <v>73.717002787342196</v>
      </c>
      <c r="G78" s="8">
        <v>360</v>
      </c>
      <c r="H78" s="16">
        <v>7.4</v>
      </c>
      <c r="I78" s="19">
        <f t="shared" si="1"/>
        <v>1243</v>
      </c>
      <c r="K78" s="21"/>
    </row>
    <row r="79" spans="1:11" x14ac:dyDescent="0.2">
      <c r="A79" s="6">
        <v>1966</v>
      </c>
      <c r="B79" s="7">
        <v>6200</v>
      </c>
      <c r="C79" s="7">
        <v>4898</v>
      </c>
      <c r="D79" s="16">
        <f t="shared" si="2"/>
        <v>79</v>
      </c>
      <c r="E79" s="7">
        <v>4588</v>
      </c>
      <c r="F79" s="16">
        <f t="shared" si="3"/>
        <v>74</v>
      </c>
      <c r="G79" s="8">
        <v>310</v>
      </c>
      <c r="H79" s="16">
        <v>6.3</v>
      </c>
      <c r="I79" s="19">
        <f t="shared" si="1"/>
        <v>1302</v>
      </c>
      <c r="K79" s="21"/>
    </row>
    <row r="80" spans="1:11" x14ac:dyDescent="0.2">
      <c r="A80" s="6">
        <v>1967</v>
      </c>
      <c r="B80" s="7">
        <v>6298</v>
      </c>
      <c r="C80" s="7">
        <v>4946</v>
      </c>
      <c r="D80" s="16">
        <f t="shared" si="2"/>
        <v>78.532867577008574</v>
      </c>
      <c r="E80" s="7">
        <v>4646</v>
      </c>
      <c r="F80" s="16">
        <f t="shared" si="3"/>
        <v>73.769450619244196</v>
      </c>
      <c r="G80" s="8">
        <v>300</v>
      </c>
      <c r="H80" s="16">
        <v>6</v>
      </c>
      <c r="I80" s="19">
        <f t="shared" si="1"/>
        <v>1352</v>
      </c>
      <c r="K80" s="21"/>
    </row>
    <row r="81" spans="1:11" x14ac:dyDescent="0.2">
      <c r="A81" s="6">
        <v>1968</v>
      </c>
      <c r="B81" s="7">
        <v>6412</v>
      </c>
      <c r="C81" s="7">
        <v>4979</v>
      </c>
      <c r="D81" s="16">
        <f t="shared" si="2"/>
        <v>77.651278852152217</v>
      </c>
      <c r="E81" s="7">
        <v>4702</v>
      </c>
      <c r="F81" s="16">
        <f t="shared" si="3"/>
        <v>73.33125389893948</v>
      </c>
      <c r="G81" s="8">
        <v>277</v>
      </c>
      <c r="H81" s="16">
        <v>5.6</v>
      </c>
      <c r="I81" s="19">
        <f t="shared" si="1"/>
        <v>1433</v>
      </c>
      <c r="K81" s="21"/>
    </row>
    <row r="82" spans="1:11" x14ac:dyDescent="0.2">
      <c r="A82" s="6">
        <v>1969</v>
      </c>
      <c r="B82" s="7">
        <v>6549</v>
      </c>
      <c r="C82" s="7">
        <v>5037</v>
      </c>
      <c r="D82" s="16">
        <f t="shared" si="2"/>
        <v>76.912505726065049</v>
      </c>
      <c r="E82" s="7">
        <v>4770</v>
      </c>
      <c r="F82" s="16">
        <f t="shared" si="3"/>
        <v>72.835547411818595</v>
      </c>
      <c r="G82" s="8">
        <v>267</v>
      </c>
      <c r="H82" s="16">
        <v>5.3</v>
      </c>
      <c r="I82" s="19">
        <f t="shared" si="1"/>
        <v>1512</v>
      </c>
      <c r="K82" s="21"/>
    </row>
    <row r="83" spans="1:11" x14ac:dyDescent="0.2">
      <c r="A83" s="6">
        <v>1970</v>
      </c>
      <c r="B83" s="7">
        <v>6786</v>
      </c>
      <c r="C83" s="7">
        <v>5194</v>
      </c>
      <c r="D83" s="16">
        <f t="shared" si="2"/>
        <v>76.539935160624822</v>
      </c>
      <c r="E83" s="7">
        <v>4813</v>
      </c>
      <c r="F83" s="16">
        <f t="shared" si="3"/>
        <v>70.92543471853817</v>
      </c>
      <c r="G83" s="8">
        <v>380</v>
      </c>
      <c r="H83" s="16">
        <v>7.3</v>
      </c>
      <c r="I83" s="19">
        <f t="shared" si="1"/>
        <v>1592</v>
      </c>
      <c r="K83" s="21"/>
    </row>
    <row r="84" spans="1:11" x14ac:dyDescent="0.2">
      <c r="A84" s="6">
        <v>1971</v>
      </c>
      <c r="B84" s="7">
        <v>7040</v>
      </c>
      <c r="C84" s="7">
        <v>5276</v>
      </c>
      <c r="D84" s="16">
        <f t="shared" si="2"/>
        <v>74.943181818181813</v>
      </c>
      <c r="E84" s="7">
        <v>4796</v>
      </c>
      <c r="F84" s="16">
        <f t="shared" si="3"/>
        <v>68.125</v>
      </c>
      <c r="G84" s="8">
        <v>481</v>
      </c>
      <c r="H84" s="16">
        <v>9.1</v>
      </c>
      <c r="I84" s="19">
        <f t="shared" si="1"/>
        <v>1764</v>
      </c>
      <c r="K84" s="21"/>
    </row>
    <row r="85" spans="1:11" x14ac:dyDescent="0.2">
      <c r="A85" s="6">
        <v>1972</v>
      </c>
      <c r="B85" s="7">
        <v>7361</v>
      </c>
      <c r="C85" s="7">
        <v>5437</v>
      </c>
      <c r="D85" s="16">
        <f t="shared" si="2"/>
        <v>73.862246977312864</v>
      </c>
      <c r="E85" s="7">
        <v>4952</v>
      </c>
      <c r="F85" s="16">
        <f t="shared" si="3"/>
        <v>67.273468278766472</v>
      </c>
      <c r="G85" s="8">
        <v>486</v>
      </c>
      <c r="H85" s="16">
        <v>8.9</v>
      </c>
      <c r="I85" s="19">
        <f t="shared" si="1"/>
        <v>1924</v>
      </c>
      <c r="K85" s="21"/>
    </row>
    <row r="86" spans="1:11" x14ac:dyDescent="0.2">
      <c r="A86" s="6">
        <v>1973</v>
      </c>
      <c r="B86" s="7">
        <v>7712</v>
      </c>
      <c r="C86" s="7">
        <v>5705</v>
      </c>
      <c r="D86" s="16">
        <f t="shared" si="2"/>
        <v>73.975622406639005</v>
      </c>
      <c r="E86" s="7">
        <v>5265</v>
      </c>
      <c r="F86" s="16">
        <f t="shared" si="3"/>
        <v>68.270228215767631</v>
      </c>
      <c r="G86" s="8">
        <v>440</v>
      </c>
      <c r="H86" s="16">
        <v>7.7</v>
      </c>
      <c r="I86" s="19">
        <f t="shared" si="1"/>
        <v>2007</v>
      </c>
      <c r="K86" s="21"/>
    </row>
    <row r="87" spans="1:11" x14ac:dyDescent="0.2">
      <c r="A87" s="6">
        <v>1974</v>
      </c>
      <c r="B87" s="7">
        <v>8016</v>
      </c>
      <c r="C87" s="7">
        <v>5895</v>
      </c>
      <c r="D87" s="16">
        <f t="shared" si="2"/>
        <v>73.540419161676652</v>
      </c>
      <c r="E87" s="7">
        <v>5352</v>
      </c>
      <c r="F87" s="16">
        <f t="shared" si="3"/>
        <v>66.766467065868255</v>
      </c>
      <c r="G87" s="8">
        <v>544</v>
      </c>
      <c r="H87" s="16">
        <v>9.1999999999999993</v>
      </c>
      <c r="I87" s="19">
        <f t="shared" si="1"/>
        <v>2121</v>
      </c>
      <c r="K87" s="21"/>
    </row>
    <row r="88" spans="1:11" x14ac:dyDescent="0.2">
      <c r="A88" s="6">
        <v>1975</v>
      </c>
      <c r="B88" s="7">
        <v>8310</v>
      </c>
      <c r="C88" s="7">
        <v>5976</v>
      </c>
      <c r="D88" s="16">
        <f t="shared" si="2"/>
        <v>71.91335740072202</v>
      </c>
      <c r="E88" s="7">
        <v>5161</v>
      </c>
      <c r="F88" s="16">
        <f t="shared" si="3"/>
        <v>62.105896510228639</v>
      </c>
      <c r="G88" s="8">
        <v>815</v>
      </c>
      <c r="H88" s="16">
        <v>13.6</v>
      </c>
      <c r="I88" s="19">
        <f t="shared" si="1"/>
        <v>2334</v>
      </c>
      <c r="K88" s="21"/>
    </row>
    <row r="89" spans="1:11" x14ac:dyDescent="0.2">
      <c r="A89" s="6">
        <v>1976</v>
      </c>
      <c r="B89" s="7">
        <v>8628</v>
      </c>
      <c r="C89" s="7">
        <v>6141</v>
      </c>
      <c r="D89" s="14">
        <v>71.2</v>
      </c>
      <c r="E89" s="7">
        <v>5363</v>
      </c>
      <c r="F89" s="16">
        <f t="shared" si="3"/>
        <v>62.158089939731113</v>
      </c>
      <c r="G89" s="8">
        <v>779</v>
      </c>
      <c r="H89" s="16">
        <v>12.7</v>
      </c>
      <c r="I89" s="19">
        <v>2486</v>
      </c>
      <c r="K89" s="21"/>
    </row>
    <row r="90" spans="1:11" x14ac:dyDescent="0.2">
      <c r="A90" s="6">
        <v>1977</v>
      </c>
      <c r="B90" s="7">
        <v>8891</v>
      </c>
      <c r="C90" s="7">
        <v>6362</v>
      </c>
      <c r="D90" s="14">
        <v>71.599999999999994</v>
      </c>
      <c r="E90" s="7">
        <v>5579</v>
      </c>
      <c r="F90" s="16">
        <f t="shared" si="3"/>
        <v>62.748847148802156</v>
      </c>
      <c r="G90" s="8">
        <v>784</v>
      </c>
      <c r="H90" s="16">
        <v>12.3</v>
      </c>
      <c r="I90" s="19">
        <v>2529</v>
      </c>
      <c r="K90" s="21"/>
    </row>
    <row r="91" spans="1:11" x14ac:dyDescent="0.2">
      <c r="A91" s="6">
        <v>1978</v>
      </c>
      <c r="B91" s="7">
        <v>9177</v>
      </c>
      <c r="C91" s="7">
        <v>6665</v>
      </c>
      <c r="D91" s="14">
        <v>72.599999999999994</v>
      </c>
      <c r="E91" s="7">
        <v>5936</v>
      </c>
      <c r="F91" s="16">
        <f t="shared" si="3"/>
        <v>64.683447749809304</v>
      </c>
      <c r="G91" s="8">
        <v>731</v>
      </c>
      <c r="H91" s="16">
        <v>11</v>
      </c>
      <c r="I91" s="19">
        <v>2511</v>
      </c>
      <c r="K91" s="21"/>
    </row>
    <row r="92" spans="1:11" x14ac:dyDescent="0.2">
      <c r="A92" s="6">
        <v>1979</v>
      </c>
      <c r="B92" s="7">
        <v>9473</v>
      </c>
      <c r="C92" s="7">
        <v>6870</v>
      </c>
      <c r="D92" s="14">
        <v>72.5</v>
      </c>
      <c r="E92" s="7">
        <v>6156</v>
      </c>
      <c r="F92" s="16">
        <f t="shared" si="3"/>
        <v>64.984693338963368</v>
      </c>
      <c r="G92" s="8">
        <v>714</v>
      </c>
      <c r="H92" s="16">
        <v>10.4</v>
      </c>
      <c r="I92" s="19">
        <v>2602</v>
      </c>
      <c r="K92" s="21"/>
    </row>
    <row r="93" spans="1:11" x14ac:dyDescent="0.2">
      <c r="A93" s="6">
        <v>1980</v>
      </c>
      <c r="B93" s="7">
        <v>9764</v>
      </c>
      <c r="C93" s="7">
        <v>6980</v>
      </c>
      <c r="D93" s="14">
        <v>71.5</v>
      </c>
      <c r="E93" s="7">
        <v>6059</v>
      </c>
      <c r="F93" s="16">
        <f t="shared" si="3"/>
        <v>62.054485866448175</v>
      </c>
      <c r="G93" s="8">
        <v>922</v>
      </c>
      <c r="H93" s="16">
        <v>13.2</v>
      </c>
      <c r="I93" s="19">
        <v>2784</v>
      </c>
      <c r="K93" s="21"/>
    </row>
    <row r="94" spans="1:11" x14ac:dyDescent="0.2">
      <c r="A94" s="6">
        <v>1981</v>
      </c>
      <c r="B94" s="7">
        <v>10032</v>
      </c>
      <c r="C94" s="7">
        <v>7079</v>
      </c>
      <c r="D94" s="14">
        <v>70.599999999999994</v>
      </c>
      <c r="E94" s="7">
        <v>6083</v>
      </c>
      <c r="F94" s="16">
        <f t="shared" si="3"/>
        <v>60.635964912280706</v>
      </c>
      <c r="G94" s="8">
        <v>997</v>
      </c>
      <c r="H94" s="16">
        <v>14.1</v>
      </c>
      <c r="I94" s="19">
        <v>2952</v>
      </c>
      <c r="K94" s="21"/>
    </row>
    <row r="95" spans="1:11" x14ac:dyDescent="0.2">
      <c r="A95" s="6">
        <v>1982</v>
      </c>
      <c r="B95" s="7">
        <v>10312</v>
      </c>
      <c r="C95" s="7">
        <v>7317</v>
      </c>
      <c r="D95" s="14">
        <v>71</v>
      </c>
      <c r="E95" s="7">
        <v>5983</v>
      </c>
      <c r="F95" s="16">
        <f t="shared" si="3"/>
        <v>58.019782777346784</v>
      </c>
      <c r="G95" s="8">
        <v>1334</v>
      </c>
      <c r="H95" s="16">
        <v>18.2</v>
      </c>
      <c r="I95" s="19">
        <v>2996</v>
      </c>
      <c r="K95" s="21"/>
    </row>
    <row r="96" spans="1:11" x14ac:dyDescent="0.2">
      <c r="A96" s="6">
        <v>1983</v>
      </c>
      <c r="B96" s="7">
        <v>10610</v>
      </c>
      <c r="C96" s="7">
        <v>7567</v>
      </c>
      <c r="D96" s="14">
        <v>71.3</v>
      </c>
      <c r="E96" s="7">
        <v>6166</v>
      </c>
      <c r="F96" s="16">
        <f t="shared" si="3"/>
        <v>58.114985862393965</v>
      </c>
      <c r="G96" s="8">
        <v>1401</v>
      </c>
      <c r="H96" s="16">
        <v>18.5</v>
      </c>
      <c r="I96" s="19">
        <v>3043</v>
      </c>
      <c r="K96" s="21"/>
    </row>
    <row r="97" spans="1:11" x14ac:dyDescent="0.2">
      <c r="A97" s="6">
        <v>1984</v>
      </c>
      <c r="B97" s="7">
        <v>10883</v>
      </c>
      <c r="C97" s="7">
        <v>7773</v>
      </c>
      <c r="D97" s="14">
        <v>71.400000000000006</v>
      </c>
      <c r="E97" s="7">
        <v>6629</v>
      </c>
      <c r="F97" s="16">
        <f t="shared" si="3"/>
        <v>60.911513369475323</v>
      </c>
      <c r="G97" s="8">
        <v>1144</v>
      </c>
      <c r="H97" s="16">
        <v>14.7</v>
      </c>
      <c r="I97" s="19">
        <v>3109</v>
      </c>
      <c r="K97" s="21"/>
    </row>
    <row r="98" spans="1:11" x14ac:dyDescent="0.2">
      <c r="A98" s="6">
        <v>1985</v>
      </c>
      <c r="B98" s="7">
        <v>11096</v>
      </c>
      <c r="C98" s="7">
        <v>7940</v>
      </c>
      <c r="D98" s="14">
        <v>71.599999999999994</v>
      </c>
      <c r="E98" s="7">
        <v>6845</v>
      </c>
      <c r="F98" s="16">
        <f t="shared" si="3"/>
        <v>61.688896899783707</v>
      </c>
      <c r="G98" s="8">
        <v>1095</v>
      </c>
      <c r="H98" s="16">
        <v>13.8</v>
      </c>
      <c r="I98" s="19">
        <v>3157</v>
      </c>
      <c r="K98" s="21"/>
    </row>
    <row r="99" spans="1:11" x14ac:dyDescent="0.2">
      <c r="A99" s="6">
        <v>1986</v>
      </c>
      <c r="B99" s="7">
        <v>11407</v>
      </c>
      <c r="C99" s="7">
        <v>8204</v>
      </c>
      <c r="D99" s="14">
        <v>71.900000000000006</v>
      </c>
      <c r="E99" s="7">
        <v>7107</v>
      </c>
      <c r="F99" s="16">
        <f t="shared" si="3"/>
        <v>62.303848514070303</v>
      </c>
      <c r="G99" s="8">
        <v>1097</v>
      </c>
      <c r="H99" s="16">
        <v>13.4</v>
      </c>
      <c r="I99" s="19">
        <v>3203</v>
      </c>
      <c r="K99" s="21"/>
    </row>
    <row r="100" spans="1:11" x14ac:dyDescent="0.2">
      <c r="A100" s="6">
        <v>1987</v>
      </c>
      <c r="B100" s="7">
        <v>11710</v>
      </c>
      <c r="C100" s="7">
        <v>8428</v>
      </c>
      <c r="D100" s="14">
        <v>72</v>
      </c>
      <c r="E100" s="7">
        <v>7459</v>
      </c>
      <c r="F100" s="16">
        <f t="shared" si="3"/>
        <v>63.697694278394536</v>
      </c>
      <c r="G100" s="8">
        <v>969</v>
      </c>
      <c r="H100" s="16">
        <v>11.5</v>
      </c>
      <c r="I100" s="19">
        <v>3282</v>
      </c>
      <c r="K100" s="21"/>
    </row>
    <row r="101" spans="1:11" x14ac:dyDescent="0.2">
      <c r="A101" s="6">
        <v>1988</v>
      </c>
      <c r="B101" s="7">
        <v>12002</v>
      </c>
      <c r="C101" s="7">
        <v>8611</v>
      </c>
      <c r="D101" s="14">
        <v>71.7</v>
      </c>
      <c r="E101" s="7">
        <v>7722</v>
      </c>
      <c r="F101" s="16">
        <f t="shared" si="3"/>
        <v>64.339276787202138</v>
      </c>
      <c r="G101" s="8">
        <v>888</v>
      </c>
      <c r="H101" s="16">
        <v>10.3</v>
      </c>
      <c r="I101" s="19">
        <v>3392</v>
      </c>
      <c r="K101" s="21"/>
    </row>
    <row r="102" spans="1:11" x14ac:dyDescent="0.2">
      <c r="A102" s="6">
        <v>1989</v>
      </c>
      <c r="B102" s="7">
        <v>12295</v>
      </c>
      <c r="C102" s="7">
        <v>8852</v>
      </c>
      <c r="D102" s="14">
        <v>72</v>
      </c>
      <c r="E102" s="7">
        <v>7963</v>
      </c>
      <c r="F102" s="16">
        <f t="shared" si="3"/>
        <v>64.766165107767378</v>
      </c>
      <c r="G102" s="8">
        <v>889</v>
      </c>
      <c r="H102" s="16">
        <v>10</v>
      </c>
      <c r="I102" s="19">
        <v>3443</v>
      </c>
      <c r="K102" s="21"/>
    </row>
    <row r="103" spans="1:11" x14ac:dyDescent="0.2">
      <c r="A103" s="6">
        <v>1990</v>
      </c>
      <c r="B103" s="7">
        <v>13008</v>
      </c>
      <c r="C103" s="7">
        <v>9373</v>
      </c>
      <c r="D103" s="14">
        <v>72.099999999999994</v>
      </c>
      <c r="E103" s="7">
        <v>8401</v>
      </c>
      <c r="F103" s="16">
        <f t="shared" si="3"/>
        <v>64.583333333333343</v>
      </c>
      <c r="G103" s="8">
        <v>971</v>
      </c>
      <c r="H103" s="16">
        <v>10.4</v>
      </c>
      <c r="I103" s="19">
        <v>3635</v>
      </c>
      <c r="K103" s="21"/>
    </row>
    <row r="104" spans="1:11" x14ac:dyDescent="0.2">
      <c r="A104" s="6">
        <v>1991</v>
      </c>
      <c r="B104" s="7">
        <v>13301</v>
      </c>
      <c r="C104" s="7">
        <v>9512</v>
      </c>
      <c r="D104" s="14">
        <v>71.5</v>
      </c>
      <c r="E104" s="7">
        <v>8426</v>
      </c>
      <c r="F104" s="16">
        <f t="shared" si="3"/>
        <v>63.348620404480869</v>
      </c>
      <c r="G104" s="8">
        <v>1087</v>
      </c>
      <c r="H104" s="16">
        <v>11.4</v>
      </c>
      <c r="I104" s="19">
        <v>3789</v>
      </c>
      <c r="K104" s="21"/>
    </row>
    <row r="105" spans="1:11" x14ac:dyDescent="0.2">
      <c r="A105" s="6">
        <v>1992</v>
      </c>
      <c r="B105" s="7">
        <v>13618</v>
      </c>
      <c r="C105" s="7">
        <v>9796</v>
      </c>
      <c r="D105" s="14">
        <v>71.900000000000006</v>
      </c>
      <c r="E105" s="7">
        <v>8482</v>
      </c>
      <c r="F105" s="16">
        <f t="shared" si="3"/>
        <v>62.285210750477304</v>
      </c>
      <c r="G105" s="8">
        <v>1314</v>
      </c>
      <c r="H105" s="16">
        <v>13.4</v>
      </c>
      <c r="I105" s="19">
        <v>3823</v>
      </c>
      <c r="K105" s="21"/>
    </row>
    <row r="106" spans="1:11" x14ac:dyDescent="0.2">
      <c r="A106" s="6">
        <v>1993</v>
      </c>
      <c r="B106" s="7">
        <v>13961</v>
      </c>
      <c r="C106" s="7">
        <v>9920</v>
      </c>
      <c r="D106" s="14">
        <v>71.099999999999994</v>
      </c>
      <c r="E106" s="7">
        <v>8693</v>
      </c>
      <c r="F106" s="16">
        <f t="shared" si="3"/>
        <v>62.266313301339451</v>
      </c>
      <c r="G106" s="8">
        <v>1227</v>
      </c>
      <c r="H106" s="16">
        <v>12.4</v>
      </c>
      <c r="I106" s="19">
        <v>4040</v>
      </c>
      <c r="K106" s="21"/>
    </row>
    <row r="107" spans="1:11" x14ac:dyDescent="0.2">
      <c r="A107" s="6">
        <v>1994</v>
      </c>
      <c r="B107" s="7">
        <v>14296</v>
      </c>
      <c r="C107" s="7">
        <v>10090</v>
      </c>
      <c r="D107" s="14">
        <v>70.599999999999994</v>
      </c>
      <c r="E107" s="7">
        <v>8998</v>
      </c>
      <c r="F107" s="16">
        <f t="shared" si="3"/>
        <v>62.940682708449913</v>
      </c>
      <c r="G107" s="8">
        <v>1092</v>
      </c>
      <c r="H107" s="16">
        <v>10.8</v>
      </c>
      <c r="I107" s="19">
        <v>4205</v>
      </c>
      <c r="K107" s="21"/>
    </row>
    <row r="108" spans="1:11" x14ac:dyDescent="0.2">
      <c r="A108" s="6">
        <v>1995</v>
      </c>
      <c r="B108" s="7">
        <v>14445</v>
      </c>
      <c r="C108" s="7">
        <v>10215</v>
      </c>
      <c r="D108" s="14">
        <v>70.7</v>
      </c>
      <c r="E108" s="7">
        <v>9231</v>
      </c>
      <c r="F108" s="16">
        <f t="shared" si="3"/>
        <v>63.904465212876424</v>
      </c>
      <c r="G108" s="8">
        <v>984</v>
      </c>
      <c r="H108" s="16">
        <v>9.6</v>
      </c>
      <c r="I108" s="19">
        <v>4231</v>
      </c>
      <c r="K108" s="21"/>
    </row>
    <row r="109" spans="1:11" x14ac:dyDescent="0.2">
      <c r="A109" s="6">
        <v>1996</v>
      </c>
      <c r="B109" s="7">
        <v>14717</v>
      </c>
      <c r="C109" s="7">
        <v>10303</v>
      </c>
      <c r="D109" s="14">
        <v>70</v>
      </c>
      <c r="E109" s="7">
        <v>9319</v>
      </c>
      <c r="F109" s="16">
        <f t="shared" si="3"/>
        <v>63.321329075219133</v>
      </c>
      <c r="G109" s="8">
        <v>984</v>
      </c>
      <c r="H109" s="16">
        <v>9.5</v>
      </c>
      <c r="I109" s="19">
        <v>4414</v>
      </c>
      <c r="K109" s="21"/>
    </row>
    <row r="110" spans="1:11" x14ac:dyDescent="0.2">
      <c r="A110" s="6">
        <v>1997</v>
      </c>
      <c r="B110" s="7">
        <v>15139</v>
      </c>
      <c r="C110" s="7">
        <v>10622</v>
      </c>
      <c r="D110" s="14">
        <v>70.2</v>
      </c>
      <c r="E110" s="7">
        <v>9687</v>
      </c>
      <c r="F110" s="16">
        <f t="shared" si="3"/>
        <v>63.987053306030781</v>
      </c>
      <c r="G110" s="8">
        <v>935</v>
      </c>
      <c r="H110" s="16">
        <v>8.8000000000000007</v>
      </c>
      <c r="I110" s="19">
        <v>4517</v>
      </c>
      <c r="K110" s="21"/>
    </row>
    <row r="111" spans="1:11" x14ac:dyDescent="0.2">
      <c r="A111" s="6">
        <v>1998</v>
      </c>
      <c r="B111" s="7">
        <v>15406</v>
      </c>
      <c r="C111" s="7">
        <v>10925</v>
      </c>
      <c r="D111" s="14">
        <v>70.900000000000006</v>
      </c>
      <c r="E111" s="7">
        <v>10089</v>
      </c>
      <c r="F111" s="16">
        <f t="shared" si="3"/>
        <v>65.487472413345444</v>
      </c>
      <c r="G111" s="8">
        <v>835</v>
      </c>
      <c r="H111" s="16">
        <v>7.6</v>
      </c>
      <c r="I111" s="19">
        <v>4481</v>
      </c>
      <c r="K111" s="21"/>
    </row>
    <row r="112" spans="1:11" x14ac:dyDescent="0.2">
      <c r="A112" s="6">
        <v>1999</v>
      </c>
      <c r="B112" s="7">
        <v>15792</v>
      </c>
      <c r="C112" s="7">
        <v>11099</v>
      </c>
      <c r="D112" s="14">
        <v>70.3</v>
      </c>
      <c r="E112" s="7">
        <v>10307</v>
      </c>
      <c r="F112" s="16">
        <f t="shared" si="3"/>
        <v>65.267223910840926</v>
      </c>
      <c r="G112" s="8">
        <v>792</v>
      </c>
      <c r="H112" s="16">
        <v>7.1</v>
      </c>
      <c r="I112" s="19">
        <v>4693</v>
      </c>
      <c r="K112" s="21"/>
    </row>
    <row r="113" spans="1:11" x14ac:dyDescent="0.2">
      <c r="A113" s="6">
        <v>2000</v>
      </c>
      <c r="B113" s="7">
        <v>16084</v>
      </c>
      <c r="C113" s="7">
        <v>11387</v>
      </c>
      <c r="D113" s="14">
        <v>70.8</v>
      </c>
      <c r="E113" s="7">
        <v>10597</v>
      </c>
      <c r="F113" s="16">
        <f t="shared" si="3"/>
        <v>65.885351902511815</v>
      </c>
      <c r="G113" s="8">
        <v>789</v>
      </c>
      <c r="H113" s="16">
        <v>6.9</v>
      </c>
      <c r="I113" s="19">
        <v>4697</v>
      </c>
      <c r="K113" s="21"/>
    </row>
    <row r="114" spans="1:11" x14ac:dyDescent="0.2">
      <c r="A114" s="6">
        <v>2001</v>
      </c>
      <c r="B114" s="7">
        <v>16437</v>
      </c>
      <c r="C114" s="7">
        <v>11602</v>
      </c>
      <c r="D114" s="14">
        <v>70.599999999999994</v>
      </c>
      <c r="E114" s="7">
        <v>10670</v>
      </c>
      <c r="F114" s="16">
        <f t="shared" si="3"/>
        <v>64.914522114741132</v>
      </c>
      <c r="G114" s="8">
        <v>933</v>
      </c>
      <c r="H114" s="16">
        <v>8</v>
      </c>
      <c r="I114" s="19">
        <v>4834</v>
      </c>
      <c r="K114" s="21"/>
    </row>
    <row r="115" spans="1:11" x14ac:dyDescent="0.2">
      <c r="A115" s="6">
        <v>2002</v>
      </c>
      <c r="B115" s="7">
        <v>16764</v>
      </c>
      <c r="C115" s="7">
        <v>11812</v>
      </c>
      <c r="D115" s="14">
        <v>70.5</v>
      </c>
      <c r="E115" s="7">
        <v>10690</v>
      </c>
      <c r="F115" s="16">
        <f t="shared" si="3"/>
        <v>63.767597232164164</v>
      </c>
      <c r="G115" s="8">
        <v>1122</v>
      </c>
      <c r="H115" s="16">
        <v>9.5</v>
      </c>
      <c r="I115" s="19">
        <v>4952</v>
      </c>
      <c r="K115" s="21"/>
    </row>
    <row r="116" spans="1:11" ht="12" customHeight="1" thickBot="1" x14ac:dyDescent="0.25">
      <c r="A116" s="28"/>
      <c r="B116" s="9"/>
      <c r="C116" s="9"/>
      <c r="D116" s="15"/>
      <c r="E116" s="9"/>
      <c r="F116" s="17"/>
      <c r="G116" s="10"/>
      <c r="H116" s="17"/>
      <c r="I116" s="20"/>
    </row>
    <row r="117" spans="1:11" ht="12" customHeight="1" x14ac:dyDescent="0.2"/>
    <row r="118" spans="1:11" x14ac:dyDescent="0.2">
      <c r="A118" s="2" t="s">
        <v>247</v>
      </c>
    </row>
    <row r="119" spans="1:11" ht="20.25" customHeight="1" x14ac:dyDescent="0.2">
      <c r="A119" s="2" t="s">
        <v>281</v>
      </c>
    </row>
    <row r="120" spans="1:11" s="3" customFormat="1" ht="12" customHeight="1" x14ac:dyDescent="0.2"/>
    <row r="121" spans="1:11" s="3" customFormat="1" x14ac:dyDescent="0.2">
      <c r="A121" s="1" t="s">
        <v>249</v>
      </c>
    </row>
    <row r="122" spans="1:11" ht="12" customHeight="1" thickBot="1" x14ac:dyDescent="0.25">
      <c r="A122" s="4"/>
      <c r="B122" s="4"/>
      <c r="C122" s="4"/>
      <c r="D122" s="4"/>
      <c r="E122" s="4"/>
      <c r="F122" s="4"/>
      <c r="G122" s="4"/>
      <c r="H122" s="4"/>
      <c r="I122" s="4"/>
    </row>
    <row r="123" spans="1:11" ht="16.5" customHeight="1" x14ac:dyDescent="0.2">
      <c r="A123" s="78" t="s">
        <v>0</v>
      </c>
      <c r="B123" s="80" t="s">
        <v>1</v>
      </c>
      <c r="C123" s="11" t="s">
        <v>2</v>
      </c>
      <c r="D123" s="11"/>
      <c r="E123" s="11" t="s">
        <v>5</v>
      </c>
      <c r="F123" s="11"/>
      <c r="G123" s="11" t="s">
        <v>6</v>
      </c>
      <c r="H123" s="11"/>
      <c r="I123" s="82" t="s">
        <v>8</v>
      </c>
    </row>
    <row r="124" spans="1:11" s="5" customFormat="1" ht="27.75" customHeight="1" x14ac:dyDescent="0.2">
      <c r="A124" s="79"/>
      <c r="B124" s="81"/>
      <c r="C124" s="13" t="s">
        <v>3</v>
      </c>
      <c r="D124" s="13" t="s">
        <v>4</v>
      </c>
      <c r="E124" s="13" t="s">
        <v>3</v>
      </c>
      <c r="F124" s="13" t="s">
        <v>4</v>
      </c>
      <c r="G124" s="13" t="s">
        <v>3</v>
      </c>
      <c r="H124" s="13" t="s">
        <v>7</v>
      </c>
      <c r="I124" s="83"/>
    </row>
    <row r="125" spans="1:11" ht="12" customHeight="1" x14ac:dyDescent="0.2">
      <c r="B125" s="12"/>
      <c r="C125" s="12"/>
      <c r="E125" s="12"/>
      <c r="F125" s="12"/>
      <c r="H125" s="12"/>
      <c r="I125" s="18"/>
    </row>
    <row r="126" spans="1:11" x14ac:dyDescent="0.2">
      <c r="A126" s="6">
        <v>1954</v>
      </c>
      <c r="B126" s="7">
        <v>5682</v>
      </c>
      <c r="C126" s="7">
        <v>2621</v>
      </c>
      <c r="D126" s="16">
        <f>C126/B126*100</f>
        <v>46.128123900035199</v>
      </c>
      <c r="E126" s="7">
        <v>2379</v>
      </c>
      <c r="F126" s="16">
        <f>E126/B126*100</f>
        <v>41.869060190073917</v>
      </c>
      <c r="G126" s="8">
        <v>242</v>
      </c>
      <c r="H126" s="16">
        <v>9.1999999999999993</v>
      </c>
      <c r="I126" s="19">
        <f t="shared" ref="I126:I147" si="4">B126-C126</f>
        <v>3061</v>
      </c>
      <c r="K126" s="21"/>
    </row>
    <row r="127" spans="1:11" x14ac:dyDescent="0.2">
      <c r="A127" s="6">
        <v>1955</v>
      </c>
      <c r="B127" s="7">
        <v>5772</v>
      </c>
      <c r="C127" s="7">
        <v>2662</v>
      </c>
      <c r="D127" s="16">
        <f t="shared" ref="D127:D147" si="5">C127/B127*100</f>
        <v>46.119196119196118</v>
      </c>
      <c r="E127" s="7">
        <v>2437</v>
      </c>
      <c r="F127" s="16">
        <f t="shared" ref="F127:F174" si="6">E127/B127*100</f>
        <v>42.221067221067223</v>
      </c>
      <c r="G127" s="8">
        <v>225</v>
      </c>
      <c r="H127" s="16">
        <v>8.5</v>
      </c>
      <c r="I127" s="19">
        <f t="shared" si="4"/>
        <v>3110</v>
      </c>
      <c r="K127" s="21"/>
    </row>
    <row r="128" spans="1:11" x14ac:dyDescent="0.2">
      <c r="A128" s="6">
        <v>1956</v>
      </c>
      <c r="B128" s="7">
        <v>5856</v>
      </c>
      <c r="C128" s="7">
        <v>2767</v>
      </c>
      <c r="D128" s="16">
        <f t="shared" si="5"/>
        <v>47.250683060109289</v>
      </c>
      <c r="E128" s="7">
        <v>2521</v>
      </c>
      <c r="F128" s="16">
        <f t="shared" si="6"/>
        <v>43.049863387978142</v>
      </c>
      <c r="G128" s="8">
        <v>246</v>
      </c>
      <c r="H128" s="16">
        <v>8.9</v>
      </c>
      <c r="I128" s="19">
        <f t="shared" si="4"/>
        <v>3089</v>
      </c>
      <c r="K128" s="21"/>
    </row>
    <row r="129" spans="1:11" x14ac:dyDescent="0.2">
      <c r="A129" s="6">
        <v>1957</v>
      </c>
      <c r="B129" s="7">
        <v>5950</v>
      </c>
      <c r="C129" s="7">
        <v>2804</v>
      </c>
      <c r="D129" s="16">
        <f t="shared" si="5"/>
        <v>47.12605042016807</v>
      </c>
      <c r="E129" s="7">
        <v>2598</v>
      </c>
      <c r="F129" s="16">
        <f t="shared" si="6"/>
        <v>43.663865546218489</v>
      </c>
      <c r="G129" s="8">
        <v>206</v>
      </c>
      <c r="H129" s="16">
        <v>7.3</v>
      </c>
      <c r="I129" s="19">
        <f t="shared" si="4"/>
        <v>3146</v>
      </c>
      <c r="K129" s="21"/>
    </row>
    <row r="130" spans="1:11" x14ac:dyDescent="0.2">
      <c r="A130" s="6">
        <v>1958</v>
      </c>
      <c r="B130" s="7">
        <v>6047</v>
      </c>
      <c r="C130" s="7">
        <v>2903</v>
      </c>
      <c r="D130" s="16">
        <f t="shared" si="5"/>
        <v>48.007276335372914</v>
      </c>
      <c r="E130" s="7">
        <v>2590</v>
      </c>
      <c r="F130" s="16">
        <f t="shared" si="6"/>
        <v>42.831155945096747</v>
      </c>
      <c r="G130" s="8">
        <v>313</v>
      </c>
      <c r="H130" s="16">
        <v>10.8</v>
      </c>
      <c r="I130" s="19">
        <f t="shared" si="4"/>
        <v>3144</v>
      </c>
      <c r="K130" s="21"/>
    </row>
    <row r="131" spans="1:11" x14ac:dyDescent="0.2">
      <c r="A131" s="6">
        <v>1959</v>
      </c>
      <c r="B131" s="7">
        <v>6144</v>
      </c>
      <c r="C131" s="7">
        <v>2928</v>
      </c>
      <c r="D131" s="16">
        <f t="shared" si="5"/>
        <v>47.65625</v>
      </c>
      <c r="E131" s="7">
        <v>2652</v>
      </c>
      <c r="F131" s="16">
        <f t="shared" si="6"/>
        <v>43.1640625</v>
      </c>
      <c r="G131" s="8">
        <v>276</v>
      </c>
      <c r="H131" s="16">
        <v>9.4</v>
      </c>
      <c r="I131" s="19">
        <f t="shared" si="4"/>
        <v>3216</v>
      </c>
      <c r="K131" s="21"/>
    </row>
    <row r="132" spans="1:11" x14ac:dyDescent="0.2">
      <c r="A132" s="6">
        <v>1960</v>
      </c>
      <c r="B132" s="7">
        <v>6369</v>
      </c>
      <c r="C132" s="7">
        <v>3069</v>
      </c>
      <c r="D132" s="16">
        <f t="shared" si="5"/>
        <v>48.186528497409327</v>
      </c>
      <c r="E132" s="7">
        <v>2779</v>
      </c>
      <c r="F132" s="16">
        <f t="shared" si="6"/>
        <v>43.63322342596954</v>
      </c>
      <c r="G132" s="8">
        <v>290</v>
      </c>
      <c r="H132" s="16">
        <v>9.4</v>
      </c>
      <c r="I132" s="19">
        <f t="shared" si="4"/>
        <v>3300</v>
      </c>
      <c r="K132" s="21"/>
    </row>
    <row r="133" spans="1:11" x14ac:dyDescent="0.2">
      <c r="A133" s="6">
        <v>1961</v>
      </c>
      <c r="B133" s="7">
        <v>6490</v>
      </c>
      <c r="C133" s="7">
        <v>3137</v>
      </c>
      <c r="D133" s="16">
        <f t="shared" si="5"/>
        <v>48.335901386748844</v>
      </c>
      <c r="E133" s="7">
        <v>2765</v>
      </c>
      <c r="F133" s="16">
        <f t="shared" si="6"/>
        <v>42.604006163328194</v>
      </c>
      <c r="G133" s="8">
        <v>372</v>
      </c>
      <c r="H133" s="16">
        <v>11.9</v>
      </c>
      <c r="I133" s="19">
        <f t="shared" si="4"/>
        <v>3353</v>
      </c>
      <c r="K133" s="21"/>
    </row>
    <row r="134" spans="1:11" x14ac:dyDescent="0.2">
      <c r="A134" s="6">
        <v>1962</v>
      </c>
      <c r="B134" s="7">
        <v>6663</v>
      </c>
      <c r="C134" s="7">
        <v>3195</v>
      </c>
      <c r="D134" s="16">
        <f t="shared" si="5"/>
        <v>47.951373255290406</v>
      </c>
      <c r="E134" s="7">
        <v>2843</v>
      </c>
      <c r="F134" s="16">
        <f t="shared" si="6"/>
        <v>42.668467657211465</v>
      </c>
      <c r="G134" s="8">
        <v>352</v>
      </c>
      <c r="H134" s="16">
        <v>11</v>
      </c>
      <c r="I134" s="19">
        <f t="shared" si="4"/>
        <v>3468</v>
      </c>
      <c r="K134" s="21"/>
    </row>
    <row r="135" spans="1:11" x14ac:dyDescent="0.2">
      <c r="A135" s="6">
        <v>1963</v>
      </c>
      <c r="B135" s="7">
        <v>6822</v>
      </c>
      <c r="C135" s="7">
        <v>3278</v>
      </c>
      <c r="D135" s="16">
        <f t="shared" si="5"/>
        <v>48.050425095279977</v>
      </c>
      <c r="E135" s="7">
        <v>2911</v>
      </c>
      <c r="F135" s="16">
        <f t="shared" si="6"/>
        <v>42.670771034887132</v>
      </c>
      <c r="G135" s="8">
        <v>367</v>
      </c>
      <c r="H135" s="16">
        <v>11.2</v>
      </c>
      <c r="I135" s="19">
        <f t="shared" si="4"/>
        <v>3544</v>
      </c>
      <c r="K135" s="21"/>
    </row>
    <row r="136" spans="1:11" x14ac:dyDescent="0.2">
      <c r="A136" s="6">
        <v>1964</v>
      </c>
      <c r="B136" s="7">
        <v>6972</v>
      </c>
      <c r="C136" s="7">
        <v>3385</v>
      </c>
      <c r="D136" s="16">
        <f t="shared" si="5"/>
        <v>48.551348250143434</v>
      </c>
      <c r="E136" s="7">
        <v>3024</v>
      </c>
      <c r="F136" s="16">
        <f t="shared" si="6"/>
        <v>43.373493975903614</v>
      </c>
      <c r="G136" s="8">
        <v>361</v>
      </c>
      <c r="H136" s="16">
        <v>10.7</v>
      </c>
      <c r="I136" s="19">
        <f t="shared" si="4"/>
        <v>3587</v>
      </c>
      <c r="K136" s="21"/>
    </row>
    <row r="137" spans="1:11" x14ac:dyDescent="0.2">
      <c r="A137" s="6">
        <v>1965</v>
      </c>
      <c r="B137" s="7">
        <v>7129</v>
      </c>
      <c r="C137" s="7">
        <v>3465</v>
      </c>
      <c r="D137" s="16">
        <f t="shared" si="5"/>
        <v>48.604292327114599</v>
      </c>
      <c r="E137" s="7">
        <v>3147</v>
      </c>
      <c r="F137" s="16">
        <f t="shared" si="6"/>
        <v>44.143638658998455</v>
      </c>
      <c r="G137" s="8">
        <v>318</v>
      </c>
      <c r="H137" s="16">
        <v>9.1999999999999993</v>
      </c>
      <c r="I137" s="19">
        <f t="shared" si="4"/>
        <v>3664</v>
      </c>
      <c r="K137" s="21"/>
    </row>
    <row r="138" spans="1:11" x14ac:dyDescent="0.2">
      <c r="A138" s="6">
        <v>1966</v>
      </c>
      <c r="B138" s="7">
        <v>7291</v>
      </c>
      <c r="C138" s="7">
        <v>3601</v>
      </c>
      <c r="D138" s="16">
        <f t="shared" si="5"/>
        <v>49.389658483061311</v>
      </c>
      <c r="E138" s="7">
        <v>3289</v>
      </c>
      <c r="F138" s="16">
        <f t="shared" si="6"/>
        <v>45.110410094637224</v>
      </c>
      <c r="G138" s="8">
        <v>312</v>
      </c>
      <c r="H138" s="16">
        <v>8.6999999999999993</v>
      </c>
      <c r="I138" s="19">
        <f t="shared" si="4"/>
        <v>3690</v>
      </c>
      <c r="K138" s="21"/>
    </row>
    <row r="139" spans="1:11" x14ac:dyDescent="0.2">
      <c r="A139" s="6">
        <v>1967</v>
      </c>
      <c r="B139" s="7">
        <v>7477</v>
      </c>
      <c r="C139" s="7">
        <v>3703</v>
      </c>
      <c r="D139" s="16">
        <f t="shared" si="5"/>
        <v>49.525210645981012</v>
      </c>
      <c r="E139" s="7">
        <v>3365</v>
      </c>
      <c r="F139" s="16">
        <f t="shared" si="6"/>
        <v>45.004681021800188</v>
      </c>
      <c r="G139" s="8">
        <v>338</v>
      </c>
      <c r="H139" s="16">
        <v>9.1</v>
      </c>
      <c r="I139" s="19">
        <f t="shared" si="4"/>
        <v>3774</v>
      </c>
      <c r="K139" s="21"/>
    </row>
    <row r="140" spans="1:11" x14ac:dyDescent="0.2">
      <c r="A140" s="6">
        <v>1968</v>
      </c>
      <c r="B140" s="7">
        <v>7666</v>
      </c>
      <c r="C140" s="7">
        <v>3780</v>
      </c>
      <c r="D140" s="16">
        <f t="shared" si="5"/>
        <v>49.308635533524651</v>
      </c>
      <c r="E140" s="7">
        <v>3467</v>
      </c>
      <c r="F140" s="16">
        <f t="shared" si="6"/>
        <v>45.225671797547612</v>
      </c>
      <c r="G140" s="8">
        <v>313</v>
      </c>
      <c r="H140" s="16">
        <v>8.3000000000000007</v>
      </c>
      <c r="I140" s="19">
        <f t="shared" si="4"/>
        <v>3886</v>
      </c>
      <c r="K140" s="21"/>
    </row>
    <row r="141" spans="1:11" x14ac:dyDescent="0.2">
      <c r="A141" s="6">
        <v>1969</v>
      </c>
      <c r="B141" s="7">
        <v>7872</v>
      </c>
      <c r="C141" s="7">
        <v>3918</v>
      </c>
      <c r="D141" s="16">
        <f t="shared" si="5"/>
        <v>49.771341463414636</v>
      </c>
      <c r="E141" s="7">
        <v>3614</v>
      </c>
      <c r="F141" s="16">
        <f t="shared" si="6"/>
        <v>45.909552845528459</v>
      </c>
      <c r="G141" s="8">
        <v>304</v>
      </c>
      <c r="H141" s="16">
        <v>7.8</v>
      </c>
      <c r="I141" s="19">
        <f t="shared" si="4"/>
        <v>3954</v>
      </c>
      <c r="K141" s="21"/>
    </row>
    <row r="142" spans="1:11" x14ac:dyDescent="0.2">
      <c r="A142" s="6">
        <v>1970</v>
      </c>
      <c r="B142" s="7">
        <v>8123</v>
      </c>
      <c r="C142" s="7">
        <v>4024</v>
      </c>
      <c r="D142" s="16">
        <f t="shared" si="5"/>
        <v>49.538347901021787</v>
      </c>
      <c r="E142" s="7">
        <v>3650</v>
      </c>
      <c r="F142" s="16">
        <f t="shared" si="6"/>
        <v>44.934137633879104</v>
      </c>
      <c r="G142" s="8">
        <v>374</v>
      </c>
      <c r="H142" s="16">
        <v>9.3000000000000007</v>
      </c>
      <c r="I142" s="19">
        <f t="shared" si="4"/>
        <v>4099</v>
      </c>
      <c r="K142" s="21"/>
    </row>
    <row r="143" spans="1:11" x14ac:dyDescent="0.2">
      <c r="A143" s="6">
        <v>1971</v>
      </c>
      <c r="B143" s="7">
        <v>8415</v>
      </c>
      <c r="C143" s="7">
        <v>4142</v>
      </c>
      <c r="D143" s="16">
        <f t="shared" si="5"/>
        <v>49.221628045157459</v>
      </c>
      <c r="E143" s="7">
        <v>3692</v>
      </c>
      <c r="F143" s="16">
        <f t="shared" si="6"/>
        <v>43.874034462269755</v>
      </c>
      <c r="G143" s="8">
        <v>450</v>
      </c>
      <c r="H143" s="16">
        <v>10.9</v>
      </c>
      <c r="I143" s="19">
        <f t="shared" si="4"/>
        <v>4273</v>
      </c>
      <c r="K143" s="21"/>
    </row>
    <row r="144" spans="1:11" x14ac:dyDescent="0.2">
      <c r="A144" s="6">
        <v>1972</v>
      </c>
      <c r="B144" s="7">
        <v>8858</v>
      </c>
      <c r="C144" s="7">
        <v>4323</v>
      </c>
      <c r="D144" s="16">
        <f t="shared" si="5"/>
        <v>48.803341612102052</v>
      </c>
      <c r="E144" s="7">
        <v>3832</v>
      </c>
      <c r="F144" s="16">
        <f t="shared" si="6"/>
        <v>43.260329645518176</v>
      </c>
      <c r="G144" s="8">
        <v>491</v>
      </c>
      <c r="H144" s="16">
        <v>11.4</v>
      </c>
      <c r="I144" s="19">
        <f t="shared" si="4"/>
        <v>4535</v>
      </c>
      <c r="K144" s="21"/>
    </row>
    <row r="145" spans="1:11" x14ac:dyDescent="0.2">
      <c r="A145" s="6">
        <v>1973</v>
      </c>
      <c r="B145" s="7">
        <v>9287</v>
      </c>
      <c r="C145" s="7">
        <v>4575</v>
      </c>
      <c r="D145" s="16">
        <f t="shared" si="5"/>
        <v>49.262409820178746</v>
      </c>
      <c r="E145" s="7">
        <v>4092</v>
      </c>
      <c r="F145" s="16">
        <f t="shared" si="6"/>
        <v>44.061591471950038</v>
      </c>
      <c r="G145" s="8">
        <v>484</v>
      </c>
      <c r="H145" s="16">
        <v>10.6</v>
      </c>
      <c r="I145" s="19">
        <f t="shared" si="4"/>
        <v>4712</v>
      </c>
      <c r="K145" s="21"/>
    </row>
    <row r="146" spans="1:11" x14ac:dyDescent="0.2">
      <c r="A146" s="6">
        <v>1974</v>
      </c>
      <c r="B146" s="7">
        <v>9689</v>
      </c>
      <c r="C146" s="7">
        <v>4772</v>
      </c>
      <c r="D146" s="16">
        <f t="shared" si="5"/>
        <v>49.251728764578388</v>
      </c>
      <c r="E146" s="7">
        <v>4258</v>
      </c>
      <c r="F146" s="16">
        <f t="shared" si="6"/>
        <v>43.946743730003099</v>
      </c>
      <c r="G146" s="8">
        <v>514</v>
      </c>
      <c r="H146" s="16">
        <v>10.8</v>
      </c>
      <c r="I146" s="19">
        <f t="shared" si="4"/>
        <v>4917</v>
      </c>
      <c r="K146" s="21"/>
    </row>
    <row r="147" spans="1:11" x14ac:dyDescent="0.2">
      <c r="A147" s="6">
        <v>1975</v>
      </c>
      <c r="B147" s="7">
        <v>10052</v>
      </c>
      <c r="C147" s="7">
        <v>4967</v>
      </c>
      <c r="D147" s="16">
        <f t="shared" si="5"/>
        <v>49.413052128929571</v>
      </c>
      <c r="E147" s="7">
        <v>4275</v>
      </c>
      <c r="F147" s="16">
        <f t="shared" si="6"/>
        <v>42.528849980103459</v>
      </c>
      <c r="G147" s="8">
        <v>692</v>
      </c>
      <c r="H147" s="16">
        <v>13.9</v>
      </c>
      <c r="I147" s="19">
        <f t="shared" si="4"/>
        <v>5085</v>
      </c>
      <c r="K147" s="21"/>
    </row>
    <row r="148" spans="1:11" x14ac:dyDescent="0.2">
      <c r="A148" s="6">
        <v>1976</v>
      </c>
      <c r="B148" s="7">
        <v>10415</v>
      </c>
      <c r="C148" s="7">
        <v>5250</v>
      </c>
      <c r="D148" s="14">
        <v>50.4</v>
      </c>
      <c r="E148" s="7">
        <v>4536</v>
      </c>
      <c r="F148" s="16">
        <f t="shared" si="6"/>
        <v>43.552568410945753</v>
      </c>
      <c r="G148" s="8">
        <v>713</v>
      </c>
      <c r="H148" s="16">
        <v>13.6</v>
      </c>
      <c r="I148" s="19">
        <v>5167</v>
      </c>
      <c r="K148" s="21"/>
    </row>
    <row r="149" spans="1:11" x14ac:dyDescent="0.2">
      <c r="A149" s="6">
        <v>1977</v>
      </c>
      <c r="B149" s="7">
        <v>10762</v>
      </c>
      <c r="C149" s="7">
        <v>5505</v>
      </c>
      <c r="D149" s="14">
        <v>51.1</v>
      </c>
      <c r="E149" s="7">
        <v>4739</v>
      </c>
      <c r="F149" s="16">
        <f t="shared" si="6"/>
        <v>44.034566065787025</v>
      </c>
      <c r="G149" s="8">
        <v>766</v>
      </c>
      <c r="H149" s="16">
        <v>13.9</v>
      </c>
      <c r="I149" s="19">
        <v>5257</v>
      </c>
      <c r="K149" s="21"/>
    </row>
    <row r="150" spans="1:11" x14ac:dyDescent="0.2">
      <c r="A150" s="6">
        <v>1978</v>
      </c>
      <c r="B150" s="7">
        <v>11121</v>
      </c>
      <c r="C150" s="7">
        <v>5951</v>
      </c>
      <c r="D150" s="14">
        <v>53.5</v>
      </c>
      <c r="E150" s="7">
        <v>5177</v>
      </c>
      <c r="F150" s="16">
        <f t="shared" si="6"/>
        <v>46.551569103497883</v>
      </c>
      <c r="G150" s="8">
        <v>774</v>
      </c>
      <c r="H150" s="16">
        <v>13</v>
      </c>
      <c r="I150" s="19">
        <v>5170</v>
      </c>
      <c r="K150" s="21"/>
    </row>
    <row r="151" spans="1:11" x14ac:dyDescent="0.2">
      <c r="A151" s="6">
        <v>1979</v>
      </c>
      <c r="B151" s="7">
        <v>11496</v>
      </c>
      <c r="C151" s="7">
        <v>6168</v>
      </c>
      <c r="D151" s="14">
        <v>53.7</v>
      </c>
      <c r="E151" s="7">
        <v>5409</v>
      </c>
      <c r="F151" s="16">
        <f t="shared" si="6"/>
        <v>47.051148225469731</v>
      </c>
      <c r="G151" s="8">
        <v>759</v>
      </c>
      <c r="H151" s="16">
        <v>12.3</v>
      </c>
      <c r="I151" s="19">
        <v>5328</v>
      </c>
      <c r="K151" s="21"/>
    </row>
    <row r="152" spans="1:11" x14ac:dyDescent="0.2">
      <c r="A152" s="6">
        <v>1980</v>
      </c>
      <c r="B152" s="7">
        <v>11858</v>
      </c>
      <c r="C152" s="7">
        <v>6359</v>
      </c>
      <c r="D152" s="14">
        <v>53.6</v>
      </c>
      <c r="E152" s="7">
        <v>5529</v>
      </c>
      <c r="F152" s="16">
        <f t="shared" si="6"/>
        <v>46.626749873503123</v>
      </c>
      <c r="G152" s="8">
        <v>830</v>
      </c>
      <c r="H152" s="16">
        <v>13.1</v>
      </c>
      <c r="I152" s="19">
        <v>5500</v>
      </c>
      <c r="K152" s="21"/>
    </row>
    <row r="153" spans="1:11" x14ac:dyDescent="0.2">
      <c r="A153" s="6">
        <v>1981</v>
      </c>
      <c r="B153" s="7">
        <v>12190</v>
      </c>
      <c r="C153" s="7">
        <v>6539</v>
      </c>
      <c r="D153" s="14">
        <v>53.6</v>
      </c>
      <c r="E153" s="7">
        <v>5606</v>
      </c>
      <c r="F153" s="16">
        <f t="shared" si="6"/>
        <v>45.988515176374079</v>
      </c>
      <c r="G153" s="8">
        <v>933</v>
      </c>
      <c r="H153" s="16">
        <v>14.3</v>
      </c>
      <c r="I153" s="19">
        <v>5651</v>
      </c>
      <c r="K153" s="21"/>
    </row>
    <row r="154" spans="1:11" x14ac:dyDescent="0.2">
      <c r="A154" s="6">
        <v>1982</v>
      </c>
      <c r="B154" s="7">
        <v>12518</v>
      </c>
      <c r="C154" s="7">
        <v>6745</v>
      </c>
      <c r="D154" s="14">
        <v>53.9</v>
      </c>
      <c r="E154" s="7">
        <v>5641</v>
      </c>
      <c r="F154" s="16">
        <f t="shared" si="6"/>
        <v>45.063109122863075</v>
      </c>
      <c r="G154" s="8">
        <v>1104</v>
      </c>
      <c r="H154" s="16">
        <v>16.399999999999999</v>
      </c>
      <c r="I154" s="19">
        <v>5773</v>
      </c>
      <c r="K154" s="21"/>
    </row>
    <row r="155" spans="1:11" x14ac:dyDescent="0.2">
      <c r="A155" s="6">
        <v>1983</v>
      </c>
      <c r="B155" s="7">
        <v>12801</v>
      </c>
      <c r="C155" s="7">
        <v>6962</v>
      </c>
      <c r="D155" s="14">
        <v>54.4</v>
      </c>
      <c r="E155" s="7">
        <v>5775</v>
      </c>
      <c r="F155" s="16">
        <f t="shared" si="6"/>
        <v>45.113662995078506</v>
      </c>
      <c r="G155" s="8">
        <v>1187</v>
      </c>
      <c r="H155" s="16">
        <v>17.100000000000001</v>
      </c>
      <c r="I155" s="19">
        <v>5838</v>
      </c>
      <c r="K155" s="21"/>
    </row>
    <row r="156" spans="1:11" x14ac:dyDescent="0.2">
      <c r="A156" s="6">
        <v>1984</v>
      </c>
      <c r="B156" s="7">
        <v>13154</v>
      </c>
      <c r="C156" s="7">
        <v>7279</v>
      </c>
      <c r="D156" s="14">
        <v>55.3</v>
      </c>
      <c r="E156" s="7">
        <v>6256</v>
      </c>
      <c r="F156" s="16">
        <f t="shared" si="6"/>
        <v>47.559677664588719</v>
      </c>
      <c r="G156" s="8">
        <v>1022</v>
      </c>
      <c r="H156" s="16">
        <v>14</v>
      </c>
      <c r="I156" s="19">
        <v>5875</v>
      </c>
      <c r="K156" s="21"/>
    </row>
    <row r="157" spans="1:11" x14ac:dyDescent="0.2">
      <c r="A157" s="6">
        <v>1985</v>
      </c>
      <c r="B157" s="7">
        <v>13430</v>
      </c>
      <c r="C157" s="7">
        <v>7595</v>
      </c>
      <c r="D157" s="14">
        <v>56.6</v>
      </c>
      <c r="E157" s="7">
        <v>6569</v>
      </c>
      <c r="F157" s="16">
        <f t="shared" si="6"/>
        <v>48.912881608339539</v>
      </c>
      <c r="G157" s="8">
        <v>1026</v>
      </c>
      <c r="H157" s="16">
        <v>13.5</v>
      </c>
      <c r="I157" s="19">
        <v>5835</v>
      </c>
      <c r="K157" s="21"/>
    </row>
    <row r="158" spans="1:11" x14ac:dyDescent="0.2">
      <c r="A158" s="6">
        <v>1986</v>
      </c>
      <c r="B158" s="7">
        <v>13747</v>
      </c>
      <c r="C158" s="7">
        <v>7829</v>
      </c>
      <c r="D158" s="14">
        <v>57</v>
      </c>
      <c r="E158" s="7">
        <v>6830</v>
      </c>
      <c r="F158" s="16">
        <f t="shared" si="6"/>
        <v>49.683567323779734</v>
      </c>
      <c r="G158" s="8">
        <v>999</v>
      </c>
      <c r="H158" s="16">
        <v>12.8</v>
      </c>
      <c r="I158" s="19">
        <v>5918</v>
      </c>
      <c r="K158" s="21"/>
    </row>
    <row r="159" spans="1:11" x14ac:dyDescent="0.2">
      <c r="A159" s="6">
        <v>1987</v>
      </c>
      <c r="B159" s="7">
        <v>14085</v>
      </c>
      <c r="C159" s="7">
        <v>8148</v>
      </c>
      <c r="D159" s="14">
        <v>57.8</v>
      </c>
      <c r="E159" s="7">
        <v>7192</v>
      </c>
      <c r="F159" s="16">
        <f t="shared" si="6"/>
        <v>51.061412850550234</v>
      </c>
      <c r="G159" s="8">
        <v>955</v>
      </c>
      <c r="H159" s="16">
        <v>11.7</v>
      </c>
      <c r="I159" s="19">
        <v>5937</v>
      </c>
      <c r="K159" s="21"/>
    </row>
    <row r="160" spans="1:11" x14ac:dyDescent="0.2">
      <c r="A160" s="6">
        <v>1988</v>
      </c>
      <c r="B160" s="7">
        <v>14416</v>
      </c>
      <c r="C160" s="7">
        <v>8303</v>
      </c>
      <c r="D160" s="14">
        <v>57.6</v>
      </c>
      <c r="E160" s="7">
        <v>7434</v>
      </c>
      <c r="F160" s="16">
        <f t="shared" si="6"/>
        <v>51.567702552719197</v>
      </c>
      <c r="G160" s="8">
        <v>869</v>
      </c>
      <c r="H160" s="16">
        <v>10.5</v>
      </c>
      <c r="I160" s="19">
        <v>6113</v>
      </c>
      <c r="K160" s="21"/>
    </row>
    <row r="161" spans="1:11" x14ac:dyDescent="0.2">
      <c r="A161" s="6">
        <v>1989</v>
      </c>
      <c r="B161" s="7">
        <v>14760</v>
      </c>
      <c r="C161" s="7">
        <v>8663</v>
      </c>
      <c r="D161" s="14">
        <v>58.7</v>
      </c>
      <c r="E161" s="7">
        <v>7795</v>
      </c>
      <c r="F161" s="16">
        <f t="shared" si="6"/>
        <v>52.811653116531168</v>
      </c>
      <c r="G161" s="8">
        <v>868</v>
      </c>
      <c r="H161" s="16">
        <v>10</v>
      </c>
      <c r="I161" s="19">
        <v>6097</v>
      </c>
      <c r="K161" s="21"/>
    </row>
    <row r="162" spans="1:11" x14ac:dyDescent="0.2">
      <c r="A162" s="6">
        <v>1990</v>
      </c>
      <c r="B162" s="7">
        <v>15530</v>
      </c>
      <c r="C162" s="7">
        <v>9020</v>
      </c>
      <c r="D162" s="14">
        <v>58.1</v>
      </c>
      <c r="E162" s="7">
        <v>8131</v>
      </c>
      <c r="F162" s="16">
        <f t="shared" si="6"/>
        <v>52.356728911783648</v>
      </c>
      <c r="G162" s="8">
        <v>889</v>
      </c>
      <c r="H162" s="16">
        <v>9.9</v>
      </c>
      <c r="I162" s="19">
        <v>6510</v>
      </c>
      <c r="K162" s="21"/>
    </row>
    <row r="163" spans="1:11" x14ac:dyDescent="0.2">
      <c r="A163" s="6">
        <v>1991</v>
      </c>
      <c r="B163" s="7">
        <v>15865</v>
      </c>
      <c r="C163" s="7">
        <v>9092</v>
      </c>
      <c r="D163" s="14">
        <v>57.3</v>
      </c>
      <c r="E163" s="7">
        <v>8110</v>
      </c>
      <c r="F163" s="16">
        <f t="shared" si="6"/>
        <v>51.11881500157579</v>
      </c>
      <c r="G163" s="8">
        <v>981</v>
      </c>
      <c r="H163" s="16">
        <v>10.8</v>
      </c>
      <c r="I163" s="19">
        <v>6774</v>
      </c>
      <c r="K163" s="21"/>
    </row>
    <row r="164" spans="1:11" x14ac:dyDescent="0.2">
      <c r="A164" s="6">
        <v>1992</v>
      </c>
      <c r="B164" s="7">
        <v>16215</v>
      </c>
      <c r="C164" s="7">
        <v>9472</v>
      </c>
      <c r="D164" s="14">
        <v>58.4</v>
      </c>
      <c r="E164" s="7">
        <v>8342</v>
      </c>
      <c r="F164" s="16">
        <f t="shared" si="6"/>
        <v>51.446191797718164</v>
      </c>
      <c r="G164" s="8">
        <v>1130</v>
      </c>
      <c r="H164" s="16">
        <v>11.9</v>
      </c>
      <c r="I164" s="19">
        <v>6743</v>
      </c>
      <c r="K164" s="21"/>
    </row>
    <row r="165" spans="1:11" x14ac:dyDescent="0.2">
      <c r="A165" s="6">
        <v>1993</v>
      </c>
      <c r="B165" s="7">
        <v>16588</v>
      </c>
      <c r="C165" s="7">
        <v>9579</v>
      </c>
      <c r="D165" s="14">
        <v>57.7</v>
      </c>
      <c r="E165" s="7">
        <v>8521</v>
      </c>
      <c r="F165" s="16">
        <f t="shared" si="6"/>
        <v>51.368459127079817</v>
      </c>
      <c r="G165" s="8">
        <v>1058</v>
      </c>
      <c r="H165" s="16">
        <v>11</v>
      </c>
      <c r="I165" s="19">
        <v>7009</v>
      </c>
      <c r="K165" s="21"/>
    </row>
    <row r="166" spans="1:11" x14ac:dyDescent="0.2">
      <c r="A166" s="6">
        <v>1994</v>
      </c>
      <c r="B166" s="7">
        <v>16963</v>
      </c>
      <c r="C166" s="7">
        <v>9884</v>
      </c>
      <c r="D166" s="14">
        <v>58.3</v>
      </c>
      <c r="E166" s="7">
        <v>8872</v>
      </c>
      <c r="F166" s="16">
        <f t="shared" si="6"/>
        <v>52.302069209455873</v>
      </c>
      <c r="G166" s="8">
        <v>1011</v>
      </c>
      <c r="H166" s="16">
        <v>10.199999999999999</v>
      </c>
      <c r="I166" s="19">
        <v>7080</v>
      </c>
      <c r="K166" s="21"/>
    </row>
    <row r="167" spans="1:11" x14ac:dyDescent="0.2">
      <c r="A167" s="6">
        <v>1995</v>
      </c>
      <c r="B167" s="7">
        <v>17225</v>
      </c>
      <c r="C167" s="7">
        <v>10140</v>
      </c>
      <c r="D167" s="14">
        <v>58.9</v>
      </c>
      <c r="E167" s="7">
        <v>9179</v>
      </c>
      <c r="F167" s="16">
        <f t="shared" si="6"/>
        <v>53.288824383163998</v>
      </c>
      <c r="G167" s="8">
        <v>961</v>
      </c>
      <c r="H167" s="16">
        <v>9.5</v>
      </c>
      <c r="I167" s="19">
        <v>7085</v>
      </c>
      <c r="K167" s="21"/>
    </row>
    <row r="168" spans="1:11" x14ac:dyDescent="0.2">
      <c r="A168" s="6">
        <v>1996</v>
      </c>
      <c r="B168" s="7">
        <v>17557</v>
      </c>
      <c r="C168" s="7">
        <v>10532</v>
      </c>
      <c r="D168" s="14">
        <v>60</v>
      </c>
      <c r="E168" s="7">
        <v>9580</v>
      </c>
      <c r="F168" s="16">
        <f t="shared" si="6"/>
        <v>54.565130717092899</v>
      </c>
      <c r="G168" s="8">
        <v>952</v>
      </c>
      <c r="H168" s="16">
        <v>9</v>
      </c>
      <c r="I168" s="19">
        <v>7025</v>
      </c>
      <c r="K168" s="21"/>
    </row>
    <row r="169" spans="1:11" x14ac:dyDescent="0.2">
      <c r="A169" s="6">
        <v>1997</v>
      </c>
      <c r="B169" s="7">
        <v>18001</v>
      </c>
      <c r="C169" s="7">
        <v>10982</v>
      </c>
      <c r="D169" s="14">
        <v>61</v>
      </c>
      <c r="E169" s="7">
        <v>10014</v>
      </c>
      <c r="F169" s="16">
        <f t="shared" si="6"/>
        <v>55.63024276429087</v>
      </c>
      <c r="G169" s="8">
        <v>967</v>
      </c>
      <c r="H169" s="16">
        <v>8.8000000000000007</v>
      </c>
      <c r="I169" s="19">
        <v>7019</v>
      </c>
      <c r="K169" s="21"/>
    </row>
    <row r="170" spans="1:11" x14ac:dyDescent="0.2">
      <c r="A170" s="6">
        <v>1998</v>
      </c>
      <c r="B170" s="7">
        <v>18336</v>
      </c>
      <c r="C170" s="7">
        <v>11334</v>
      </c>
      <c r="D170" s="14">
        <v>61.8</v>
      </c>
      <c r="E170" s="7">
        <v>10443</v>
      </c>
      <c r="F170" s="16">
        <f t="shared" si="6"/>
        <v>56.953534031413611</v>
      </c>
      <c r="G170" s="8">
        <v>891</v>
      </c>
      <c r="H170" s="16">
        <v>7.9</v>
      </c>
      <c r="I170" s="19">
        <v>7002</v>
      </c>
      <c r="K170" s="21"/>
    </row>
    <row r="171" spans="1:11" x14ac:dyDescent="0.2">
      <c r="A171" s="6">
        <v>1999</v>
      </c>
      <c r="B171" s="7">
        <v>18875</v>
      </c>
      <c r="C171" s="7">
        <v>11760</v>
      </c>
      <c r="D171" s="14">
        <v>62.3</v>
      </c>
      <c r="E171" s="7">
        <v>10945</v>
      </c>
      <c r="F171" s="16">
        <f t="shared" si="6"/>
        <v>57.986754966887425</v>
      </c>
      <c r="G171" s="8">
        <v>814</v>
      </c>
      <c r="H171" s="16">
        <v>6.9</v>
      </c>
      <c r="I171" s="19">
        <v>7115</v>
      </c>
      <c r="K171" s="21"/>
    </row>
    <row r="172" spans="1:11" x14ac:dyDescent="0.2">
      <c r="A172" s="6">
        <v>2000</v>
      </c>
      <c r="B172" s="7">
        <v>19187</v>
      </c>
      <c r="C172" s="7">
        <v>11902</v>
      </c>
      <c r="D172" s="14">
        <v>62</v>
      </c>
      <c r="E172" s="7">
        <v>11135</v>
      </c>
      <c r="F172" s="16">
        <f t="shared" si="6"/>
        <v>58.034085578777294</v>
      </c>
      <c r="G172" s="8">
        <v>767</v>
      </c>
      <c r="H172" s="16">
        <v>6.4</v>
      </c>
      <c r="I172" s="19">
        <v>7285</v>
      </c>
      <c r="K172" s="21"/>
    </row>
    <row r="173" spans="1:11" x14ac:dyDescent="0.2">
      <c r="A173" s="6">
        <v>2001</v>
      </c>
      <c r="B173" s="7">
        <v>19540</v>
      </c>
      <c r="C173" s="7">
        <v>12068</v>
      </c>
      <c r="D173" s="14">
        <v>61.8</v>
      </c>
      <c r="E173" s="7">
        <v>11182</v>
      </c>
      <c r="F173" s="16">
        <f t="shared" si="6"/>
        <v>57.226202661207779</v>
      </c>
      <c r="G173" s="8">
        <v>886</v>
      </c>
      <c r="H173" s="16">
        <v>7.3</v>
      </c>
      <c r="I173" s="19">
        <v>7472</v>
      </c>
      <c r="K173" s="21"/>
    </row>
    <row r="174" spans="1:11" x14ac:dyDescent="0.2">
      <c r="A174" s="6">
        <v>2002</v>
      </c>
      <c r="B174" s="7">
        <v>19899</v>
      </c>
      <c r="C174" s="7">
        <v>12154</v>
      </c>
      <c r="D174" s="14">
        <v>61.1</v>
      </c>
      <c r="E174" s="7">
        <v>11068</v>
      </c>
      <c r="F174" s="16">
        <f t="shared" si="6"/>
        <v>55.620885471631745</v>
      </c>
      <c r="G174" s="8">
        <v>1086</v>
      </c>
      <c r="H174" s="16">
        <v>8.9</v>
      </c>
      <c r="I174" s="19">
        <v>7746</v>
      </c>
      <c r="K174" s="21"/>
    </row>
    <row r="175" spans="1:11" ht="12" customHeight="1" thickBot="1" x14ac:dyDescent="0.25">
      <c r="A175" s="28"/>
      <c r="B175" s="9"/>
      <c r="C175" s="9"/>
      <c r="D175" s="15"/>
      <c r="E175" s="9"/>
      <c r="F175" s="17"/>
      <c r="G175" s="10"/>
      <c r="H175" s="17"/>
      <c r="I175" s="20"/>
    </row>
    <row r="176" spans="1:11" ht="12" customHeight="1" x14ac:dyDescent="0.2"/>
    <row r="177" spans="1:1" x14ac:dyDescent="0.2">
      <c r="A177" s="2" t="s">
        <v>247</v>
      </c>
    </row>
    <row r="178" spans="1:1" ht="20.25" customHeight="1" x14ac:dyDescent="0.2">
      <c r="A178" s="2" t="s">
        <v>281</v>
      </c>
    </row>
  </sheetData>
  <mergeCells count="9">
    <mergeCell ref="A123:A124"/>
    <mergeCell ref="B123:B124"/>
    <mergeCell ref="I123:I124"/>
    <mergeCell ref="A5:A6"/>
    <mergeCell ref="B5:B6"/>
    <mergeCell ref="I5:I6"/>
    <mergeCell ref="I64:I65"/>
    <mergeCell ref="B64:B65"/>
    <mergeCell ref="A64:A65"/>
  </mergeCells>
  <phoneticPr fontId="5" type="noConversion"/>
  <pageMargins left="0.75" right="0.75" top="0.5" bottom="0.5" header="0.25" footer="0.25"/>
  <pageSetup scale="93" orientation="portrait" r:id="rId1"/>
  <headerFooter alignWithMargins="0"/>
  <rowBreaks count="2" manualBreakCount="2">
    <brk id="60" max="16383" man="1"/>
    <brk id="119" max="16383" man="1"/>
  </rowBreaks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zoomScale="86" zoomScaleNormal="86" workbookViewId="0">
      <pane xSplit="15" ySplit="7" topLeftCell="P8" activePane="bottomRight" state="frozen"/>
      <selection pane="topRight" activeCell="P1" sqref="P1"/>
      <selection pane="bottomLeft" activeCell="A8" sqref="A8"/>
      <selection pane="bottomRight" activeCell="L77" sqref="L77"/>
    </sheetView>
  </sheetViews>
  <sheetFormatPr defaultRowHeight="12.75" x14ac:dyDescent="0.2"/>
  <cols>
    <col min="1" max="15" width="8.7109375" style="2" customWidth="1"/>
    <col min="16" max="16384" width="9.140625" style="2"/>
  </cols>
  <sheetData>
    <row r="1" spans="1:15" x14ac:dyDescent="0.2">
      <c r="A1" s="1" t="s">
        <v>9</v>
      </c>
    </row>
    <row r="2" spans="1:15" x14ac:dyDescent="0.2">
      <c r="A2" s="1" t="s">
        <v>303</v>
      </c>
    </row>
    <row r="3" spans="1:15" s="3" customFormat="1" ht="9.75" customHeight="1" x14ac:dyDescent="0.2"/>
    <row r="4" spans="1:15" s="3" customFormat="1" x14ac:dyDescent="0.2">
      <c r="A4" s="1" t="s">
        <v>255</v>
      </c>
      <c r="I4" s="1" t="s">
        <v>256</v>
      </c>
    </row>
    <row r="5" spans="1:15" ht="13.5" thickBo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ht="16.5" customHeight="1" x14ac:dyDescent="0.2">
      <c r="A6" s="78" t="s">
        <v>0</v>
      </c>
      <c r="B6" s="11" t="s">
        <v>14</v>
      </c>
      <c r="C6" s="11"/>
      <c r="D6" s="11"/>
      <c r="E6" s="11"/>
      <c r="F6" s="11"/>
      <c r="G6" s="11"/>
      <c r="H6" s="38"/>
      <c r="I6" s="11" t="s">
        <v>16</v>
      </c>
      <c r="J6" s="11"/>
      <c r="K6" s="11"/>
      <c r="L6" s="11"/>
      <c r="M6" s="11"/>
      <c r="N6" s="11"/>
      <c r="O6" s="38"/>
    </row>
    <row r="7" spans="1:15" s="5" customFormat="1" ht="51" x14ac:dyDescent="0.2">
      <c r="A7" s="79"/>
      <c r="B7" s="13" t="s">
        <v>17</v>
      </c>
      <c r="C7" s="13" t="s">
        <v>26</v>
      </c>
      <c r="D7" s="13" t="s">
        <v>35</v>
      </c>
      <c r="E7" s="13" t="s">
        <v>44</v>
      </c>
      <c r="F7" s="13" t="s">
        <v>253</v>
      </c>
      <c r="G7" s="13" t="s">
        <v>119</v>
      </c>
      <c r="H7" s="39" t="s">
        <v>254</v>
      </c>
      <c r="I7" s="13" t="s">
        <v>17</v>
      </c>
      <c r="J7" s="13" t="s">
        <v>26</v>
      </c>
      <c r="K7" s="13" t="s">
        <v>35</v>
      </c>
      <c r="L7" s="13" t="s">
        <v>44</v>
      </c>
      <c r="M7" s="13" t="s">
        <v>253</v>
      </c>
      <c r="N7" s="13" t="s">
        <v>119</v>
      </c>
      <c r="O7" s="39" t="s">
        <v>254</v>
      </c>
    </row>
    <row r="8" spans="1:15" ht="18" customHeight="1" x14ac:dyDescent="0.2">
      <c r="A8" s="6">
        <v>1948</v>
      </c>
      <c r="B8" s="16">
        <v>56.6</v>
      </c>
      <c r="C8" s="16">
        <v>83.5</v>
      </c>
      <c r="D8" s="16">
        <v>31.3</v>
      </c>
      <c r="E8" s="16"/>
      <c r="F8" s="16"/>
      <c r="G8" s="16"/>
      <c r="H8" s="40"/>
      <c r="I8" s="16">
        <v>3.8</v>
      </c>
      <c r="J8" s="16">
        <v>3.6</v>
      </c>
      <c r="K8" s="16">
        <v>4.0999999999999996</v>
      </c>
      <c r="L8" s="16"/>
      <c r="M8" s="16"/>
      <c r="N8" s="16"/>
      <c r="O8" s="40"/>
    </row>
    <row r="9" spans="1:15" x14ac:dyDescent="0.2">
      <c r="A9" s="6">
        <v>1949</v>
      </c>
      <c r="B9" s="16">
        <v>55.4</v>
      </c>
      <c r="C9" s="16">
        <v>81.3</v>
      </c>
      <c r="D9" s="16">
        <v>31.2</v>
      </c>
      <c r="E9" s="16"/>
      <c r="F9" s="16"/>
      <c r="G9" s="16"/>
      <c r="H9" s="40"/>
      <c r="I9" s="16">
        <v>5.9</v>
      </c>
      <c r="J9" s="16">
        <v>5.9</v>
      </c>
      <c r="K9" s="16">
        <v>6</v>
      </c>
      <c r="L9" s="16"/>
      <c r="M9" s="16"/>
      <c r="N9" s="16"/>
      <c r="O9" s="40"/>
    </row>
    <row r="10" spans="1:15" ht="15" customHeight="1" x14ac:dyDescent="0.2">
      <c r="A10" s="6">
        <v>1950</v>
      </c>
      <c r="B10" s="16">
        <v>56.1</v>
      </c>
      <c r="C10" s="16">
        <v>82</v>
      </c>
      <c r="D10" s="16">
        <v>32</v>
      </c>
      <c r="E10" s="16"/>
      <c r="F10" s="16"/>
      <c r="G10" s="16"/>
      <c r="H10" s="40"/>
      <c r="I10" s="16">
        <v>5.3</v>
      </c>
      <c r="J10" s="16">
        <v>5.0999999999999996</v>
      </c>
      <c r="K10" s="16">
        <v>5.7</v>
      </c>
      <c r="L10" s="16"/>
      <c r="M10" s="16"/>
      <c r="N10" s="16"/>
      <c r="O10" s="40"/>
    </row>
    <row r="11" spans="1:15" x14ac:dyDescent="0.2">
      <c r="A11" s="6">
        <v>1951</v>
      </c>
      <c r="B11" s="16">
        <v>57.3</v>
      </c>
      <c r="C11" s="16">
        <v>84</v>
      </c>
      <c r="D11" s="16">
        <v>33.1</v>
      </c>
      <c r="E11" s="16"/>
      <c r="F11" s="16"/>
      <c r="G11" s="16"/>
      <c r="H11" s="40"/>
      <c r="I11" s="16">
        <v>3.3</v>
      </c>
      <c r="J11" s="16">
        <v>2.8</v>
      </c>
      <c r="K11" s="16">
        <v>4.4000000000000004</v>
      </c>
      <c r="L11" s="16"/>
      <c r="M11" s="16"/>
      <c r="N11" s="16"/>
      <c r="O11" s="40"/>
    </row>
    <row r="12" spans="1:15" x14ac:dyDescent="0.2">
      <c r="A12" s="6">
        <v>1952</v>
      </c>
      <c r="B12" s="16">
        <v>57.3</v>
      </c>
      <c r="C12" s="16">
        <v>83.9</v>
      </c>
      <c r="D12" s="16">
        <v>33.4</v>
      </c>
      <c r="E12" s="16"/>
      <c r="F12" s="16"/>
      <c r="G12" s="16"/>
      <c r="H12" s="40"/>
      <c r="I12" s="16">
        <v>3</v>
      </c>
      <c r="J12" s="16">
        <v>2.8</v>
      </c>
      <c r="K12" s="16">
        <v>3.6</v>
      </c>
      <c r="L12" s="16"/>
      <c r="M12" s="16"/>
      <c r="N12" s="16"/>
      <c r="O12" s="40"/>
    </row>
    <row r="13" spans="1:15" x14ac:dyDescent="0.2">
      <c r="A13" s="6">
        <v>1953</v>
      </c>
      <c r="B13" s="16">
        <v>57.1</v>
      </c>
      <c r="C13" s="16">
        <v>83.6</v>
      </c>
      <c r="D13" s="16">
        <v>33.299999999999997</v>
      </c>
      <c r="E13" s="16"/>
      <c r="F13" s="16"/>
      <c r="G13" s="16"/>
      <c r="H13" s="40"/>
      <c r="I13" s="16">
        <v>2.9</v>
      </c>
      <c r="J13" s="16">
        <v>2.8</v>
      </c>
      <c r="K13" s="16">
        <v>3.3</v>
      </c>
      <c r="L13" s="16"/>
      <c r="M13" s="16"/>
      <c r="N13" s="16"/>
      <c r="O13" s="40"/>
    </row>
    <row r="14" spans="1:15" x14ac:dyDescent="0.2">
      <c r="A14" s="6">
        <v>1954</v>
      </c>
      <c r="B14" s="16">
        <v>55.5</v>
      </c>
      <c r="C14" s="16">
        <v>81</v>
      </c>
      <c r="D14" s="16">
        <v>32.5</v>
      </c>
      <c r="E14" s="16">
        <v>55.2</v>
      </c>
      <c r="F14" s="16"/>
      <c r="G14" s="16"/>
      <c r="H14" s="40"/>
      <c r="I14" s="16">
        <v>5.5</v>
      </c>
      <c r="J14" s="16">
        <v>5.3</v>
      </c>
      <c r="K14" s="16">
        <v>6</v>
      </c>
      <c r="L14" s="16">
        <v>5</v>
      </c>
      <c r="M14" s="16"/>
      <c r="N14" s="16"/>
      <c r="O14" s="40"/>
    </row>
    <row r="15" spans="1:15" x14ac:dyDescent="0.2">
      <c r="A15" s="6">
        <v>1955</v>
      </c>
      <c r="B15" s="16">
        <v>56.7</v>
      </c>
      <c r="C15" s="16">
        <v>81.8</v>
      </c>
      <c r="D15" s="16">
        <v>34</v>
      </c>
      <c r="E15" s="16">
        <v>56.5</v>
      </c>
      <c r="F15" s="16"/>
      <c r="G15" s="16"/>
      <c r="H15" s="40"/>
      <c r="I15" s="16">
        <v>4.4000000000000004</v>
      </c>
      <c r="J15" s="16">
        <v>4.2</v>
      </c>
      <c r="K15" s="16">
        <v>4.9000000000000004</v>
      </c>
      <c r="L15" s="16">
        <v>3.9</v>
      </c>
      <c r="M15" s="16"/>
      <c r="N15" s="16"/>
      <c r="O15" s="40"/>
    </row>
    <row r="16" spans="1:15" x14ac:dyDescent="0.2">
      <c r="A16" s="6">
        <v>1956</v>
      </c>
      <c r="B16" s="16">
        <v>57.5</v>
      </c>
      <c r="C16" s="16">
        <v>82.3</v>
      </c>
      <c r="D16" s="16">
        <v>35.1</v>
      </c>
      <c r="E16" s="16">
        <v>57.3</v>
      </c>
      <c r="F16" s="16"/>
      <c r="G16" s="16"/>
      <c r="H16" s="40"/>
      <c r="I16" s="16">
        <v>4.0999999999999996</v>
      </c>
      <c r="J16" s="16">
        <v>3.8</v>
      </c>
      <c r="K16" s="16">
        <v>4.8</v>
      </c>
      <c r="L16" s="16">
        <v>3.6</v>
      </c>
      <c r="M16" s="16"/>
      <c r="N16" s="16"/>
      <c r="O16" s="40"/>
    </row>
    <row r="17" spans="1:15" x14ac:dyDescent="0.2">
      <c r="A17" s="6">
        <v>1957</v>
      </c>
      <c r="B17" s="16">
        <v>57.1</v>
      </c>
      <c r="C17" s="16">
        <v>81.3</v>
      </c>
      <c r="D17" s="16">
        <v>35.1</v>
      </c>
      <c r="E17" s="16">
        <v>56.8</v>
      </c>
      <c r="F17" s="16"/>
      <c r="G17" s="16"/>
      <c r="H17" s="40"/>
      <c r="I17" s="16">
        <v>4.3</v>
      </c>
      <c r="J17" s="16">
        <v>4.0999999999999996</v>
      </c>
      <c r="K17" s="16">
        <v>4.7</v>
      </c>
      <c r="L17" s="16">
        <v>3.8</v>
      </c>
      <c r="M17" s="16"/>
      <c r="N17" s="16"/>
      <c r="O17" s="40"/>
    </row>
    <row r="18" spans="1:15" x14ac:dyDescent="0.2">
      <c r="A18" s="6">
        <v>1958</v>
      </c>
      <c r="B18" s="16">
        <v>55.4</v>
      </c>
      <c r="C18" s="16">
        <v>78.5</v>
      </c>
      <c r="D18" s="16">
        <v>34.5</v>
      </c>
      <c r="E18" s="16">
        <v>55.3</v>
      </c>
      <c r="F18" s="16"/>
      <c r="G18" s="16"/>
      <c r="H18" s="40"/>
      <c r="I18" s="16">
        <v>6.8</v>
      </c>
      <c r="J18" s="16">
        <v>6.8</v>
      </c>
      <c r="K18" s="16">
        <v>6.8</v>
      </c>
      <c r="L18" s="16">
        <v>6.1</v>
      </c>
      <c r="M18" s="16"/>
      <c r="N18" s="16"/>
      <c r="O18" s="40"/>
    </row>
    <row r="19" spans="1:15" x14ac:dyDescent="0.2">
      <c r="A19" s="6">
        <v>1959</v>
      </c>
      <c r="B19" s="16">
        <v>56</v>
      </c>
      <c r="C19" s="16">
        <v>79.3</v>
      </c>
      <c r="D19" s="16">
        <v>35</v>
      </c>
      <c r="E19" s="16">
        <v>55.9</v>
      </c>
      <c r="F19" s="16"/>
      <c r="G19" s="16"/>
      <c r="H19" s="40"/>
      <c r="I19" s="16">
        <v>5.5</v>
      </c>
      <c r="J19" s="16">
        <v>5.2</v>
      </c>
      <c r="K19" s="16">
        <v>5.9</v>
      </c>
      <c r="L19" s="16">
        <v>4.8</v>
      </c>
      <c r="M19" s="16"/>
      <c r="N19" s="16"/>
      <c r="O19" s="40"/>
    </row>
    <row r="20" spans="1:15" ht="15" customHeight="1" x14ac:dyDescent="0.2">
      <c r="A20" s="6">
        <v>1960</v>
      </c>
      <c r="B20" s="16">
        <v>56.1</v>
      </c>
      <c r="C20" s="16">
        <v>78.900000000000006</v>
      </c>
      <c r="D20" s="16">
        <v>35.5</v>
      </c>
      <c r="E20" s="16">
        <v>55.9</v>
      </c>
      <c r="F20" s="16"/>
      <c r="G20" s="16"/>
      <c r="H20" s="40"/>
      <c r="I20" s="16">
        <v>5.5</v>
      </c>
      <c r="J20" s="16">
        <v>5.4</v>
      </c>
      <c r="K20" s="16">
        <v>5.9</v>
      </c>
      <c r="L20" s="16">
        <v>5</v>
      </c>
      <c r="M20" s="16"/>
      <c r="N20" s="16"/>
      <c r="O20" s="40"/>
    </row>
    <row r="21" spans="1:15" x14ac:dyDescent="0.2">
      <c r="A21" s="6">
        <v>1961</v>
      </c>
      <c r="B21" s="16">
        <v>55.4</v>
      </c>
      <c r="C21" s="16">
        <v>77.599999999999994</v>
      </c>
      <c r="D21" s="16">
        <v>35.4</v>
      </c>
      <c r="E21" s="16">
        <v>55.3</v>
      </c>
      <c r="F21" s="16"/>
      <c r="G21" s="16"/>
      <c r="H21" s="40"/>
      <c r="I21" s="16">
        <v>6.7</v>
      </c>
      <c r="J21" s="16">
        <v>6.4</v>
      </c>
      <c r="K21" s="16">
        <v>7.2</v>
      </c>
      <c r="L21" s="16">
        <v>6</v>
      </c>
      <c r="M21" s="16"/>
      <c r="N21" s="16"/>
      <c r="O21" s="40"/>
    </row>
    <row r="22" spans="1:15" x14ac:dyDescent="0.2">
      <c r="A22" s="6">
        <v>1962</v>
      </c>
      <c r="B22" s="16">
        <v>55.5</v>
      </c>
      <c r="C22" s="16">
        <v>77.7</v>
      </c>
      <c r="D22" s="16">
        <v>35.6</v>
      </c>
      <c r="E22" s="16">
        <v>55.4</v>
      </c>
      <c r="F22" s="16"/>
      <c r="G22" s="16"/>
      <c r="H22" s="40"/>
      <c r="I22" s="16">
        <v>5.5</v>
      </c>
      <c r="J22" s="16">
        <v>5.2</v>
      </c>
      <c r="K22" s="16">
        <v>6.2</v>
      </c>
      <c r="L22" s="16">
        <v>4.9000000000000004</v>
      </c>
      <c r="M22" s="16"/>
      <c r="N22" s="16"/>
      <c r="O22" s="40"/>
    </row>
    <row r="23" spans="1:15" x14ac:dyDescent="0.2">
      <c r="A23" s="6">
        <v>1963</v>
      </c>
      <c r="B23" s="16">
        <v>55.4</v>
      </c>
      <c r="C23" s="16">
        <v>77.099999999999994</v>
      </c>
      <c r="D23" s="16">
        <v>35.799999999999997</v>
      </c>
      <c r="E23" s="16">
        <v>55.3</v>
      </c>
      <c r="F23" s="16"/>
      <c r="G23" s="16"/>
      <c r="H23" s="40"/>
      <c r="I23" s="16">
        <v>5.7</v>
      </c>
      <c r="J23" s="16">
        <v>5.2</v>
      </c>
      <c r="K23" s="16">
        <v>6.5</v>
      </c>
      <c r="L23" s="16">
        <v>5</v>
      </c>
      <c r="M23" s="16"/>
      <c r="N23" s="16"/>
      <c r="O23" s="40"/>
    </row>
    <row r="24" spans="1:15" x14ac:dyDescent="0.2">
      <c r="A24" s="6">
        <v>1964</v>
      </c>
      <c r="B24" s="16">
        <v>55.7</v>
      </c>
      <c r="C24" s="16">
        <v>77.3</v>
      </c>
      <c r="D24" s="16">
        <v>36.299999999999997</v>
      </c>
      <c r="E24" s="16">
        <v>55.5</v>
      </c>
      <c r="F24" s="16"/>
      <c r="G24" s="16"/>
      <c r="H24" s="40"/>
      <c r="I24" s="16">
        <v>5.2</v>
      </c>
      <c r="J24" s="16">
        <v>4.5999999999999996</v>
      </c>
      <c r="K24" s="16">
        <v>6.2</v>
      </c>
      <c r="L24" s="16">
        <v>4.5999999999999996</v>
      </c>
      <c r="M24" s="16"/>
      <c r="N24" s="16"/>
      <c r="O24" s="40"/>
    </row>
    <row r="25" spans="1:15" x14ac:dyDescent="0.2">
      <c r="A25" s="6">
        <v>1965</v>
      </c>
      <c r="B25" s="16">
        <v>56.2</v>
      </c>
      <c r="C25" s="16">
        <v>77.5</v>
      </c>
      <c r="D25" s="16">
        <v>37.1</v>
      </c>
      <c r="E25" s="16">
        <v>56</v>
      </c>
      <c r="F25" s="16"/>
      <c r="G25" s="16"/>
      <c r="H25" s="40"/>
      <c r="I25" s="16">
        <v>4.5</v>
      </c>
      <c r="J25" s="16">
        <v>4</v>
      </c>
      <c r="K25" s="16">
        <v>5.5</v>
      </c>
      <c r="L25" s="16">
        <v>4.0999999999999996</v>
      </c>
      <c r="M25" s="16"/>
      <c r="N25" s="16"/>
      <c r="O25" s="40"/>
    </row>
    <row r="26" spans="1:15" x14ac:dyDescent="0.2">
      <c r="A26" s="6">
        <v>1966</v>
      </c>
      <c r="B26" s="16">
        <v>56.9</v>
      </c>
      <c r="C26" s="16">
        <v>77.900000000000006</v>
      </c>
      <c r="D26" s="16">
        <v>38.299999999999997</v>
      </c>
      <c r="E26" s="16">
        <v>56.8</v>
      </c>
      <c r="F26" s="16"/>
      <c r="G26" s="16"/>
      <c r="H26" s="40"/>
      <c r="I26" s="16">
        <v>3.8</v>
      </c>
      <c r="J26" s="16">
        <v>3.2</v>
      </c>
      <c r="K26" s="16">
        <v>4.8</v>
      </c>
      <c r="L26" s="16">
        <v>3.4</v>
      </c>
      <c r="M26" s="16"/>
      <c r="N26" s="16"/>
      <c r="O26" s="40"/>
    </row>
    <row r="27" spans="1:15" x14ac:dyDescent="0.2">
      <c r="A27" s="6">
        <v>1967</v>
      </c>
      <c r="B27" s="16">
        <v>57.3</v>
      </c>
      <c r="C27" s="16">
        <v>78</v>
      </c>
      <c r="D27" s="16">
        <v>39</v>
      </c>
      <c r="E27" s="16">
        <v>57.2</v>
      </c>
      <c r="F27" s="16"/>
      <c r="G27" s="16"/>
      <c r="H27" s="40"/>
      <c r="I27" s="16">
        <v>3.8</v>
      </c>
      <c r="J27" s="16">
        <v>3.1</v>
      </c>
      <c r="K27" s="16">
        <v>5.2</v>
      </c>
      <c r="L27" s="16">
        <v>3.4</v>
      </c>
      <c r="M27" s="16"/>
      <c r="N27" s="16"/>
      <c r="O27" s="40"/>
    </row>
    <row r="28" spans="1:15" x14ac:dyDescent="0.2">
      <c r="A28" s="6">
        <v>1968</v>
      </c>
      <c r="B28" s="16">
        <v>57.5</v>
      </c>
      <c r="C28" s="16">
        <v>77.8</v>
      </c>
      <c r="D28" s="16">
        <v>39.6</v>
      </c>
      <c r="E28" s="16">
        <v>57.4</v>
      </c>
      <c r="F28" s="16"/>
      <c r="G28" s="16"/>
      <c r="H28" s="40"/>
      <c r="I28" s="16">
        <v>3.6</v>
      </c>
      <c r="J28" s="16">
        <v>2.9</v>
      </c>
      <c r="K28" s="16">
        <v>4.8</v>
      </c>
      <c r="L28" s="16">
        <v>3.2</v>
      </c>
      <c r="M28" s="16"/>
      <c r="N28" s="16"/>
      <c r="O28" s="40"/>
    </row>
    <row r="29" spans="1:15" x14ac:dyDescent="0.2">
      <c r="A29" s="6">
        <v>1969</v>
      </c>
      <c r="B29" s="16">
        <v>58</v>
      </c>
      <c r="C29" s="16">
        <v>77.599999999999994</v>
      </c>
      <c r="D29" s="16">
        <v>40.700000000000003</v>
      </c>
      <c r="E29" s="16">
        <v>58</v>
      </c>
      <c r="F29" s="16"/>
      <c r="G29" s="16"/>
      <c r="H29" s="40"/>
      <c r="I29" s="16">
        <v>3.5</v>
      </c>
      <c r="J29" s="16">
        <v>2.8</v>
      </c>
      <c r="K29" s="16">
        <v>4.7</v>
      </c>
      <c r="L29" s="16">
        <v>3.1</v>
      </c>
      <c r="M29" s="16"/>
      <c r="N29" s="16"/>
      <c r="O29" s="40"/>
    </row>
    <row r="30" spans="1:15" ht="15" customHeight="1" x14ac:dyDescent="0.2">
      <c r="A30" s="6">
        <v>1970</v>
      </c>
      <c r="B30" s="16">
        <v>57.4</v>
      </c>
      <c r="C30" s="16">
        <v>76.2</v>
      </c>
      <c r="D30" s="16">
        <v>40.799999999999997</v>
      </c>
      <c r="E30" s="16">
        <v>57.5</v>
      </c>
      <c r="F30" s="16"/>
      <c r="G30" s="16"/>
      <c r="H30" s="40"/>
      <c r="I30" s="16">
        <v>4.9000000000000004</v>
      </c>
      <c r="J30" s="16">
        <v>4.4000000000000004</v>
      </c>
      <c r="K30" s="16">
        <v>5.9</v>
      </c>
      <c r="L30" s="16">
        <v>4.5</v>
      </c>
      <c r="M30" s="16"/>
      <c r="N30" s="16"/>
      <c r="O30" s="40"/>
    </row>
    <row r="31" spans="1:15" x14ac:dyDescent="0.2">
      <c r="A31" s="6">
        <v>1971</v>
      </c>
      <c r="B31" s="16">
        <v>56.6</v>
      </c>
      <c r="C31" s="16">
        <v>74.900000000000006</v>
      </c>
      <c r="D31" s="16">
        <v>40.4</v>
      </c>
      <c r="E31" s="16">
        <v>56.8</v>
      </c>
      <c r="F31" s="16"/>
      <c r="G31" s="16"/>
      <c r="H31" s="40"/>
      <c r="I31" s="16">
        <v>5.9</v>
      </c>
      <c r="J31" s="16">
        <v>5.3</v>
      </c>
      <c r="K31" s="16">
        <v>6.9</v>
      </c>
      <c r="L31" s="16">
        <v>5.4</v>
      </c>
      <c r="M31" s="16"/>
      <c r="N31" s="16"/>
      <c r="O31" s="40"/>
    </row>
    <row r="32" spans="1:15" x14ac:dyDescent="0.2">
      <c r="A32" s="6">
        <v>1972</v>
      </c>
      <c r="B32" s="16">
        <v>57</v>
      </c>
      <c r="C32" s="16">
        <v>75</v>
      </c>
      <c r="D32" s="16">
        <v>41</v>
      </c>
      <c r="E32" s="16">
        <v>57.4</v>
      </c>
      <c r="F32" s="16">
        <v>53.7</v>
      </c>
      <c r="G32" s="16"/>
      <c r="H32" s="40"/>
      <c r="I32" s="16">
        <v>5.6</v>
      </c>
      <c r="J32" s="16">
        <v>5</v>
      </c>
      <c r="K32" s="16">
        <v>6.6</v>
      </c>
      <c r="L32" s="16">
        <v>5.0999999999999996</v>
      </c>
      <c r="M32" s="16">
        <v>10.4</v>
      </c>
      <c r="N32" s="16"/>
      <c r="O32" s="40"/>
    </row>
    <row r="33" spans="1:15" x14ac:dyDescent="0.2">
      <c r="A33" s="6">
        <v>1973</v>
      </c>
      <c r="B33" s="16">
        <v>57.8</v>
      </c>
      <c r="C33" s="16">
        <v>75.5</v>
      </c>
      <c r="D33" s="16">
        <v>42</v>
      </c>
      <c r="E33" s="16">
        <v>58.2</v>
      </c>
      <c r="F33" s="16">
        <v>54.5</v>
      </c>
      <c r="G33" s="16"/>
      <c r="H33" s="40">
        <v>55.6</v>
      </c>
      <c r="I33" s="16">
        <v>4.9000000000000004</v>
      </c>
      <c r="J33" s="16">
        <v>4.2</v>
      </c>
      <c r="K33" s="16">
        <v>6</v>
      </c>
      <c r="L33" s="16">
        <v>4.3</v>
      </c>
      <c r="M33" s="16">
        <v>9.4</v>
      </c>
      <c r="N33" s="16"/>
      <c r="O33" s="40">
        <v>7.5</v>
      </c>
    </row>
    <row r="34" spans="1:15" x14ac:dyDescent="0.2">
      <c r="A34" s="6">
        <v>1974</v>
      </c>
      <c r="B34" s="16">
        <v>57.8</v>
      </c>
      <c r="C34" s="16">
        <v>74.900000000000006</v>
      </c>
      <c r="D34" s="16">
        <v>42.6</v>
      </c>
      <c r="E34" s="16">
        <v>58.3</v>
      </c>
      <c r="F34" s="16">
        <v>53.5</v>
      </c>
      <c r="G34" s="16"/>
      <c r="H34" s="40">
        <v>56.2</v>
      </c>
      <c r="I34" s="16">
        <v>5.6</v>
      </c>
      <c r="J34" s="16">
        <v>4.9000000000000004</v>
      </c>
      <c r="K34" s="16">
        <v>6.7</v>
      </c>
      <c r="L34" s="16">
        <v>5</v>
      </c>
      <c r="M34" s="16">
        <v>10.5</v>
      </c>
      <c r="N34" s="16"/>
      <c r="O34" s="40">
        <v>8.1</v>
      </c>
    </row>
    <row r="35" spans="1:15" x14ac:dyDescent="0.2">
      <c r="A35" s="6">
        <v>1975</v>
      </c>
      <c r="B35" s="16">
        <v>56.1</v>
      </c>
      <c r="C35" s="16">
        <v>71.7</v>
      </c>
      <c r="D35" s="16">
        <v>42</v>
      </c>
      <c r="E35" s="16">
        <v>56.7</v>
      </c>
      <c r="F35" s="16">
        <v>50.1</v>
      </c>
      <c r="G35" s="16"/>
      <c r="H35" s="40">
        <v>53.4</v>
      </c>
      <c r="I35" s="16">
        <v>8.5</v>
      </c>
      <c r="J35" s="16">
        <v>7.9</v>
      </c>
      <c r="K35" s="16">
        <v>9.3000000000000007</v>
      </c>
      <c r="L35" s="16">
        <v>7.8</v>
      </c>
      <c r="M35" s="16">
        <v>14.8</v>
      </c>
      <c r="N35" s="16"/>
      <c r="O35" s="40">
        <v>12.2</v>
      </c>
    </row>
    <row r="36" spans="1:15" x14ac:dyDescent="0.2">
      <c r="A36" s="6">
        <v>1976</v>
      </c>
      <c r="B36" s="16">
        <v>56.8</v>
      </c>
      <c r="C36" s="16">
        <v>72</v>
      </c>
      <c r="D36" s="16">
        <v>43.2</v>
      </c>
      <c r="E36" s="16">
        <v>57.5</v>
      </c>
      <c r="F36" s="16">
        <v>50.8</v>
      </c>
      <c r="G36" s="16"/>
      <c r="H36" s="40">
        <v>53.8</v>
      </c>
      <c r="I36" s="16">
        <v>7.7</v>
      </c>
      <c r="J36" s="16">
        <v>7.1</v>
      </c>
      <c r="K36" s="16">
        <v>8.6</v>
      </c>
      <c r="L36" s="16">
        <v>7</v>
      </c>
      <c r="M36" s="16">
        <v>14</v>
      </c>
      <c r="N36" s="16"/>
      <c r="O36" s="40">
        <v>11.5</v>
      </c>
    </row>
    <row r="37" spans="1:15" x14ac:dyDescent="0.2">
      <c r="A37" s="6">
        <v>1977</v>
      </c>
      <c r="B37" s="16">
        <v>57.9</v>
      </c>
      <c r="C37" s="16">
        <v>72.8</v>
      </c>
      <c r="D37" s="16">
        <v>44.5</v>
      </c>
      <c r="E37" s="16">
        <v>58.6</v>
      </c>
      <c r="F37" s="16">
        <v>51.4</v>
      </c>
      <c r="G37" s="16"/>
      <c r="H37" s="40">
        <v>55.4</v>
      </c>
      <c r="I37" s="16">
        <v>7.1</v>
      </c>
      <c r="J37" s="16">
        <v>6.3</v>
      </c>
      <c r="K37" s="16">
        <v>8.1999999999999993</v>
      </c>
      <c r="L37" s="16">
        <v>6.2</v>
      </c>
      <c r="M37" s="16">
        <v>14</v>
      </c>
      <c r="N37" s="16"/>
      <c r="O37" s="40">
        <v>10.1</v>
      </c>
    </row>
    <row r="38" spans="1:15" x14ac:dyDescent="0.2">
      <c r="A38" s="6">
        <v>1978</v>
      </c>
      <c r="B38" s="16">
        <v>59.3</v>
      </c>
      <c r="C38" s="16">
        <v>73.8</v>
      </c>
      <c r="D38" s="16">
        <v>46.4</v>
      </c>
      <c r="E38" s="16">
        <v>60</v>
      </c>
      <c r="F38" s="16">
        <v>53.6</v>
      </c>
      <c r="G38" s="16"/>
      <c r="H38" s="40">
        <v>57.2</v>
      </c>
      <c r="I38" s="16">
        <v>6.1</v>
      </c>
      <c r="J38" s="16">
        <v>5.3</v>
      </c>
      <c r="K38" s="16">
        <v>7.2</v>
      </c>
      <c r="L38" s="16">
        <v>5.2</v>
      </c>
      <c r="M38" s="16">
        <v>12.8</v>
      </c>
      <c r="N38" s="16"/>
      <c r="O38" s="40">
        <v>9.1</v>
      </c>
    </row>
    <row r="39" spans="1:15" x14ac:dyDescent="0.2">
      <c r="A39" s="6">
        <v>1979</v>
      </c>
      <c r="B39" s="16">
        <v>59.9</v>
      </c>
      <c r="C39" s="16">
        <v>73.8</v>
      </c>
      <c r="D39" s="16">
        <v>47.5</v>
      </c>
      <c r="E39" s="16">
        <v>60.6</v>
      </c>
      <c r="F39" s="16">
        <v>53.8</v>
      </c>
      <c r="G39" s="16"/>
      <c r="H39" s="40">
        <v>58.3</v>
      </c>
      <c r="I39" s="16">
        <v>5.8</v>
      </c>
      <c r="J39" s="16">
        <v>5.0999999999999996</v>
      </c>
      <c r="K39" s="16">
        <v>6.8</v>
      </c>
      <c r="L39" s="16">
        <v>5.0999999999999996</v>
      </c>
      <c r="M39" s="16">
        <v>12.3</v>
      </c>
      <c r="N39" s="16"/>
      <c r="O39" s="40">
        <v>8.3000000000000007</v>
      </c>
    </row>
    <row r="40" spans="1:15" ht="15" customHeight="1" x14ac:dyDescent="0.2">
      <c r="A40" s="6">
        <v>1980</v>
      </c>
      <c r="B40" s="16">
        <v>59.2</v>
      </c>
      <c r="C40" s="16">
        <v>72</v>
      </c>
      <c r="D40" s="16">
        <v>47.7</v>
      </c>
      <c r="E40" s="16">
        <v>60</v>
      </c>
      <c r="F40" s="16">
        <v>52.3</v>
      </c>
      <c r="G40" s="16"/>
      <c r="H40" s="40">
        <v>57.6</v>
      </c>
      <c r="I40" s="16">
        <v>7.1</v>
      </c>
      <c r="J40" s="16">
        <v>6.9</v>
      </c>
      <c r="K40" s="16">
        <v>7.4</v>
      </c>
      <c r="L40" s="16">
        <v>6.3</v>
      </c>
      <c r="M40" s="16">
        <v>14.3</v>
      </c>
      <c r="N40" s="16"/>
      <c r="O40" s="40">
        <v>10.1</v>
      </c>
    </row>
    <row r="41" spans="1:15" x14ac:dyDescent="0.2">
      <c r="A41" s="6">
        <v>1981</v>
      </c>
      <c r="B41" s="16">
        <v>59</v>
      </c>
      <c r="C41" s="16">
        <v>71.3</v>
      </c>
      <c r="D41" s="16">
        <v>48</v>
      </c>
      <c r="E41" s="16">
        <v>60</v>
      </c>
      <c r="F41" s="16">
        <v>51.3</v>
      </c>
      <c r="G41" s="16"/>
      <c r="H41" s="40">
        <v>57.4</v>
      </c>
      <c r="I41" s="16">
        <v>7.6</v>
      </c>
      <c r="J41" s="16">
        <v>7.4</v>
      </c>
      <c r="K41" s="16">
        <v>7.9</v>
      </c>
      <c r="L41" s="16">
        <v>6.7</v>
      </c>
      <c r="M41" s="16">
        <v>15.6</v>
      </c>
      <c r="N41" s="16"/>
      <c r="O41" s="40">
        <v>10.4</v>
      </c>
    </row>
    <row r="42" spans="1:15" x14ac:dyDescent="0.2">
      <c r="A42" s="6">
        <v>1982</v>
      </c>
      <c r="B42" s="16">
        <v>57.8</v>
      </c>
      <c r="C42" s="16">
        <v>69</v>
      </c>
      <c r="D42" s="16">
        <v>47.7</v>
      </c>
      <c r="E42" s="16">
        <v>58.8</v>
      </c>
      <c r="F42" s="16">
        <v>49.4</v>
      </c>
      <c r="G42" s="16"/>
      <c r="H42" s="40">
        <v>54.9</v>
      </c>
      <c r="I42" s="16">
        <v>9.6999999999999993</v>
      </c>
      <c r="J42" s="16">
        <v>9.9</v>
      </c>
      <c r="K42" s="16">
        <v>9.4</v>
      </c>
      <c r="L42" s="16">
        <v>8.6</v>
      </c>
      <c r="M42" s="16">
        <v>18.899999999999999</v>
      </c>
      <c r="N42" s="16"/>
      <c r="O42" s="40">
        <v>13.8</v>
      </c>
    </row>
    <row r="43" spans="1:15" x14ac:dyDescent="0.2">
      <c r="A43" s="6">
        <v>1983</v>
      </c>
      <c r="B43" s="16">
        <v>57.9</v>
      </c>
      <c r="C43" s="16">
        <v>68.8</v>
      </c>
      <c r="D43" s="16">
        <v>48</v>
      </c>
      <c r="E43" s="16">
        <v>58.9</v>
      </c>
      <c r="F43" s="16">
        <v>49.5</v>
      </c>
      <c r="G43" s="16"/>
      <c r="H43" s="40">
        <v>55.1</v>
      </c>
      <c r="I43" s="16">
        <v>9.6</v>
      </c>
      <c r="J43" s="16">
        <v>9.9</v>
      </c>
      <c r="K43" s="16">
        <v>9.1999999999999993</v>
      </c>
      <c r="L43" s="16">
        <v>8.4</v>
      </c>
      <c r="M43" s="16">
        <v>19.5</v>
      </c>
      <c r="N43" s="16"/>
      <c r="O43" s="40">
        <v>13.7</v>
      </c>
    </row>
    <row r="44" spans="1:15" x14ac:dyDescent="0.2">
      <c r="A44" s="6">
        <v>1984</v>
      </c>
      <c r="B44" s="16">
        <v>59.5</v>
      </c>
      <c r="C44" s="16">
        <v>70.7</v>
      </c>
      <c r="D44" s="16">
        <v>49.5</v>
      </c>
      <c r="E44" s="16">
        <v>60.5</v>
      </c>
      <c r="F44" s="16">
        <v>52.3</v>
      </c>
      <c r="G44" s="16"/>
      <c r="H44" s="40">
        <v>57.9</v>
      </c>
      <c r="I44" s="16">
        <v>7.5</v>
      </c>
      <c r="J44" s="16">
        <v>7.4</v>
      </c>
      <c r="K44" s="16">
        <v>7.6</v>
      </c>
      <c r="L44" s="16">
        <v>6.5</v>
      </c>
      <c r="M44" s="16">
        <v>15.9</v>
      </c>
      <c r="N44" s="16"/>
      <c r="O44" s="40">
        <v>10.7</v>
      </c>
    </row>
    <row r="45" spans="1:15" x14ac:dyDescent="0.2">
      <c r="A45" s="6">
        <v>1985</v>
      </c>
      <c r="B45" s="16">
        <v>60.1</v>
      </c>
      <c r="C45" s="16">
        <v>70.900000000000006</v>
      </c>
      <c r="D45" s="16">
        <v>50.4</v>
      </c>
      <c r="E45" s="16">
        <v>61</v>
      </c>
      <c r="F45" s="16">
        <v>53.4</v>
      </c>
      <c r="G45" s="16"/>
      <c r="H45" s="40">
        <v>57.8</v>
      </c>
      <c r="I45" s="16">
        <v>7.2</v>
      </c>
      <c r="J45" s="16">
        <v>7</v>
      </c>
      <c r="K45" s="16">
        <v>7.4</v>
      </c>
      <c r="L45" s="16">
        <v>6.2</v>
      </c>
      <c r="M45" s="16">
        <v>15.1</v>
      </c>
      <c r="N45" s="16"/>
      <c r="O45" s="40">
        <v>10.5</v>
      </c>
    </row>
    <row r="46" spans="1:15" x14ac:dyDescent="0.2">
      <c r="A46" s="6">
        <v>1986</v>
      </c>
      <c r="B46" s="16">
        <v>60.7</v>
      </c>
      <c r="C46" s="16">
        <v>71</v>
      </c>
      <c r="D46" s="16">
        <v>51.4</v>
      </c>
      <c r="E46" s="16">
        <v>61.5</v>
      </c>
      <c r="F46" s="16">
        <v>54.1</v>
      </c>
      <c r="G46" s="16"/>
      <c r="H46" s="40">
        <v>58.5</v>
      </c>
      <c r="I46" s="16">
        <v>7</v>
      </c>
      <c r="J46" s="16">
        <v>6.9</v>
      </c>
      <c r="K46" s="16">
        <v>7.1</v>
      </c>
      <c r="L46" s="16">
        <v>6</v>
      </c>
      <c r="M46" s="16">
        <v>14.5</v>
      </c>
      <c r="N46" s="16"/>
      <c r="O46" s="40">
        <v>10.6</v>
      </c>
    </row>
    <row r="47" spans="1:15" x14ac:dyDescent="0.2">
      <c r="A47" s="6">
        <v>1987</v>
      </c>
      <c r="B47" s="16">
        <v>61.5</v>
      </c>
      <c r="C47" s="16">
        <v>71.5</v>
      </c>
      <c r="D47" s="16">
        <v>52.5</v>
      </c>
      <c r="E47" s="16">
        <v>62.3</v>
      </c>
      <c r="F47" s="16">
        <v>55.6</v>
      </c>
      <c r="G47" s="16"/>
      <c r="H47" s="40">
        <v>60.5</v>
      </c>
      <c r="I47" s="16">
        <v>6.2</v>
      </c>
      <c r="J47" s="16">
        <v>6.2</v>
      </c>
      <c r="K47" s="16">
        <v>6.2</v>
      </c>
      <c r="L47" s="16">
        <v>5.3</v>
      </c>
      <c r="M47" s="16">
        <v>13</v>
      </c>
      <c r="N47" s="16"/>
      <c r="O47" s="40">
        <v>8.8000000000000007</v>
      </c>
    </row>
    <row r="48" spans="1:15" x14ac:dyDescent="0.2">
      <c r="A48" s="6">
        <v>1988</v>
      </c>
      <c r="B48" s="16">
        <v>62.3</v>
      </c>
      <c r="C48" s="16">
        <v>72</v>
      </c>
      <c r="D48" s="16">
        <v>53.4</v>
      </c>
      <c r="E48" s="16">
        <v>63.1</v>
      </c>
      <c r="F48" s="16">
        <v>56.3</v>
      </c>
      <c r="G48" s="16"/>
      <c r="H48" s="40">
        <v>61.9</v>
      </c>
      <c r="I48" s="16">
        <v>5.5</v>
      </c>
      <c r="J48" s="16">
        <v>5.5</v>
      </c>
      <c r="K48" s="16">
        <v>5.6</v>
      </c>
      <c r="L48" s="16">
        <v>4.7</v>
      </c>
      <c r="M48" s="16">
        <v>11.7</v>
      </c>
      <c r="N48" s="16"/>
      <c r="O48" s="40">
        <v>8.1999999999999993</v>
      </c>
    </row>
    <row r="49" spans="1:15" x14ac:dyDescent="0.2">
      <c r="A49" s="6">
        <v>1989</v>
      </c>
      <c r="B49" s="16">
        <v>63</v>
      </c>
      <c r="C49" s="16">
        <v>72.5</v>
      </c>
      <c r="D49" s="16">
        <v>54.3</v>
      </c>
      <c r="E49" s="16">
        <v>63.8</v>
      </c>
      <c r="F49" s="16">
        <v>56.9</v>
      </c>
      <c r="G49" s="16"/>
      <c r="H49" s="40">
        <v>62.2</v>
      </c>
      <c r="I49" s="16">
        <v>5.3</v>
      </c>
      <c r="J49" s="16">
        <v>5.2</v>
      </c>
      <c r="K49" s="16">
        <v>5.4</v>
      </c>
      <c r="L49" s="16">
        <v>4.5</v>
      </c>
      <c r="M49" s="16">
        <v>11.4</v>
      </c>
      <c r="N49" s="16"/>
      <c r="O49" s="40">
        <v>8</v>
      </c>
    </row>
    <row r="50" spans="1:15" ht="15" customHeight="1" x14ac:dyDescent="0.2">
      <c r="A50" s="6">
        <v>1990</v>
      </c>
      <c r="B50" s="16">
        <v>62.8</v>
      </c>
      <c r="C50" s="16">
        <v>72</v>
      </c>
      <c r="D50" s="16">
        <v>54.3</v>
      </c>
      <c r="E50" s="16">
        <v>63.7</v>
      </c>
      <c r="F50" s="16">
        <v>56.7</v>
      </c>
      <c r="G50" s="16"/>
      <c r="H50" s="40">
        <v>61.9</v>
      </c>
      <c r="I50" s="16">
        <v>5.6</v>
      </c>
      <c r="J50" s="16">
        <v>5.7</v>
      </c>
      <c r="K50" s="16">
        <v>5.5</v>
      </c>
      <c r="L50" s="16">
        <v>4.8</v>
      </c>
      <c r="M50" s="16">
        <v>11.4</v>
      </c>
      <c r="N50" s="16"/>
      <c r="O50" s="40">
        <v>8.1999999999999993</v>
      </c>
    </row>
    <row r="51" spans="1:15" x14ac:dyDescent="0.2">
      <c r="A51" s="6">
        <v>1991</v>
      </c>
      <c r="B51" s="16">
        <v>61.7</v>
      </c>
      <c r="C51" s="16">
        <v>70.400000000000006</v>
      </c>
      <c r="D51" s="16">
        <v>53.7</v>
      </c>
      <c r="E51" s="16">
        <v>62.6</v>
      </c>
      <c r="F51" s="16">
        <v>55.4</v>
      </c>
      <c r="G51" s="16"/>
      <c r="H51" s="40">
        <v>59.8</v>
      </c>
      <c r="I51" s="16">
        <v>6.8</v>
      </c>
      <c r="J51" s="16">
        <v>7.2</v>
      </c>
      <c r="K51" s="16">
        <v>6.4</v>
      </c>
      <c r="L51" s="16">
        <v>6.1</v>
      </c>
      <c r="M51" s="16">
        <v>12.5</v>
      </c>
      <c r="N51" s="16"/>
      <c r="O51" s="40">
        <v>10</v>
      </c>
    </row>
    <row r="52" spans="1:15" x14ac:dyDescent="0.2">
      <c r="A52" s="6">
        <v>1992</v>
      </c>
      <c r="B52" s="16">
        <v>61.5</v>
      </c>
      <c r="C52" s="16">
        <v>69.8</v>
      </c>
      <c r="D52" s="16">
        <v>53.8</v>
      </c>
      <c r="E52" s="16">
        <v>62.4</v>
      </c>
      <c r="F52" s="16">
        <v>54.9</v>
      </c>
      <c r="G52" s="16"/>
      <c r="H52" s="40">
        <v>59.1</v>
      </c>
      <c r="I52" s="16">
        <v>7.5</v>
      </c>
      <c r="J52" s="16">
        <v>7.9</v>
      </c>
      <c r="K52" s="16">
        <v>7</v>
      </c>
      <c r="L52" s="16">
        <v>6.6</v>
      </c>
      <c r="M52" s="16">
        <v>14.2</v>
      </c>
      <c r="N52" s="16"/>
      <c r="O52" s="40">
        <v>11.6</v>
      </c>
    </row>
    <row r="53" spans="1:15" x14ac:dyDescent="0.2">
      <c r="A53" s="6">
        <v>1993</v>
      </c>
      <c r="B53" s="16">
        <v>61.7</v>
      </c>
      <c r="C53" s="16">
        <v>70</v>
      </c>
      <c r="D53" s="16">
        <v>54.1</v>
      </c>
      <c r="E53" s="16">
        <v>62.7</v>
      </c>
      <c r="F53" s="16">
        <v>55</v>
      </c>
      <c r="G53" s="16"/>
      <c r="H53" s="40">
        <v>59.1</v>
      </c>
      <c r="I53" s="16">
        <v>6.9</v>
      </c>
      <c r="J53" s="16">
        <v>7.2</v>
      </c>
      <c r="K53" s="16">
        <v>6.6</v>
      </c>
      <c r="L53" s="16">
        <v>6.1</v>
      </c>
      <c r="M53" s="16">
        <v>13</v>
      </c>
      <c r="N53" s="16"/>
      <c r="O53" s="40">
        <v>10.8</v>
      </c>
    </row>
    <row r="54" spans="1:15" x14ac:dyDescent="0.2">
      <c r="A54" s="6">
        <v>1994</v>
      </c>
      <c r="B54" s="16">
        <v>62.5</v>
      </c>
      <c r="C54" s="16">
        <v>70.400000000000006</v>
      </c>
      <c r="D54" s="16">
        <v>55.3</v>
      </c>
      <c r="E54" s="16">
        <v>63.5</v>
      </c>
      <c r="F54" s="16">
        <v>56.1</v>
      </c>
      <c r="G54" s="16"/>
      <c r="H54" s="40">
        <v>59.5</v>
      </c>
      <c r="I54" s="16">
        <v>6.1</v>
      </c>
      <c r="J54" s="16">
        <v>6.2</v>
      </c>
      <c r="K54" s="16">
        <v>6</v>
      </c>
      <c r="L54" s="16">
        <v>5.3</v>
      </c>
      <c r="M54" s="16">
        <v>11.5</v>
      </c>
      <c r="N54" s="16"/>
      <c r="O54" s="40">
        <v>9.9</v>
      </c>
    </row>
    <row r="55" spans="1:15" x14ac:dyDescent="0.2">
      <c r="A55" s="6">
        <v>1995</v>
      </c>
      <c r="B55" s="16">
        <v>62.9</v>
      </c>
      <c r="C55" s="16">
        <v>70.8</v>
      </c>
      <c r="D55" s="16">
        <v>55.6</v>
      </c>
      <c r="E55" s="16">
        <v>63.8</v>
      </c>
      <c r="F55" s="16">
        <v>57.1</v>
      </c>
      <c r="G55" s="16"/>
      <c r="H55" s="40">
        <v>59.7</v>
      </c>
      <c r="I55" s="16">
        <v>5.6</v>
      </c>
      <c r="J55" s="16">
        <v>5.6</v>
      </c>
      <c r="K55" s="16">
        <v>5.6</v>
      </c>
      <c r="L55" s="16">
        <v>4.9000000000000004</v>
      </c>
      <c r="M55" s="16">
        <v>10.4</v>
      </c>
      <c r="N55" s="16"/>
      <c r="O55" s="40">
        <v>9.3000000000000007</v>
      </c>
    </row>
    <row r="56" spans="1:15" x14ac:dyDescent="0.2">
      <c r="A56" s="6">
        <v>1996</v>
      </c>
      <c r="B56" s="16">
        <v>63.2</v>
      </c>
      <c r="C56" s="16">
        <v>70.900000000000006</v>
      </c>
      <c r="D56" s="16">
        <v>56</v>
      </c>
      <c r="E56" s="16">
        <v>64.099999999999994</v>
      </c>
      <c r="F56" s="16">
        <v>57.4</v>
      </c>
      <c r="G56" s="16"/>
      <c r="H56" s="40">
        <v>60.6</v>
      </c>
      <c r="I56" s="16">
        <v>5.4</v>
      </c>
      <c r="J56" s="16">
        <v>5.4</v>
      </c>
      <c r="K56" s="16">
        <v>5.4</v>
      </c>
      <c r="L56" s="16">
        <v>4.7</v>
      </c>
      <c r="M56" s="16">
        <v>10.5</v>
      </c>
      <c r="N56" s="16"/>
      <c r="O56" s="40">
        <v>8.9</v>
      </c>
    </row>
    <row r="57" spans="1:15" x14ac:dyDescent="0.2">
      <c r="A57" s="6">
        <v>1997</v>
      </c>
      <c r="B57" s="16">
        <v>63.8</v>
      </c>
      <c r="C57" s="16">
        <v>71.3</v>
      </c>
      <c r="D57" s="16">
        <v>56.8</v>
      </c>
      <c r="E57" s="16">
        <v>64.599999999999994</v>
      </c>
      <c r="F57" s="16">
        <v>58.2</v>
      </c>
      <c r="G57" s="16"/>
      <c r="H57" s="40">
        <v>62.6</v>
      </c>
      <c r="I57" s="16">
        <v>4.9000000000000004</v>
      </c>
      <c r="J57" s="16">
        <v>4.9000000000000004</v>
      </c>
      <c r="K57" s="16">
        <v>5</v>
      </c>
      <c r="L57" s="16">
        <v>4.2</v>
      </c>
      <c r="M57" s="16">
        <v>10</v>
      </c>
      <c r="N57" s="16"/>
      <c r="O57" s="40">
        <v>7.7</v>
      </c>
    </row>
    <row r="58" spans="1:15" x14ac:dyDescent="0.2">
      <c r="A58" s="6">
        <v>1998</v>
      </c>
      <c r="B58" s="16">
        <v>64.099999999999994</v>
      </c>
      <c r="C58" s="16">
        <v>71.599999999999994</v>
      </c>
      <c r="D58" s="16">
        <v>57.1</v>
      </c>
      <c r="E58" s="16">
        <v>64.7</v>
      </c>
      <c r="F58" s="16">
        <v>59.7</v>
      </c>
      <c r="G58" s="16"/>
      <c r="H58" s="40">
        <v>63.1</v>
      </c>
      <c r="I58" s="16">
        <v>4.5</v>
      </c>
      <c r="J58" s="16">
        <v>4.4000000000000004</v>
      </c>
      <c r="K58" s="16">
        <v>4.5999999999999996</v>
      </c>
      <c r="L58" s="16">
        <v>3.9</v>
      </c>
      <c r="M58" s="16">
        <v>8.9</v>
      </c>
      <c r="N58" s="16"/>
      <c r="O58" s="40">
        <v>7.2</v>
      </c>
    </row>
    <row r="59" spans="1:15" x14ac:dyDescent="0.2">
      <c r="A59" s="6">
        <v>1999</v>
      </c>
      <c r="B59" s="16">
        <v>64.3</v>
      </c>
      <c r="C59" s="16">
        <v>71.599999999999994</v>
      </c>
      <c r="D59" s="16">
        <v>57.4</v>
      </c>
      <c r="E59" s="16">
        <v>64.8</v>
      </c>
      <c r="F59" s="16">
        <v>60.6</v>
      </c>
      <c r="G59" s="16"/>
      <c r="H59" s="40">
        <v>63.4</v>
      </c>
      <c r="I59" s="16">
        <v>4.2</v>
      </c>
      <c r="J59" s="16">
        <v>4.0999999999999996</v>
      </c>
      <c r="K59" s="16">
        <v>4.3</v>
      </c>
      <c r="L59" s="16">
        <v>3.7</v>
      </c>
      <c r="M59" s="16">
        <v>8</v>
      </c>
      <c r="N59" s="16"/>
      <c r="O59" s="40">
        <v>6.4</v>
      </c>
    </row>
    <row r="60" spans="1:15" ht="15" customHeight="1" x14ac:dyDescent="0.2">
      <c r="A60" s="6">
        <v>2000</v>
      </c>
      <c r="B60" s="22">
        <v>64.400000000000006</v>
      </c>
      <c r="C60" s="22">
        <v>71.900000000000006</v>
      </c>
      <c r="D60" s="22">
        <v>57.5</v>
      </c>
      <c r="E60" s="22">
        <v>64.900000000000006</v>
      </c>
      <c r="F60" s="22">
        <v>60.9</v>
      </c>
      <c r="G60" s="22">
        <v>64.8</v>
      </c>
      <c r="H60" s="41">
        <v>65.7</v>
      </c>
      <c r="I60" s="16">
        <v>4</v>
      </c>
      <c r="J60" s="16">
        <v>3.9</v>
      </c>
      <c r="K60" s="16">
        <v>4.0999999999999996</v>
      </c>
      <c r="L60" s="16">
        <v>3.5</v>
      </c>
      <c r="M60" s="16">
        <v>7.6</v>
      </c>
      <c r="N60" s="16">
        <v>3.6</v>
      </c>
      <c r="O60" s="40">
        <v>5.7</v>
      </c>
    </row>
    <row r="61" spans="1:15" x14ac:dyDescent="0.2">
      <c r="A61" s="6">
        <v>2001</v>
      </c>
      <c r="B61" s="22">
        <v>63.7</v>
      </c>
      <c r="C61" s="22">
        <v>70.900000000000006</v>
      </c>
      <c r="D61" s="22">
        <v>57</v>
      </c>
      <c r="E61" s="22">
        <v>64.2</v>
      </c>
      <c r="F61" s="22">
        <v>59.7</v>
      </c>
      <c r="G61" s="22">
        <v>64.2</v>
      </c>
      <c r="H61" s="41">
        <v>64.900000000000006</v>
      </c>
      <c r="I61" s="16">
        <v>4.7</v>
      </c>
      <c r="J61" s="16">
        <v>4.8</v>
      </c>
      <c r="K61" s="16">
        <v>4.7</v>
      </c>
      <c r="L61" s="16">
        <v>4.2</v>
      </c>
      <c r="M61" s="16">
        <v>8.6</v>
      </c>
      <c r="N61" s="16">
        <v>4.5</v>
      </c>
      <c r="O61" s="40">
        <v>6.6</v>
      </c>
    </row>
    <row r="62" spans="1:15" x14ac:dyDescent="0.2">
      <c r="A62" s="6">
        <v>2002</v>
      </c>
      <c r="B62" s="22">
        <v>62.7</v>
      </c>
      <c r="C62" s="22">
        <v>69.7</v>
      </c>
      <c r="D62" s="22">
        <v>56.3</v>
      </c>
      <c r="E62" s="22">
        <v>63.4</v>
      </c>
      <c r="F62" s="22">
        <v>58.1</v>
      </c>
      <c r="G62" s="22">
        <v>63.2</v>
      </c>
      <c r="H62" s="41">
        <v>63.9</v>
      </c>
      <c r="I62" s="16">
        <v>5.8</v>
      </c>
      <c r="J62" s="16">
        <v>5.9</v>
      </c>
      <c r="K62" s="16">
        <v>5.6</v>
      </c>
      <c r="L62" s="16">
        <v>5.0999999999999996</v>
      </c>
      <c r="M62" s="16">
        <v>10.199999999999999</v>
      </c>
      <c r="N62" s="16">
        <v>6.1</v>
      </c>
      <c r="O62" s="40">
        <v>7.5</v>
      </c>
    </row>
    <row r="63" spans="1:15" x14ac:dyDescent="0.2">
      <c r="A63" s="6">
        <v>2003</v>
      </c>
      <c r="B63" s="22">
        <v>62.3</v>
      </c>
      <c r="C63" s="22">
        <v>68.900000000000006</v>
      </c>
      <c r="D63" s="22">
        <v>56.1</v>
      </c>
      <c r="E63" s="22">
        <v>63</v>
      </c>
      <c r="F63" s="22">
        <v>57.4</v>
      </c>
      <c r="G63" s="22">
        <v>62.4</v>
      </c>
      <c r="H63" s="41">
        <v>63.1</v>
      </c>
      <c r="I63" s="16">
        <v>6</v>
      </c>
      <c r="J63" s="16">
        <v>6.3</v>
      </c>
      <c r="K63" s="16">
        <v>5.7</v>
      </c>
      <c r="L63" s="16">
        <v>5.2</v>
      </c>
      <c r="M63" s="16">
        <v>10.8</v>
      </c>
      <c r="N63" s="16">
        <v>6.2</v>
      </c>
      <c r="O63" s="40">
        <v>7.7</v>
      </c>
    </row>
    <row r="64" spans="1:15" x14ac:dyDescent="0.2">
      <c r="A64" s="6">
        <v>2004</v>
      </c>
      <c r="B64" s="31">
        <v>62.3</v>
      </c>
      <c r="C64" s="31">
        <v>69.2</v>
      </c>
      <c r="D64" s="31">
        <v>56</v>
      </c>
      <c r="E64" s="31">
        <v>63.1</v>
      </c>
      <c r="F64" s="31">
        <v>57.2</v>
      </c>
      <c r="G64" s="31">
        <v>63</v>
      </c>
      <c r="H64" s="42">
        <v>63.8</v>
      </c>
      <c r="I64" s="31">
        <v>5.5</v>
      </c>
      <c r="J64" s="31">
        <v>5.6</v>
      </c>
      <c r="K64" s="31">
        <v>5.4</v>
      </c>
      <c r="L64" s="31">
        <v>4.8</v>
      </c>
      <c r="M64" s="16">
        <v>10.4</v>
      </c>
      <c r="N64" s="16">
        <v>4.5</v>
      </c>
      <c r="O64" s="40">
        <v>7</v>
      </c>
    </row>
    <row r="65" spans="1:15" x14ac:dyDescent="0.2">
      <c r="A65" s="6">
        <v>2005</v>
      </c>
      <c r="B65" s="31">
        <v>62.7</v>
      </c>
      <c r="C65" s="31">
        <v>69.599999999999994</v>
      </c>
      <c r="D65" s="31">
        <v>56.2</v>
      </c>
      <c r="E65" s="31">
        <v>63.4</v>
      </c>
      <c r="F65" s="31">
        <v>57.7</v>
      </c>
      <c r="G65" s="31">
        <v>63.4</v>
      </c>
      <c r="H65" s="42">
        <v>64</v>
      </c>
      <c r="I65" s="31">
        <v>5.0999999999999996</v>
      </c>
      <c r="J65" s="31">
        <v>5.0999999999999996</v>
      </c>
      <c r="K65" s="31">
        <v>5.0999999999999996</v>
      </c>
      <c r="L65" s="31">
        <v>4.4000000000000004</v>
      </c>
      <c r="M65" s="31">
        <v>10</v>
      </c>
      <c r="N65" s="31">
        <v>4</v>
      </c>
      <c r="O65" s="42">
        <v>6</v>
      </c>
    </row>
    <row r="66" spans="1:15" x14ac:dyDescent="0.2">
      <c r="A66" s="6">
        <v>2006</v>
      </c>
      <c r="B66" s="31">
        <v>63.1</v>
      </c>
      <c r="C66" s="31">
        <v>70.099999999999994</v>
      </c>
      <c r="D66" s="31">
        <v>56.6</v>
      </c>
      <c r="E66" s="31">
        <v>63.8</v>
      </c>
      <c r="F66" s="31">
        <v>58.4</v>
      </c>
      <c r="G66" s="31">
        <v>64.2</v>
      </c>
      <c r="H66" s="42">
        <v>65.2</v>
      </c>
      <c r="I66" s="31">
        <v>4.5999999999999996</v>
      </c>
      <c r="J66" s="31">
        <v>4.5999999999999996</v>
      </c>
      <c r="K66" s="31">
        <v>4.5999999999999996</v>
      </c>
      <c r="L66" s="31">
        <v>4</v>
      </c>
      <c r="M66" s="31">
        <v>8.9</v>
      </c>
      <c r="N66" s="31">
        <v>3</v>
      </c>
      <c r="O66" s="42">
        <v>5.2</v>
      </c>
    </row>
    <row r="67" spans="1:15" x14ac:dyDescent="0.2">
      <c r="A67" s="6">
        <v>2007</v>
      </c>
      <c r="B67" s="31">
        <v>63</v>
      </c>
      <c r="C67" s="31">
        <v>69.8</v>
      </c>
      <c r="D67" s="31">
        <v>56.6</v>
      </c>
      <c r="E67" s="31">
        <v>63.6</v>
      </c>
      <c r="F67" s="31">
        <v>58.4</v>
      </c>
      <c r="G67" s="31">
        <v>64.3</v>
      </c>
      <c r="H67" s="42">
        <v>64.900000000000006</v>
      </c>
      <c r="I67" s="31">
        <v>4.5999999999999996</v>
      </c>
      <c r="J67" s="31">
        <v>4.7</v>
      </c>
      <c r="K67" s="31">
        <v>4.5</v>
      </c>
      <c r="L67" s="31">
        <v>4.0999999999999996</v>
      </c>
      <c r="M67" s="31">
        <v>8.3000000000000007</v>
      </c>
      <c r="N67" s="31">
        <v>3.1</v>
      </c>
      <c r="O67" s="42">
        <v>5.6</v>
      </c>
    </row>
    <row r="68" spans="1:15" x14ac:dyDescent="0.2">
      <c r="A68" s="6">
        <v>2008</v>
      </c>
      <c r="B68" s="31">
        <v>62.2</v>
      </c>
      <c r="C68" s="30">
        <v>68.5</v>
      </c>
      <c r="D68" s="31">
        <v>56.2</v>
      </c>
      <c r="E68" s="30">
        <v>62.8</v>
      </c>
      <c r="F68" s="31">
        <v>57.3</v>
      </c>
      <c r="G68" s="30">
        <v>64.3</v>
      </c>
      <c r="H68" s="42">
        <v>63.3</v>
      </c>
      <c r="I68" s="31">
        <v>5.8</v>
      </c>
      <c r="J68" s="31">
        <v>6.1</v>
      </c>
      <c r="K68" s="31">
        <v>5.4</v>
      </c>
      <c r="L68" s="31">
        <v>5.2</v>
      </c>
      <c r="M68" s="31">
        <v>10.1</v>
      </c>
      <c r="N68" s="31">
        <v>4</v>
      </c>
      <c r="O68" s="42">
        <v>7.6</v>
      </c>
    </row>
    <row r="69" spans="1:15" x14ac:dyDescent="0.2">
      <c r="A69" s="6">
        <v>2009</v>
      </c>
      <c r="B69" s="31">
        <v>59.3</v>
      </c>
      <c r="C69" s="30">
        <v>64.5</v>
      </c>
      <c r="D69" s="31">
        <v>54.4</v>
      </c>
      <c r="E69" s="30">
        <v>60.2</v>
      </c>
      <c r="F69" s="31">
        <v>53.2</v>
      </c>
      <c r="G69" s="30">
        <v>61.2</v>
      </c>
      <c r="H69" s="42">
        <v>59.7</v>
      </c>
      <c r="I69" s="31">
        <v>9.3000000000000007</v>
      </c>
      <c r="J69" s="31">
        <v>10.3</v>
      </c>
      <c r="K69" s="31">
        <v>8.1</v>
      </c>
      <c r="L69" s="31">
        <v>8.5</v>
      </c>
      <c r="M69" s="31">
        <v>14.8</v>
      </c>
      <c r="N69" s="31">
        <v>7.3</v>
      </c>
      <c r="O69" s="42">
        <v>12.1</v>
      </c>
    </row>
    <row r="70" spans="1:15" ht="15" customHeight="1" x14ac:dyDescent="0.2">
      <c r="A70" s="6">
        <v>2010</v>
      </c>
      <c r="B70" s="31">
        <v>58.5</v>
      </c>
      <c r="C70" s="31">
        <v>63.7</v>
      </c>
      <c r="D70" s="31">
        <v>53.6</v>
      </c>
      <c r="E70" s="31">
        <v>59.4</v>
      </c>
      <c r="F70" s="31">
        <v>52.3</v>
      </c>
      <c r="G70" s="31">
        <v>59.9</v>
      </c>
      <c r="H70" s="42">
        <v>59</v>
      </c>
      <c r="I70" s="31">
        <v>9.6</v>
      </c>
      <c r="J70" s="31">
        <v>10.5</v>
      </c>
      <c r="K70" s="31">
        <v>8.6</v>
      </c>
      <c r="L70" s="31">
        <v>8.6999999999999993</v>
      </c>
      <c r="M70" s="31">
        <v>16</v>
      </c>
      <c r="N70" s="31">
        <v>7.5</v>
      </c>
      <c r="O70" s="42">
        <v>12.5</v>
      </c>
    </row>
    <row r="71" spans="1:15" x14ac:dyDescent="0.2">
      <c r="A71" s="6">
        <v>2011</v>
      </c>
      <c r="B71" s="31">
        <v>58.4</v>
      </c>
      <c r="C71" s="30">
        <v>63.9</v>
      </c>
      <c r="D71" s="31">
        <v>53.2</v>
      </c>
      <c r="E71" s="30">
        <v>59.4</v>
      </c>
      <c r="F71" s="31">
        <v>51.7</v>
      </c>
      <c r="G71" s="30">
        <v>60</v>
      </c>
      <c r="H71" s="42">
        <v>58.9</v>
      </c>
      <c r="I71" s="31">
        <v>8.9</v>
      </c>
      <c r="J71" s="30">
        <v>9.4</v>
      </c>
      <c r="K71" s="31">
        <v>8.5</v>
      </c>
      <c r="L71" s="31">
        <v>7.9</v>
      </c>
      <c r="M71" s="30">
        <v>15.8</v>
      </c>
      <c r="N71" s="42">
        <v>7</v>
      </c>
      <c r="O71" s="42">
        <v>11.5</v>
      </c>
    </row>
    <row r="72" spans="1:15" x14ac:dyDescent="0.2">
      <c r="A72" s="6">
        <v>2012</v>
      </c>
      <c r="B72" s="31">
        <f>'Emp status'!F73</f>
        <v>58.6</v>
      </c>
      <c r="C72" s="30">
        <f>'Emp status'!F152</f>
        <v>64.400000000000006</v>
      </c>
      <c r="D72" s="31">
        <f>'Emp status'!F231</f>
        <v>53.1</v>
      </c>
      <c r="E72" s="30">
        <f>'Emp status'!F304</f>
        <v>59.4</v>
      </c>
      <c r="F72" s="31">
        <f>'Emp status'!F517</f>
        <v>53</v>
      </c>
      <c r="G72" s="30">
        <f>'Emp status'!F666</f>
        <v>60.1</v>
      </c>
      <c r="H72" s="42">
        <f>'Emp status'!F783</f>
        <v>59.5</v>
      </c>
      <c r="I72" s="31">
        <f>'Emp status'!H73</f>
        <v>8.1</v>
      </c>
      <c r="J72" s="30">
        <f>'Emp status'!H152</f>
        <v>8.1999999999999993</v>
      </c>
      <c r="K72" s="31">
        <f>'Emp status'!H231</f>
        <v>7.9</v>
      </c>
      <c r="L72" s="31">
        <f>'Emp status'!H304</f>
        <v>7.2</v>
      </c>
      <c r="M72" s="30">
        <f>'Emp status'!H517</f>
        <v>13.8</v>
      </c>
      <c r="N72" s="42">
        <f>'Emp status'!H666</f>
        <v>5.9</v>
      </c>
      <c r="O72" s="42">
        <f>'Emp status'!H783</f>
        <v>10.3</v>
      </c>
    </row>
    <row r="73" spans="1:15" x14ac:dyDescent="0.2">
      <c r="A73" s="6">
        <v>2013</v>
      </c>
      <c r="B73" s="31">
        <v>58.6</v>
      </c>
      <c r="C73" s="30">
        <v>64.400000000000006</v>
      </c>
      <c r="D73" s="31">
        <v>53.2</v>
      </c>
      <c r="E73" s="30">
        <v>59.4</v>
      </c>
      <c r="F73" s="31">
        <v>53.2</v>
      </c>
      <c r="G73" s="30">
        <v>61.2</v>
      </c>
      <c r="H73" s="42">
        <v>60</v>
      </c>
      <c r="I73" s="31">
        <v>7.4</v>
      </c>
      <c r="J73" s="30">
        <v>7.6</v>
      </c>
      <c r="K73" s="31">
        <v>7.1</v>
      </c>
      <c r="L73" s="31">
        <v>6.5</v>
      </c>
      <c r="M73" s="30">
        <v>13.1</v>
      </c>
      <c r="N73" s="42">
        <v>5.2</v>
      </c>
      <c r="O73" s="42">
        <v>9.1</v>
      </c>
    </row>
    <row r="74" spans="1:15" x14ac:dyDescent="0.2">
      <c r="A74" s="6">
        <v>2014</v>
      </c>
      <c r="B74" s="31">
        <v>59</v>
      </c>
      <c r="C74" s="30">
        <v>64.900000000000006</v>
      </c>
      <c r="D74" s="31">
        <v>53.5</v>
      </c>
      <c r="E74" s="30">
        <v>59.7</v>
      </c>
      <c r="F74" s="31">
        <v>61.2</v>
      </c>
      <c r="G74" s="30">
        <v>63.6</v>
      </c>
      <c r="H74" s="42">
        <v>61.2</v>
      </c>
      <c r="I74" s="31">
        <v>6.2</v>
      </c>
      <c r="J74" s="30">
        <v>6.3</v>
      </c>
      <c r="K74" s="31">
        <v>6.1</v>
      </c>
      <c r="L74" s="31">
        <v>5.3</v>
      </c>
      <c r="M74" s="30">
        <v>11.3</v>
      </c>
      <c r="N74" s="42">
        <v>5</v>
      </c>
      <c r="O74" s="42">
        <v>7.4</v>
      </c>
    </row>
    <row r="75" spans="1:15" x14ac:dyDescent="0.2">
      <c r="A75" s="6">
        <v>2015</v>
      </c>
      <c r="B75" s="31">
        <v>59.3</v>
      </c>
      <c r="C75" s="30">
        <v>65.3</v>
      </c>
      <c r="D75" s="31">
        <v>53.7</v>
      </c>
      <c r="E75" s="30">
        <v>59.9</v>
      </c>
      <c r="F75" s="31">
        <v>55.7</v>
      </c>
      <c r="G75" s="30">
        <v>60.4</v>
      </c>
      <c r="H75" s="42">
        <v>61.6</v>
      </c>
      <c r="I75" s="31">
        <v>5.3</v>
      </c>
      <c r="J75" s="30">
        <v>5.4</v>
      </c>
      <c r="K75" s="31">
        <v>5.2</v>
      </c>
      <c r="L75" s="31">
        <v>4.5999999999999996</v>
      </c>
      <c r="M75" s="30">
        <v>9.6</v>
      </c>
      <c r="N75" s="42">
        <v>3.8</v>
      </c>
      <c r="O75" s="42">
        <v>6.6</v>
      </c>
    </row>
    <row r="76" spans="1:15" x14ac:dyDescent="0.2">
      <c r="A76" s="6">
        <v>2016</v>
      </c>
      <c r="B76" s="31">
        <v>59.7</v>
      </c>
      <c r="C76" s="30">
        <v>65.8</v>
      </c>
      <c r="D76" s="31">
        <v>54.1</v>
      </c>
      <c r="E76" s="30">
        <v>60.2</v>
      </c>
      <c r="F76" s="31">
        <v>56.4</v>
      </c>
      <c r="G76" s="30">
        <v>60.9</v>
      </c>
      <c r="H76" s="42">
        <v>62</v>
      </c>
      <c r="I76" s="31">
        <v>4.9000000000000004</v>
      </c>
      <c r="J76" s="30">
        <v>4.9000000000000004</v>
      </c>
      <c r="K76" s="31">
        <v>4.8</v>
      </c>
      <c r="L76" s="31">
        <v>4.3</v>
      </c>
      <c r="M76" s="30">
        <v>8.4</v>
      </c>
      <c r="N76" s="42">
        <v>3.6</v>
      </c>
      <c r="O76" s="42">
        <v>5.8</v>
      </c>
    </row>
    <row r="77" spans="1:15" x14ac:dyDescent="0.2">
      <c r="A77" s="6">
        <v>2017</v>
      </c>
      <c r="B77" s="31">
        <v>60.1</v>
      </c>
      <c r="C77" s="30">
        <v>66</v>
      </c>
      <c r="D77" s="31">
        <v>54.6</v>
      </c>
      <c r="E77" s="30">
        <v>60.4</v>
      </c>
      <c r="F77" s="31">
        <v>57.6</v>
      </c>
      <c r="G77" s="30">
        <v>61.5</v>
      </c>
      <c r="H77" s="42">
        <v>62.7</v>
      </c>
      <c r="I77" s="31">
        <v>4.4000000000000004</v>
      </c>
      <c r="J77" s="30">
        <v>4.4000000000000004</v>
      </c>
      <c r="K77" s="31">
        <v>4.3</v>
      </c>
      <c r="L77" s="31">
        <v>3.8</v>
      </c>
      <c r="M77" s="30">
        <v>7.5</v>
      </c>
      <c r="N77" s="42">
        <v>3.4</v>
      </c>
      <c r="O77" s="42">
        <v>5.0999999999999996</v>
      </c>
    </row>
    <row r="78" spans="1:15" ht="13.5" thickBot="1" x14ac:dyDescent="0.25">
      <c r="A78" s="28"/>
      <c r="B78" s="17"/>
      <c r="C78" s="15"/>
      <c r="D78" s="17"/>
      <c r="E78" s="15"/>
      <c r="F78" s="17"/>
      <c r="G78" s="15"/>
      <c r="H78" s="54"/>
      <c r="I78" s="17"/>
      <c r="J78" s="15"/>
      <c r="K78" s="17"/>
      <c r="L78" s="17"/>
      <c r="M78" s="15"/>
      <c r="N78" s="54"/>
      <c r="O78" s="54"/>
    </row>
    <row r="80" spans="1:15" x14ac:dyDescent="0.2">
      <c r="A80" s="25" t="s">
        <v>212</v>
      </c>
    </row>
    <row r="81" spans="1:1" x14ac:dyDescent="0.2">
      <c r="A81" s="26" t="s">
        <v>213</v>
      </c>
    </row>
    <row r="82" spans="1:1" x14ac:dyDescent="0.2">
      <c r="A82" s="25" t="s">
        <v>211</v>
      </c>
    </row>
    <row r="83" spans="1:1" x14ac:dyDescent="0.2">
      <c r="A83" s="25"/>
    </row>
    <row r="84" spans="1:1" x14ac:dyDescent="0.2">
      <c r="A84" s="2" t="s">
        <v>281</v>
      </c>
    </row>
  </sheetData>
  <mergeCells count="1">
    <mergeCell ref="A6:A7"/>
  </mergeCells>
  <phoneticPr fontId="5" type="noConversion"/>
  <pageMargins left="0.75" right="0.5" top="0.5" bottom="0.5" header="0.25" footer="0.25"/>
  <pageSetup scale="6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Codes</vt:lpstr>
      <vt:lpstr>Emp status</vt:lpstr>
      <vt:lpstr>Black and other</vt:lpstr>
      <vt:lpstr>Chart Data</vt:lpstr>
      <vt:lpstr>Emp by sex</vt:lpstr>
      <vt:lpstr>Emp by race</vt:lpstr>
      <vt:lpstr>Unemp by sex</vt:lpstr>
      <vt:lpstr>Unemp by race</vt:lpstr>
      <vt:lpstr>'Black and other'!Print_Titles</vt:lpstr>
      <vt:lpstr>'Chart Data'!Print_Titles</vt:lpstr>
      <vt:lpstr>'Emp status'!Print_Titles</vt:lpstr>
    </vt:vector>
  </TitlesOfParts>
  <Company>Bureau of Labor Statistics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Employment status by sex, race, and Hispanic origin, 1948-</dc:title>
  <dc:creator>Bureau of Labor Statistics</dc:creator>
  <dc:description>Data from Basic tables 1 and 3. 
Data derived when not available in LABSTAT: whites Not in LF (Total, men, women) 1954-75; blacks Not in LF (men and women only) 1972-75; Hispanics LFPR and epop (men and women only) 1973-99.
Beginning in 2003, data refer to "white only", "black only", and "Asian only".  Beginning in 2012, data incorporate population controls from Census 2010. 2000-02 data revised to incorporate population controls from Census 2000. 
2017 update by Evan Cunningham, fact check by A. Blank; 2016 update by Andrew Blank; fact check by Janie-Lynn Kang. 2015 update by Janie-Lynn Kang; fact check by Reid Kelley.  2014 update by Janie-Lynn Kang; fact check by Jim Borbely.  2013 update by Catherine Wood; fact check by Lisa Williamson. 2012 update by Eleni Sherman; fact check by Karen Kosanovich. 2011 update by Jim  Borberly; fact checked by Lisa Williamson.  2010 update by Lisa Willamson; fact check by Luke Spreen.  2009 update by Jim Borbely; fact check by Luke Spreen.  2008 update by Mary Bowler; fact check by Jim Borbely. 2007 update by Karen Kosanovich; fact check by Jim Walker.  2006 update by Karen Kosanovich; fact check by Jim Walker.  Black and other sereis added by Karen Kosanovich; fact check by Jim Walker.  2005 update by Karen Kosanovich; fact check by Jim Borbely.  2004 update by Erin Lett; fact check by Jim Walker.  2003 data by Karen Kosanovich; fact check by Stephanie Boraas.  2000-2002 revision by Karen Kosanovich; fact check by Stephanie Boraas.  2001 updates by Karen Jackson; fact check by Jen Hallmartel.  2000 updates by Katie Kirkland; fact check by Stephanie Boraas.  Created in 1999 by Karen Kosanovich; fact check by Stephanie Boraas.</dc:description>
  <cp:lastModifiedBy>Cunningham, Evan - BLS</cp:lastModifiedBy>
  <cp:lastPrinted>2017-03-24T23:47:28Z</cp:lastPrinted>
  <dcterms:created xsi:type="dcterms:W3CDTF">2000-05-04T17:31:46Z</dcterms:created>
  <dcterms:modified xsi:type="dcterms:W3CDTF">2018-05-14T21:16:17Z</dcterms:modified>
</cp:coreProperties>
</file>