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iler6\dfsms\FSMSOCEA\DLFS_Telework\Telework_Release\Other\FRTs\Check_me\Done\"/>
    </mc:Choice>
  </mc:AlternateContent>
  <bookViews>
    <workbookView xWindow="360" yWindow="60" windowWidth="10380" windowHeight="6285" tabRatio="329"/>
  </bookViews>
  <sheets>
    <sheet name="Foreign born" sheetId="1" r:id="rId1"/>
    <sheet name="Chart" sheetId="4" r:id="rId2"/>
    <sheet name="Codes" sheetId="3" r:id="rId3"/>
  </sheets>
  <definedNames>
    <definedName name="_xlnm.Print_Titles" localSheetId="0">'Foreign born'!$A:$A,'Foreign born'!$1:$6</definedName>
  </definedNames>
  <calcPr calcId="152511" fullCalcOnLoad="1"/>
</workbook>
</file>

<file path=xl/calcChain.xml><?xml version="1.0" encoding="utf-8"?>
<calcChain xmlns="http://schemas.openxmlformats.org/spreadsheetml/2006/main">
  <c r="W11" i="1" l="1"/>
  <c r="W19" i="1"/>
  <c r="W34" i="1"/>
  <c r="W49" i="1"/>
  <c r="W64" i="1"/>
  <c r="V64" i="1"/>
  <c r="V49" i="1"/>
  <c r="V34" i="1"/>
  <c r="V19" i="1"/>
  <c r="V11" i="1"/>
  <c r="U64" i="1"/>
  <c r="U49" i="1"/>
  <c r="U34" i="1"/>
  <c r="U19" i="1"/>
  <c r="U11" i="1"/>
  <c r="T64" i="1"/>
  <c r="T49" i="1"/>
  <c r="T34" i="1"/>
  <c r="T19" i="1"/>
  <c r="T11" i="1"/>
  <c r="S64" i="1"/>
  <c r="S49" i="1"/>
  <c r="S34" i="1"/>
  <c r="S19" i="1"/>
  <c r="S11" i="1"/>
  <c r="R64" i="1"/>
  <c r="R49" i="1"/>
  <c r="R34" i="1"/>
  <c r="R19" i="1"/>
  <c r="R11" i="1"/>
  <c r="Q64" i="1"/>
  <c r="Q49" i="1"/>
  <c r="Q11" i="1"/>
  <c r="Q19" i="1"/>
  <c r="Q34" i="1"/>
  <c r="P19" i="1"/>
  <c r="P64" i="1"/>
  <c r="P49" i="1"/>
  <c r="P34" i="1"/>
  <c r="P11" i="1"/>
  <c r="O64" i="1"/>
  <c r="O49" i="1"/>
  <c r="O34" i="1"/>
  <c r="O19" i="1"/>
  <c r="O11" i="1"/>
  <c r="N64" i="1"/>
  <c r="N49" i="1"/>
  <c r="N34" i="1"/>
  <c r="N19" i="1"/>
  <c r="N11" i="1"/>
  <c r="L64" i="1"/>
  <c r="L49" i="1"/>
  <c r="L34" i="1"/>
  <c r="L19" i="1"/>
  <c r="L11" i="1"/>
  <c r="K64" i="1"/>
  <c r="J64" i="1"/>
  <c r="J49" i="1"/>
  <c r="J34" i="1"/>
  <c r="J19" i="1"/>
  <c r="J11" i="1"/>
  <c r="I49" i="1"/>
  <c r="K49" i="1"/>
  <c r="I34" i="1"/>
  <c r="K34" i="1"/>
  <c r="K19" i="1"/>
  <c r="K11" i="1"/>
  <c r="B11" i="1"/>
  <c r="C11" i="1"/>
  <c r="D11" i="1"/>
  <c r="E11" i="1"/>
  <c r="F11" i="1"/>
  <c r="G11" i="1"/>
  <c r="H11" i="1"/>
  <c r="I11" i="1"/>
  <c r="B19" i="1"/>
  <c r="C19" i="1"/>
  <c r="D19" i="1"/>
  <c r="E19" i="1"/>
  <c r="F19" i="1"/>
  <c r="G19" i="1"/>
  <c r="H19" i="1"/>
  <c r="I19" i="1"/>
  <c r="B34" i="1"/>
  <c r="C34" i="1"/>
  <c r="D34" i="1"/>
  <c r="E34" i="1"/>
  <c r="F34" i="1"/>
  <c r="G34" i="1"/>
  <c r="H34" i="1"/>
  <c r="B49" i="1"/>
  <c r="C49" i="1"/>
  <c r="D49" i="1"/>
  <c r="E49" i="1"/>
  <c r="F49" i="1"/>
  <c r="G49" i="1"/>
  <c r="H49" i="1"/>
  <c r="B64" i="1"/>
  <c r="C64" i="1"/>
  <c r="D64" i="1"/>
  <c r="E64" i="1"/>
  <c r="F64" i="1"/>
  <c r="G64" i="1"/>
  <c r="H64" i="1"/>
  <c r="I64" i="1"/>
</calcChain>
</file>

<file path=xl/sharedStrings.xml><?xml version="1.0" encoding="utf-8"?>
<sst xmlns="http://schemas.openxmlformats.org/spreadsheetml/2006/main" count="142" uniqueCount="86">
  <si>
    <t>(Levels in thousands)</t>
  </si>
  <si>
    <t>Population</t>
  </si>
  <si>
    <t>Total</t>
  </si>
  <si>
    <t xml:space="preserve">  Native born</t>
  </si>
  <si>
    <t xml:space="preserve">  Foreign born</t>
  </si>
  <si>
    <t xml:space="preserve">    Percent of total</t>
  </si>
  <si>
    <t xml:space="preserve">    Citizen</t>
  </si>
  <si>
    <t xml:space="preserve">    Noncitizen</t>
  </si>
  <si>
    <t>Labor force</t>
  </si>
  <si>
    <t>Labor force participation rate</t>
  </si>
  <si>
    <t>Employed</t>
  </si>
  <si>
    <t>Employment-population ratio</t>
  </si>
  <si>
    <t>Unemployed</t>
  </si>
  <si>
    <t>Unemployment rate</t>
  </si>
  <si>
    <t>Not in the labor force</t>
  </si>
  <si>
    <t xml:space="preserve"> </t>
  </si>
  <si>
    <t xml:space="preserve">NOTE:  The foreign born are persons residing in the United States who were not U.S. citizens at birth.  That is, they were born outside the </t>
  </si>
  <si>
    <t xml:space="preserve">United States or one of its outlying areas such as Puerto Rico or Guam, to parents neither of whom was a U.S. citizen.  </t>
  </si>
  <si>
    <t>Characteristic</t>
  </si>
  <si>
    <t>SOURCE:  Current Population Survey (CPS), Bureau of Labor Statistics</t>
  </si>
  <si>
    <t xml:space="preserve">   These series are accessed from the BLS web site at http://data.bls.gov/cgi-bin/srgate.  </t>
  </si>
  <si>
    <t xml:space="preserve">   To retrieve these series, simply type (or paste) in the series id codes below and press "Next -&gt;". </t>
  </si>
  <si>
    <t xml:space="preserve">   For annual averages, you must check the box to include annual averages with your output.</t>
  </si>
  <si>
    <t>Database contains monthly data back to Jan 2007</t>
  </si>
  <si>
    <t>Persons 16 years and over, not seasonally adjusted</t>
  </si>
  <si>
    <t>and annual averages back to 2005</t>
  </si>
  <si>
    <t>Men</t>
  </si>
  <si>
    <t>Women</t>
  </si>
  <si>
    <t>Foreign born</t>
  </si>
  <si>
    <t>Civilian noninstitutional population</t>
  </si>
  <si>
    <t>LNU00073395</t>
  </si>
  <si>
    <t>LNU00073396</t>
  </si>
  <si>
    <t>LNU00073397</t>
  </si>
  <si>
    <t>Civilian labor force</t>
  </si>
  <si>
    <t>LNU01073395</t>
  </si>
  <si>
    <t>LNU01073396</t>
  </si>
  <si>
    <t>LNU01073397</t>
  </si>
  <si>
    <t>Participation rate</t>
  </si>
  <si>
    <t>LNU01373395</t>
  </si>
  <si>
    <t>LNU01373396</t>
  </si>
  <si>
    <t>LNU01373397</t>
  </si>
  <si>
    <t>LNU02073395</t>
  </si>
  <si>
    <t>LNU02073396</t>
  </si>
  <si>
    <t>LNU02073397</t>
  </si>
  <si>
    <t>LNU02373395</t>
  </si>
  <si>
    <t>LNU02373396</t>
  </si>
  <si>
    <t>LNU02373397</t>
  </si>
  <si>
    <t>LNU03073395</t>
  </si>
  <si>
    <t>LNU03073396</t>
  </si>
  <si>
    <t>LNU03073397</t>
  </si>
  <si>
    <t>LNU04073395</t>
  </si>
  <si>
    <t>LNU04073396</t>
  </si>
  <si>
    <t>LNU04073397</t>
  </si>
  <si>
    <t>Not in labor force</t>
  </si>
  <si>
    <t>LNU05073395</t>
  </si>
  <si>
    <t>LNU05073396</t>
  </si>
  <si>
    <t>LNU05073397</t>
  </si>
  <si>
    <t>Native born</t>
  </si>
  <si>
    <t>LNU00073413</t>
  </si>
  <si>
    <t>LNU00073414</t>
  </si>
  <si>
    <t>LNU00073415</t>
  </si>
  <si>
    <t>LNU01073413</t>
  </si>
  <si>
    <t>LNU01073414</t>
  </si>
  <si>
    <t>LNU01073415</t>
  </si>
  <si>
    <t>LNU01373413</t>
  </si>
  <si>
    <t>LNU01373414</t>
  </si>
  <si>
    <t>LNU01373415</t>
  </si>
  <si>
    <t>LNU02073413</t>
  </si>
  <si>
    <t>LNU02073414</t>
  </si>
  <si>
    <t>LNU02073415</t>
  </si>
  <si>
    <t>LNU02373413</t>
  </si>
  <si>
    <t>LNU02373414</t>
  </si>
  <si>
    <t>LNU02373415</t>
  </si>
  <si>
    <t>LNU03073413</t>
  </si>
  <si>
    <t>LNU03073414</t>
  </si>
  <si>
    <t>LNU03073415</t>
  </si>
  <si>
    <t>LNU04073413</t>
  </si>
  <si>
    <t>LNU04073414</t>
  </si>
  <si>
    <t>LNU04073415</t>
  </si>
  <si>
    <t>LNU05073413</t>
  </si>
  <si>
    <t>LNU05073414</t>
  </si>
  <si>
    <t>LNU05073415</t>
  </si>
  <si>
    <t xml:space="preserve">NOTE: The foreign born are those residing in the United States who were not U.S. citizens at birth. That is, they were born outside the United States or one of its outlying areas such as Puerto Rico or Guam, to parents neither of whom was a U.S. citizen. The native born are persons who were born in the United States or one of its outlying areas such as Puerto Rico or Guam or who were born abroad of at least one parent who was a U.S. citizen. </t>
  </si>
  <si>
    <t>LABSTAT database codes for the FOREIGN BORN</t>
  </si>
  <si>
    <t>https://data.bls.gov/cgi-bin/srgate</t>
  </si>
  <si>
    <t>Employment status of the civilian noninstitutional population 16 years and over by foreign born status and citizenship, annual averages 1996-2017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</si>
</sst>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5" formatCode="0.0"/>
    <numFmt numFmtId="166" formatCode="_(* #,##0.0_);_(* \(#,##0.0\);_(* &quot;-&quot;??_);_(@_)"/>
    <numFmt numFmtId="167" formatCode="_(* #,##0_);_(* \(#,##0\);_(* &quot;-&quot;??_);_(@_)"/>
  </numFmts>
  <fonts count="9">
    <font>
      <sz val="10"/>
      <name val="Arial"/>
    </font>
    <font>
      <sz val="10"/>
      <name val="Arial"/>
    </font>
    <font>
      <sz val="8"/>
      <name val="Arial"/>
      <family val="2"/>
    </font>
    <font>
      <b/>
      <sz val="10"/>
      <name val="Arial"/>
      <family val="2"/>
    </font>
    <font>
      <sz val="10"/>
      <name val="Arial"/>
      <family val="2"/>
    </font>
    <font>
      <u/>
      <sz val="10"/>
      <color indexed="12"/>
      <name val="Arial"/>
      <family val="2"/>
    </font>
    <font>
      <sz val="10"/>
      <color indexed="8"/>
      <name val="Calibri"/>
    </font>
    <font>
      <u/>
      <sz val="10"/>
      <color theme="10"/>
      <name val="Arial"/>
      <family val="2"/>
    </font>
    <font>
      <sz val="10"/>
      <color rgb="FFFF0000"/>
      <name val="Arial"/>
      <family val="2"/>
    </font>
  </fonts>
  <fills count="2">
    <fill>
      <patternFill patternType="none"/>
    </fill>
    <fill>
      <patternFill patternType="gray125"/>
    </fill>
  </fills>
  <borders count="14">
    <border>
      <left/>
      <right/>
      <top/>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thin">
        <color indexed="64"/>
      </bottom>
      <diagonal/>
    </border>
  </borders>
  <cellStyleXfs count="5">
    <xf numFmtId="0" fontId="0" fillId="0" borderId="0"/>
    <xf numFmtId="43" fontId="1" fillId="0" borderId="0" applyFont="0" applyFill="0" applyBorder="0" applyAlignment="0" applyProtection="0"/>
    <xf numFmtId="0" fontId="7"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 fillId="0" borderId="0"/>
  </cellStyleXfs>
  <cellXfs count="48">
    <xf numFmtId="0" fontId="0" fillId="0" borderId="0" xfId="0"/>
    <xf numFmtId="0" fontId="3" fillId="0" borderId="0" xfId="0" applyFont="1"/>
    <xf numFmtId="0" fontId="0" fillId="0" borderId="0" xfId="0" applyBorder="1"/>
    <xf numFmtId="0" fontId="0" fillId="0" borderId="1" xfId="0" applyBorder="1"/>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7" fontId="1" fillId="0" borderId="8" xfId="1" applyNumberFormat="1" applyBorder="1"/>
    <xf numFmtId="167" fontId="1" fillId="0" borderId="9" xfId="1" applyNumberFormat="1" applyBorder="1"/>
    <xf numFmtId="166" fontId="1" fillId="0" borderId="8" xfId="1" applyNumberFormat="1" applyBorder="1"/>
    <xf numFmtId="166" fontId="1" fillId="0" borderId="9" xfId="1" applyNumberFormat="1" applyBorder="1"/>
    <xf numFmtId="0" fontId="0" fillId="0" borderId="10" xfId="0" applyBorder="1"/>
    <xf numFmtId="0" fontId="0" fillId="0" borderId="11" xfId="0" applyBorder="1"/>
    <xf numFmtId="0" fontId="0" fillId="0" borderId="12" xfId="0" applyBorder="1"/>
    <xf numFmtId="3" fontId="0" fillId="0" borderId="0" xfId="0" applyNumberFormat="1"/>
    <xf numFmtId="37" fontId="1" fillId="0" borderId="8" xfId="1" applyNumberFormat="1" applyBorder="1"/>
    <xf numFmtId="37" fontId="1" fillId="0" borderId="9" xfId="1" applyNumberFormat="1" applyBorder="1"/>
    <xf numFmtId="0" fontId="3" fillId="0" borderId="0" xfId="4" applyFont="1"/>
    <xf numFmtId="0" fontId="4" fillId="0" borderId="0" xfId="4" applyFont="1"/>
    <xf numFmtId="0" fontId="4" fillId="0" borderId="0" xfId="4"/>
    <xf numFmtId="0" fontId="5" fillId="0" borderId="0" xfId="3" applyFont="1" applyAlignment="1" applyProtection="1"/>
    <xf numFmtId="3" fontId="8" fillId="0" borderId="0" xfId="4" applyNumberFormat="1" applyFont="1"/>
    <xf numFmtId="0" fontId="4" fillId="0" borderId="0" xfId="4" applyFont="1" applyAlignment="1"/>
    <xf numFmtId="0" fontId="8" fillId="0" borderId="0" xfId="4" applyFont="1" applyBorder="1"/>
    <xf numFmtId="0" fontId="4" fillId="0" borderId="0" xfId="4" applyFont="1" applyAlignment="1">
      <alignment wrapText="1"/>
    </xf>
    <xf numFmtId="0" fontId="4" fillId="0" borderId="13" xfId="4" applyBorder="1" applyAlignment="1">
      <alignment horizontal="center" vertical="center" wrapText="1"/>
    </xf>
    <xf numFmtId="0" fontId="4" fillId="0" borderId="13" xfId="4" applyFont="1" applyBorder="1" applyAlignment="1">
      <alignment horizontal="center" vertical="center" wrapText="1"/>
    </xf>
    <xf numFmtId="0" fontId="3" fillId="0" borderId="0" xfId="4" applyFont="1" applyAlignment="1"/>
    <xf numFmtId="0" fontId="4" fillId="0" borderId="0" xfId="4" applyFont="1" applyFill="1" applyBorder="1" applyAlignment="1">
      <alignment horizontal="left"/>
    </xf>
    <xf numFmtId="3" fontId="4" fillId="0" borderId="0" xfId="4" applyNumberFormat="1" applyBorder="1" applyAlignment="1">
      <alignment horizontal="center"/>
    </xf>
    <xf numFmtId="0" fontId="4" fillId="0" borderId="0" xfId="4" applyFont="1" applyBorder="1" applyAlignment="1">
      <alignment wrapText="1"/>
    </xf>
    <xf numFmtId="0" fontId="4" fillId="0" borderId="0" xfId="4" applyFont="1" applyBorder="1"/>
    <xf numFmtId="0" fontId="4" fillId="0" borderId="0" xfId="4" applyFont="1" applyFill="1" applyBorder="1" applyAlignment="1">
      <alignment horizontal="left" indent="1"/>
    </xf>
    <xf numFmtId="0" fontId="4" fillId="0" borderId="0" xfId="4" applyFont="1" applyFill="1" applyBorder="1" applyAlignment="1">
      <alignment horizontal="left" indent="2"/>
    </xf>
    <xf numFmtId="0" fontId="4" fillId="0" borderId="0" xfId="4" applyFont="1" applyFill="1" applyBorder="1" applyAlignment="1">
      <alignment horizontal="left" indent="3"/>
    </xf>
    <xf numFmtId="0" fontId="3" fillId="0" borderId="0" xfId="4" applyFont="1" applyBorder="1" applyAlignment="1"/>
    <xf numFmtId="165" fontId="4" fillId="0" borderId="0" xfId="4" applyNumberFormat="1" applyFont="1" applyBorder="1" applyAlignment="1">
      <alignment horizontal="center"/>
    </xf>
    <xf numFmtId="165" fontId="4" fillId="0" borderId="0" xfId="4" applyNumberFormat="1" applyFont="1" applyAlignment="1">
      <alignment horizontal="center"/>
    </xf>
    <xf numFmtId="0" fontId="7" fillId="0" borderId="0" xfId="2" applyAlignment="1" applyProtection="1">
      <alignment horizontal="left" indent="1"/>
    </xf>
    <xf numFmtId="0" fontId="0" fillId="0" borderId="5" xfId="0" applyBorder="1" applyAlignment="1">
      <alignment horizontal="left" indent="1"/>
    </xf>
    <xf numFmtId="0" fontId="4" fillId="0" borderId="0" xfId="4" applyFont="1" applyFill="1" applyAlignment="1">
      <alignment wrapText="1"/>
    </xf>
    <xf numFmtId="0" fontId="4" fillId="0" borderId="0" xfId="4" applyAlignment="1">
      <alignment wrapText="1"/>
    </xf>
    <xf numFmtId="3" fontId="0" fillId="0" borderId="0" xfId="0" applyNumberFormat="1" applyBorder="1"/>
  </cellXfs>
  <cellStyles count="5">
    <cellStyle name="Comma" xfId="1" builtinId="3"/>
    <cellStyle name="Hyperlink" xfId="2" builtinId="8"/>
    <cellStyle name="Hyperlink 2"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Foreign born as a share of the labor force, annual averages 1996-2017</a:t>
            </a:r>
          </a:p>
        </c:rich>
      </c:tx>
      <c:layout>
        <c:manualLayout>
          <c:xMode val="edge"/>
          <c:yMode val="edge"/>
          <c:x val="0.10617286146062095"/>
          <c:y val="2.220802802685249E-2"/>
        </c:manualLayout>
      </c:layout>
      <c:overlay val="0"/>
    </c:title>
    <c:autoTitleDeleted val="0"/>
    <c:plotArea>
      <c:layout>
        <c:manualLayout>
          <c:layoutTarget val="inner"/>
          <c:xMode val="edge"/>
          <c:yMode val="edge"/>
          <c:x val="7.3308302540707332E-2"/>
          <c:y val="0.15162653213933652"/>
          <c:w val="0.88084450153424021"/>
          <c:h val="0.72309568650604594"/>
        </c:manualLayout>
      </c:layout>
      <c:lineChart>
        <c:grouping val="standard"/>
        <c:varyColors val="0"/>
        <c:ser>
          <c:idx val="1"/>
          <c:order val="0"/>
          <c:spPr>
            <a:ln>
              <a:solidFill>
                <a:srgbClr val="0070C0"/>
              </a:solidFill>
            </a:ln>
          </c:spPr>
          <c:marker>
            <c:symbol val="none"/>
          </c:marker>
          <c:cat>
            <c:numRef>
              <c:f>'Foreign born'!$B$5:$W$5</c:f>
              <c:numCache>
                <c:formatCode>General</c:formatCode>
                <c:ptCount val="22"/>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'Foreign born'!$B$19:$W$19</c:f>
              <c:numCache>
                <c:formatCode>_(* #,##0.0_);_(* \(#,##0.0\);_(* "-"??_);_(@_)</c:formatCode>
                <c:ptCount val="22"/>
                <c:pt idx="0">
                  <c:v>10.760456273764259</c:v>
                </c:pt>
                <c:pt idx="1">
                  <c:v>11.309051356674605</c:v>
                </c:pt>
                <c:pt idx="2">
                  <c:v>11.688566385565798</c:v>
                </c:pt>
                <c:pt idx="3">
                  <c:v>11.851357556971472</c:v>
                </c:pt>
                <c:pt idx="4">
                  <c:v>13.2982192828037</c:v>
                </c:pt>
                <c:pt idx="5">
                  <c:v>13.824843112972573</c:v>
                </c:pt>
                <c:pt idx="6">
                  <c:v>13.998743640543134</c:v>
                </c:pt>
                <c:pt idx="7">
                  <c:v>14.413350624530748</c:v>
                </c:pt>
                <c:pt idx="8">
                  <c:v>14.540606915828249</c:v>
                </c:pt>
                <c:pt idx="9">
                  <c:v>14.761585855879989</c:v>
                </c:pt>
                <c:pt idx="10">
                  <c:v>15.286472779142562</c:v>
                </c:pt>
                <c:pt idx="11">
                  <c:v>15.669653352838223</c:v>
                </c:pt>
                <c:pt idx="12">
                  <c:v>15.596258920064553</c:v>
                </c:pt>
                <c:pt idx="13">
                  <c:v>15.522051095742887</c:v>
                </c:pt>
                <c:pt idx="14">
                  <c:v>15.826992182677124</c:v>
                </c:pt>
                <c:pt idx="15">
                  <c:v>15.877799983074789</c:v>
                </c:pt>
                <c:pt idx="16">
                  <c:v>16.14841103403775</c:v>
                </c:pt>
                <c:pt idx="17">
                  <c:v>16.299738076697835</c:v>
                </c:pt>
                <c:pt idx="18">
                  <c:v>16.505047395492618</c:v>
                </c:pt>
                <c:pt idx="19">
                  <c:v>16.711003627569529</c:v>
                </c:pt>
                <c:pt idx="20">
                  <c:v>16.930402608253186</c:v>
                </c:pt>
                <c:pt idx="21">
                  <c:v>17.073977045908183</c:v>
                </c:pt>
              </c:numCache>
            </c:numRef>
          </c:val>
          <c:smooth val="0"/>
        </c:ser>
        <c:dLbls>
          <c:showLegendKey val="0"/>
          <c:showVal val="0"/>
          <c:showCatName val="0"/>
          <c:showSerName val="0"/>
          <c:showPercent val="0"/>
          <c:showBubbleSize val="0"/>
        </c:dLbls>
        <c:smooth val="0"/>
        <c:axId val="307289472"/>
        <c:axId val="307290032"/>
      </c:lineChart>
      <c:catAx>
        <c:axId val="3072894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07290032"/>
        <c:crosses val="autoZero"/>
        <c:auto val="1"/>
        <c:lblAlgn val="ctr"/>
        <c:lblOffset val="100"/>
        <c:tickLblSkip val="2"/>
        <c:noMultiLvlLbl val="0"/>
      </c:catAx>
      <c:valAx>
        <c:axId val="307290032"/>
        <c:scaling>
          <c:orientation val="minMax"/>
          <c:max val="20"/>
        </c:scaling>
        <c:delete val="0"/>
        <c:axPos val="l"/>
        <c:majorGridlines>
          <c:spPr>
            <a:ln>
              <a:solidFill>
                <a:schemeClr val="bg1">
                  <a:lumMod val="85000"/>
                </a:schemeClr>
              </a:solidFill>
            </a:ln>
          </c:spPr>
        </c:majorGridlines>
        <c:numFmt formatCode="#,##0.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0728947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0.01354</cdr:x>
      <cdr:y>0.08187</cdr:y>
    </cdr:from>
    <cdr:to>
      <cdr:x>0.19511</cdr:x>
      <cdr:y>0.12571</cdr:y>
    </cdr:to>
    <cdr:sp macro="" textlink="">
      <cdr:nvSpPr>
        <cdr:cNvPr id="2" name="TextBox 1"/>
        <cdr:cNvSpPr txBox="1"/>
      </cdr:nvSpPr>
      <cdr:spPr>
        <a:xfrm xmlns:a="http://schemas.openxmlformats.org/drawingml/2006/main">
          <a:off x="117403" y="515595"/>
          <a:ext cx="1574821" cy="2760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latin typeface="Arial" pitchFamily="34" charset="0"/>
              <a:cs typeface="Arial" pitchFamily="34" charset="0"/>
            </a:rPr>
            <a:t>Percent</a:t>
          </a:r>
          <a:endParaRPr lang="en-US" sz="1100">
            <a:latin typeface="Arial" pitchFamily="34" charset="0"/>
            <a:cs typeface="Arial" pitchFamily="34" charset="0"/>
          </a:endParaRPr>
        </a:p>
      </cdr:txBody>
    </cdr:sp>
  </cdr:relSizeAnchor>
  <cdr:relSizeAnchor xmlns:cdr="http://schemas.openxmlformats.org/drawingml/2006/chartDrawing">
    <cdr:from>
      <cdr:x>0.02034</cdr:x>
      <cdr:y>0.93989</cdr:y>
    </cdr:from>
    <cdr:to>
      <cdr:x>0.8711</cdr:x>
      <cdr:y>0.98423</cdr:y>
    </cdr:to>
    <cdr:sp macro="" textlink="">
      <cdr:nvSpPr>
        <cdr:cNvPr id="3" name="TextBox 1"/>
        <cdr:cNvSpPr txBox="1"/>
      </cdr:nvSpPr>
      <cdr:spPr>
        <a:xfrm xmlns:a="http://schemas.openxmlformats.org/drawingml/2006/main">
          <a:off x="178593" y="5923359"/>
          <a:ext cx="7381875" cy="2678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a:latin typeface="Arial" pitchFamily="34" charset="0"/>
              <a:cs typeface="Arial" pitchFamily="34" charset="0"/>
            </a:rPr>
            <a:t>SOURCE:  Current Population</a:t>
          </a:r>
          <a:r>
            <a:rPr lang="en-US" sz="1050" baseline="0">
              <a:latin typeface="Arial" pitchFamily="34" charset="0"/>
              <a:cs typeface="Arial" pitchFamily="34" charset="0"/>
            </a:rPr>
            <a:t> Survey (CPS), Bureau of Labor Statistics</a:t>
          </a:r>
          <a:endParaRPr lang="en-US" sz="11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ata.bls.gov/cgi-bin/srg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2"/>
  <sheetViews>
    <sheetView tabSelected="1" zoomScaleNormal="100" workbookViewId="0">
      <pane xSplit="1" topLeftCell="B1" activePane="topRight" state="frozen"/>
      <selection pane="topRight" activeCell="B3" sqref="B3"/>
    </sheetView>
  </sheetViews>
  <sheetFormatPr defaultRowHeight="12.75"/>
  <cols>
    <col min="1" max="1" width="24.7109375" customWidth="1"/>
    <col min="2" max="23" width="8.85546875" bestFit="1" customWidth="1"/>
    <col min="24" max="24" width="9.140625" style="2"/>
  </cols>
  <sheetData>
    <row r="1" spans="1:27">
      <c r="A1" s="1" t="s">
        <v>85</v>
      </c>
    </row>
    <row r="2" spans="1:27">
      <c r="A2" s="1"/>
    </row>
    <row r="3" spans="1:27">
      <c r="A3" t="s">
        <v>0</v>
      </c>
    </row>
    <row r="4" spans="1:27" ht="13.5" thickBot="1">
      <c r="A4" s="3"/>
      <c r="B4" s="3"/>
      <c r="C4" s="3"/>
      <c r="D4" s="3"/>
      <c r="E4" s="3"/>
      <c r="F4" s="3"/>
      <c r="G4" s="3"/>
      <c r="H4" s="3"/>
      <c r="I4" s="3"/>
      <c r="J4" s="3"/>
      <c r="K4" s="3"/>
      <c r="L4" s="3"/>
      <c r="M4" s="3"/>
      <c r="N4" s="3"/>
      <c r="O4" s="3"/>
      <c r="P4" s="3"/>
      <c r="Q4" s="3"/>
      <c r="R4" s="3"/>
      <c r="S4" s="3"/>
      <c r="T4" s="3"/>
      <c r="U4" s="3"/>
      <c r="V4" s="3"/>
      <c r="W4" s="3"/>
    </row>
    <row r="5" spans="1:27" ht="24" customHeight="1">
      <c r="A5" s="4" t="s">
        <v>18</v>
      </c>
      <c r="B5" s="5">
        <v>1996</v>
      </c>
      <c r="C5" s="5">
        <v>1997</v>
      </c>
      <c r="D5" s="5">
        <v>1998</v>
      </c>
      <c r="E5" s="5">
        <v>1999</v>
      </c>
      <c r="F5" s="5">
        <v>2000</v>
      </c>
      <c r="G5" s="5">
        <v>2001</v>
      </c>
      <c r="H5" s="5">
        <v>2002</v>
      </c>
      <c r="I5" s="5">
        <v>2003</v>
      </c>
      <c r="J5" s="5">
        <v>2004</v>
      </c>
      <c r="K5" s="5">
        <v>2005</v>
      </c>
      <c r="L5" s="5">
        <v>2006</v>
      </c>
      <c r="M5" s="5">
        <v>2007</v>
      </c>
      <c r="N5" s="5">
        <v>2008</v>
      </c>
      <c r="O5" s="5">
        <v>2009</v>
      </c>
      <c r="P5" s="5">
        <v>2010</v>
      </c>
      <c r="Q5" s="5">
        <v>2011</v>
      </c>
      <c r="R5" s="5">
        <v>2012</v>
      </c>
      <c r="S5" s="5">
        <v>2013</v>
      </c>
      <c r="T5" s="5">
        <v>2014</v>
      </c>
      <c r="U5" s="5">
        <v>2015</v>
      </c>
      <c r="V5" s="5">
        <v>2016</v>
      </c>
      <c r="W5" s="6">
        <v>2017</v>
      </c>
    </row>
    <row r="6" spans="1:27">
      <c r="A6" s="7"/>
      <c r="B6" s="8"/>
      <c r="C6" s="8"/>
      <c r="D6" s="8"/>
      <c r="E6" s="8"/>
      <c r="F6" s="8"/>
      <c r="G6" s="8"/>
      <c r="H6" s="8"/>
      <c r="I6" s="8"/>
      <c r="J6" s="8"/>
      <c r="K6" s="8"/>
      <c r="L6" s="8"/>
      <c r="M6" s="8"/>
      <c r="N6" s="8"/>
      <c r="O6" s="8"/>
      <c r="P6" s="8"/>
      <c r="Q6" s="8"/>
      <c r="R6" s="8"/>
      <c r="S6" s="8"/>
      <c r="T6" s="8"/>
      <c r="U6" s="8"/>
      <c r="V6" s="8"/>
      <c r="W6" s="9"/>
    </row>
    <row r="7" spans="1:27">
      <c r="A7" s="7" t="s">
        <v>1</v>
      </c>
      <c r="B7" s="10"/>
      <c r="C7" s="10"/>
      <c r="D7" s="10"/>
      <c r="E7" s="10"/>
      <c r="F7" s="10"/>
      <c r="G7" s="10"/>
      <c r="H7" s="10"/>
      <c r="I7" s="10"/>
      <c r="J7" s="10"/>
      <c r="K7" s="10"/>
      <c r="L7" s="10"/>
      <c r="M7" s="10"/>
      <c r="N7" s="10"/>
      <c r="O7" s="10"/>
      <c r="P7" s="10"/>
      <c r="Q7" s="10"/>
      <c r="R7" s="10"/>
      <c r="S7" s="10"/>
      <c r="T7" s="10"/>
      <c r="U7" s="10"/>
      <c r="V7" s="10"/>
      <c r="W7" s="11"/>
    </row>
    <row r="8" spans="1:27">
      <c r="A8" s="44" t="s">
        <v>2</v>
      </c>
      <c r="B8" s="12">
        <v>200591</v>
      </c>
      <c r="C8" s="12">
        <v>203133</v>
      </c>
      <c r="D8" s="12">
        <v>205220</v>
      </c>
      <c r="E8" s="12">
        <v>207753</v>
      </c>
      <c r="F8" s="12">
        <v>212577</v>
      </c>
      <c r="G8" s="12">
        <v>215092</v>
      </c>
      <c r="H8" s="12">
        <v>217570</v>
      </c>
      <c r="I8" s="12">
        <v>221168</v>
      </c>
      <c r="J8" s="12">
        <v>223357</v>
      </c>
      <c r="K8" s="12">
        <v>226082</v>
      </c>
      <c r="L8" s="12">
        <v>228815</v>
      </c>
      <c r="M8" s="12">
        <v>231867</v>
      </c>
      <c r="N8" s="12">
        <v>233788</v>
      </c>
      <c r="O8" s="12">
        <v>235801</v>
      </c>
      <c r="P8" s="12">
        <v>237830</v>
      </c>
      <c r="Q8" s="12">
        <v>239618</v>
      </c>
      <c r="R8" s="12">
        <v>243284</v>
      </c>
      <c r="S8" s="12">
        <v>245679</v>
      </c>
      <c r="T8" s="12">
        <v>247947</v>
      </c>
      <c r="U8" s="12">
        <v>250801</v>
      </c>
      <c r="V8" s="12">
        <v>253538</v>
      </c>
      <c r="W8" s="13">
        <v>255079</v>
      </c>
      <c r="X8" s="47"/>
      <c r="Y8" s="19"/>
      <c r="Z8" s="19"/>
      <c r="AA8" s="19"/>
    </row>
    <row r="9" spans="1:27">
      <c r="A9" s="44" t="s">
        <v>3</v>
      </c>
      <c r="B9" s="12">
        <v>178243</v>
      </c>
      <c r="C9" s="12">
        <v>179750</v>
      </c>
      <c r="D9" s="12">
        <v>180841</v>
      </c>
      <c r="E9" s="12">
        <v>182649</v>
      </c>
      <c r="F9" s="12">
        <v>184406</v>
      </c>
      <c r="G9" s="12">
        <v>185768</v>
      </c>
      <c r="H9" s="12">
        <v>187474</v>
      </c>
      <c r="I9" s="12">
        <v>189837</v>
      </c>
      <c r="J9" s="12">
        <v>191594</v>
      </c>
      <c r="K9" s="12">
        <v>193525</v>
      </c>
      <c r="L9" s="12">
        <v>195082</v>
      </c>
      <c r="M9" s="12">
        <v>196850</v>
      </c>
      <c r="N9" s="12">
        <v>198471</v>
      </c>
      <c r="O9" s="12">
        <v>200585</v>
      </c>
      <c r="P9" s="12">
        <v>201960</v>
      </c>
      <c r="Q9" s="12">
        <v>203197</v>
      </c>
      <c r="R9" s="12">
        <v>205558</v>
      </c>
      <c r="S9" s="12">
        <v>207517</v>
      </c>
      <c r="T9" s="12">
        <v>208949</v>
      </c>
      <c r="U9" s="12">
        <v>210544</v>
      </c>
      <c r="V9" s="12">
        <v>212217</v>
      </c>
      <c r="W9" s="13">
        <v>213579</v>
      </c>
      <c r="X9" s="47"/>
      <c r="Y9" s="19"/>
      <c r="Z9" s="19"/>
      <c r="AA9" s="19"/>
    </row>
    <row r="10" spans="1:27">
      <c r="A10" s="44" t="s">
        <v>4</v>
      </c>
      <c r="B10" s="12">
        <v>22348</v>
      </c>
      <c r="C10" s="12">
        <v>23383</v>
      </c>
      <c r="D10" s="12">
        <v>24379</v>
      </c>
      <c r="E10" s="12">
        <v>25104</v>
      </c>
      <c r="F10" s="12">
        <v>28171</v>
      </c>
      <c r="G10" s="12">
        <v>29325</v>
      </c>
      <c r="H10" s="12">
        <v>30096</v>
      </c>
      <c r="I10" s="12">
        <v>31331</v>
      </c>
      <c r="J10" s="12">
        <v>31763</v>
      </c>
      <c r="K10" s="12">
        <v>32558</v>
      </c>
      <c r="L10" s="12">
        <v>33733</v>
      </c>
      <c r="M10" s="12">
        <v>35017</v>
      </c>
      <c r="N10" s="12">
        <v>35317</v>
      </c>
      <c r="O10" s="12">
        <v>35216</v>
      </c>
      <c r="P10" s="12">
        <v>35869</v>
      </c>
      <c r="Q10" s="12">
        <v>36420</v>
      </c>
      <c r="R10" s="12">
        <v>37727</v>
      </c>
      <c r="S10" s="12">
        <v>38162</v>
      </c>
      <c r="T10" s="12">
        <v>38997</v>
      </c>
      <c r="U10" s="12">
        <v>40257</v>
      </c>
      <c r="V10" s="12">
        <v>41321</v>
      </c>
      <c r="W10" s="13">
        <v>41500</v>
      </c>
    </row>
    <row r="11" spans="1:27">
      <c r="A11" s="44" t="s">
        <v>5</v>
      </c>
      <c r="B11" s="14">
        <f>B10/B8*100</f>
        <v>11.14107811417262</v>
      </c>
      <c r="C11" s="14">
        <f>C10/C8*100</f>
        <v>11.511177405936014</v>
      </c>
      <c r="D11" s="14">
        <f>D10/D8*100</f>
        <v>11.879446447714647</v>
      </c>
      <c r="E11" s="14">
        <f>E10/E8*100</f>
        <v>12.083580020505119</v>
      </c>
      <c r="F11" s="14">
        <f>F10/F8*100</f>
        <v>13.252139224845585</v>
      </c>
      <c r="G11" s="14">
        <f>G10/G8*100</f>
        <v>13.633700927975006</v>
      </c>
      <c r="H11" s="14">
        <f>H10/H8*100</f>
        <v>13.832789447074505</v>
      </c>
      <c r="I11" s="14">
        <f>I10/I8*100</f>
        <v>14.166154235694133</v>
      </c>
      <c r="J11" s="14">
        <f>J10/J8*100</f>
        <v>14.22073183289532</v>
      </c>
      <c r="K11" s="14">
        <f>K10/K8*100</f>
        <v>14.400969559717272</v>
      </c>
      <c r="L11" s="14">
        <f>L10/L8*100</f>
        <v>14.742477547363592</v>
      </c>
      <c r="M11" s="14">
        <v>15.102192205014081</v>
      </c>
      <c r="N11" s="14">
        <f>N10/N8*100</f>
        <v>15.106421202114737</v>
      </c>
      <c r="O11" s="14">
        <f>O10/O8*100</f>
        <v>14.93462707961374</v>
      </c>
      <c r="P11" s="14">
        <f>P10/P8*100</f>
        <v>15.081781104150025</v>
      </c>
      <c r="Q11" s="14">
        <f>Q10/Q8*100</f>
        <v>15.19919204734202</v>
      </c>
      <c r="R11" s="14">
        <f>R10/R8*100</f>
        <v>15.507390539451835</v>
      </c>
      <c r="S11" s="14">
        <f>S10/S8*100</f>
        <v>15.533277162476239</v>
      </c>
      <c r="T11" s="14">
        <f>T10/T8*100</f>
        <v>15.727957991022276</v>
      </c>
      <c r="U11" s="14">
        <f>U10/U8*100</f>
        <v>16.051371406015129</v>
      </c>
      <c r="V11" s="14">
        <f>V10/V8*100</f>
        <v>16.297754182804944</v>
      </c>
      <c r="W11" s="15">
        <f>W10/W8*100</f>
        <v>16.269469458481488</v>
      </c>
      <c r="X11" s="47"/>
      <c r="Y11" s="19"/>
      <c r="Z11" s="19"/>
      <c r="AA11" s="19"/>
    </row>
    <row r="12" spans="1:27">
      <c r="A12" s="44" t="s">
        <v>6</v>
      </c>
      <c r="B12" s="12">
        <v>8002</v>
      </c>
      <c r="C12" s="12">
        <v>8988</v>
      </c>
      <c r="D12" s="12">
        <v>9626</v>
      </c>
      <c r="E12" s="12">
        <v>10016</v>
      </c>
      <c r="F12" s="12">
        <v>11026</v>
      </c>
      <c r="G12" s="12">
        <v>11650</v>
      </c>
      <c r="H12" s="12">
        <v>12085</v>
      </c>
      <c r="I12" s="12">
        <v>12673</v>
      </c>
      <c r="J12" s="12">
        <v>13058</v>
      </c>
      <c r="K12" s="12">
        <v>13330</v>
      </c>
      <c r="L12" s="12">
        <v>13838</v>
      </c>
      <c r="M12" s="12">
        <v>14615</v>
      </c>
      <c r="N12" s="12">
        <v>15294</v>
      </c>
      <c r="O12" s="12">
        <v>15756</v>
      </c>
      <c r="P12" s="12">
        <v>16251</v>
      </c>
      <c r="Q12" s="12">
        <v>16837</v>
      </c>
      <c r="R12" s="12">
        <v>17766</v>
      </c>
      <c r="S12" s="12">
        <v>18385</v>
      </c>
      <c r="T12" s="12">
        <v>19009</v>
      </c>
      <c r="U12" s="12">
        <v>19392</v>
      </c>
      <c r="V12" s="12">
        <v>19960</v>
      </c>
      <c r="W12" s="13">
        <v>20223</v>
      </c>
    </row>
    <row r="13" spans="1:27">
      <c r="A13" s="44" t="s">
        <v>7</v>
      </c>
      <c r="B13" s="12">
        <v>14346</v>
      </c>
      <c r="C13" s="12">
        <v>14395</v>
      </c>
      <c r="D13" s="12">
        <v>14753</v>
      </c>
      <c r="E13" s="12">
        <v>15088</v>
      </c>
      <c r="F13" s="12">
        <v>17145</v>
      </c>
      <c r="G13" s="12">
        <v>17674</v>
      </c>
      <c r="H13" s="12">
        <v>18011</v>
      </c>
      <c r="I13" s="12">
        <v>18657</v>
      </c>
      <c r="J13" s="12">
        <v>18705</v>
      </c>
      <c r="K13" s="12">
        <v>19228</v>
      </c>
      <c r="L13" s="12">
        <v>19895</v>
      </c>
      <c r="M13" s="12">
        <v>20402</v>
      </c>
      <c r="N13" s="12">
        <v>20023</v>
      </c>
      <c r="O13" s="12">
        <v>19460</v>
      </c>
      <c r="P13" s="12">
        <v>19619</v>
      </c>
      <c r="Q13" s="12">
        <v>19583</v>
      </c>
      <c r="R13" s="12">
        <v>19961</v>
      </c>
      <c r="S13" s="12">
        <v>19777</v>
      </c>
      <c r="T13" s="12">
        <v>19988</v>
      </c>
      <c r="U13" s="12">
        <v>20865</v>
      </c>
      <c r="V13" s="12">
        <v>21360</v>
      </c>
      <c r="W13" s="13">
        <v>21277</v>
      </c>
    </row>
    <row r="14" spans="1:27">
      <c r="A14" s="7"/>
      <c r="B14" s="10"/>
      <c r="C14" s="10"/>
      <c r="D14" s="10"/>
      <c r="E14" s="10"/>
      <c r="F14" s="10"/>
      <c r="G14" s="10"/>
      <c r="H14" s="10"/>
      <c r="I14" s="10"/>
      <c r="J14" s="10"/>
      <c r="K14" s="10"/>
      <c r="L14" s="10"/>
      <c r="M14" s="10"/>
      <c r="N14" s="10"/>
      <c r="O14" s="10"/>
      <c r="P14" s="10"/>
      <c r="Q14" s="10"/>
      <c r="R14" s="10"/>
      <c r="S14" s="10"/>
      <c r="T14" s="10"/>
      <c r="U14" s="10"/>
      <c r="V14" s="10"/>
      <c r="W14" s="11"/>
    </row>
    <row r="15" spans="1:27">
      <c r="A15" s="7" t="s">
        <v>8</v>
      </c>
      <c r="B15" s="10"/>
      <c r="C15" s="10"/>
      <c r="D15" s="10"/>
      <c r="E15" s="10"/>
      <c r="F15" s="10"/>
      <c r="G15" s="10"/>
      <c r="H15" s="10"/>
      <c r="I15" s="10"/>
      <c r="J15" s="10"/>
      <c r="K15" s="10"/>
      <c r="L15" s="10"/>
      <c r="M15" s="10"/>
      <c r="N15" s="10"/>
      <c r="O15" s="10"/>
      <c r="P15" s="10"/>
      <c r="Q15" s="10"/>
      <c r="R15" s="10"/>
      <c r="S15" s="10"/>
      <c r="T15" s="10"/>
      <c r="U15" s="10"/>
      <c r="V15" s="10"/>
      <c r="W15" s="11"/>
      <c r="X15" s="47"/>
      <c r="Y15" s="19"/>
      <c r="Z15" s="19"/>
      <c r="AA15" s="19"/>
    </row>
    <row r="16" spans="1:27">
      <c r="A16" s="44" t="s">
        <v>2</v>
      </c>
      <c r="B16" s="20">
        <v>134130</v>
      </c>
      <c r="C16" s="20">
        <v>136068</v>
      </c>
      <c r="D16" s="20">
        <v>137673</v>
      </c>
      <c r="E16" s="20">
        <v>139368</v>
      </c>
      <c r="F16" s="20">
        <v>142583</v>
      </c>
      <c r="G16" s="20">
        <v>143734</v>
      </c>
      <c r="H16" s="20">
        <v>144863</v>
      </c>
      <c r="I16" s="20">
        <v>146510</v>
      </c>
      <c r="J16" s="20">
        <v>147401</v>
      </c>
      <c r="K16" s="20">
        <v>149320</v>
      </c>
      <c r="L16" s="20">
        <v>151428</v>
      </c>
      <c r="M16" s="20">
        <v>153124</v>
      </c>
      <c r="N16" s="20">
        <v>154287</v>
      </c>
      <c r="O16" s="20">
        <v>154142</v>
      </c>
      <c r="P16" s="20">
        <v>153889</v>
      </c>
      <c r="Q16" s="20">
        <v>153617</v>
      </c>
      <c r="R16" s="20">
        <v>154975</v>
      </c>
      <c r="S16" s="20">
        <v>155389</v>
      </c>
      <c r="T16" s="20">
        <v>155922</v>
      </c>
      <c r="U16" s="20">
        <v>157130</v>
      </c>
      <c r="V16" s="20">
        <v>159187</v>
      </c>
      <c r="W16" s="21">
        <v>160320</v>
      </c>
    </row>
    <row r="17" spans="1:30">
      <c r="A17" s="44" t="s">
        <v>3</v>
      </c>
      <c r="B17" s="20">
        <v>119697</v>
      </c>
      <c r="C17" s="20">
        <v>120680</v>
      </c>
      <c r="D17" s="20">
        <v>121581</v>
      </c>
      <c r="E17" s="20">
        <v>122851</v>
      </c>
      <c r="F17" s="20">
        <v>123622</v>
      </c>
      <c r="G17" s="20">
        <v>123863</v>
      </c>
      <c r="H17" s="20">
        <v>124584</v>
      </c>
      <c r="I17" s="20">
        <v>125393</v>
      </c>
      <c r="J17" s="20">
        <v>125968</v>
      </c>
      <c r="K17" s="20">
        <v>127278</v>
      </c>
      <c r="L17" s="20">
        <v>128280</v>
      </c>
      <c r="M17" s="20">
        <v>129130</v>
      </c>
      <c r="N17" s="20">
        <v>130224</v>
      </c>
      <c r="O17" s="20">
        <v>130216</v>
      </c>
      <c r="P17" s="20">
        <v>129533</v>
      </c>
      <c r="Q17" s="20">
        <v>129226</v>
      </c>
      <c r="R17" s="20">
        <v>129948</v>
      </c>
      <c r="S17" s="20">
        <v>130061</v>
      </c>
      <c r="T17" s="20">
        <v>130187</v>
      </c>
      <c r="U17" s="20">
        <v>130872</v>
      </c>
      <c r="V17" s="20">
        <v>132236</v>
      </c>
      <c r="W17" s="21">
        <v>132946</v>
      </c>
    </row>
    <row r="18" spans="1:30">
      <c r="A18" s="44" t="s">
        <v>4</v>
      </c>
      <c r="B18" s="12">
        <v>14433</v>
      </c>
      <c r="C18" s="12">
        <v>15388</v>
      </c>
      <c r="D18" s="12">
        <v>16092</v>
      </c>
      <c r="E18" s="12">
        <v>16517</v>
      </c>
      <c r="F18" s="12">
        <v>18961</v>
      </c>
      <c r="G18" s="12">
        <v>19871</v>
      </c>
      <c r="H18" s="12">
        <v>20279</v>
      </c>
      <c r="I18" s="12">
        <v>21117</v>
      </c>
      <c r="J18" s="12">
        <v>21433</v>
      </c>
      <c r="K18" s="12">
        <v>22042</v>
      </c>
      <c r="L18" s="12">
        <v>23148</v>
      </c>
      <c r="M18" s="12">
        <v>23994</v>
      </c>
      <c r="N18" s="12">
        <v>24063</v>
      </c>
      <c r="O18" s="12">
        <v>23926</v>
      </c>
      <c r="P18" s="12">
        <v>24356</v>
      </c>
      <c r="Q18" s="12">
        <v>24391</v>
      </c>
      <c r="R18" s="12">
        <v>25026</v>
      </c>
      <c r="S18" s="12">
        <v>25328</v>
      </c>
      <c r="T18" s="12">
        <v>25735</v>
      </c>
      <c r="U18" s="12">
        <v>26258</v>
      </c>
      <c r="V18" s="12">
        <v>26951</v>
      </c>
      <c r="W18" s="13">
        <v>27373</v>
      </c>
      <c r="X18" s="47"/>
      <c r="Z18" s="19"/>
      <c r="AD18" s="19"/>
    </row>
    <row r="19" spans="1:30">
      <c r="A19" s="44" t="s">
        <v>5</v>
      </c>
      <c r="B19" s="14">
        <f>B18/B16*100</f>
        <v>10.760456273764259</v>
      </c>
      <c r="C19" s="14">
        <f>C18/C16*100</f>
        <v>11.309051356674605</v>
      </c>
      <c r="D19" s="14">
        <f>D18/D16*100</f>
        <v>11.688566385565798</v>
      </c>
      <c r="E19" s="14">
        <f>E18/E16*100</f>
        <v>11.851357556971472</v>
      </c>
      <c r="F19" s="14">
        <f>F18/F16*100</f>
        <v>13.2982192828037</v>
      </c>
      <c r="G19" s="14">
        <f>G18/G16*100</f>
        <v>13.824843112972573</v>
      </c>
      <c r="H19" s="14">
        <f>H18/H16*100</f>
        <v>13.998743640543134</v>
      </c>
      <c r="I19" s="14">
        <f>I18/I16*100</f>
        <v>14.413350624530748</v>
      </c>
      <c r="J19" s="14">
        <f>J18/J16*100</f>
        <v>14.540606915828249</v>
      </c>
      <c r="K19" s="14">
        <f>K18/K16*100</f>
        <v>14.761585855879989</v>
      </c>
      <c r="L19" s="14">
        <f>L18/L16*100</f>
        <v>15.286472779142562</v>
      </c>
      <c r="M19" s="14">
        <v>15.669653352838223</v>
      </c>
      <c r="N19" s="14">
        <f>N18/N16*100</f>
        <v>15.596258920064553</v>
      </c>
      <c r="O19" s="14">
        <f>O18/O16*100</f>
        <v>15.522051095742887</v>
      </c>
      <c r="P19" s="14">
        <f>P18/P16*100</f>
        <v>15.826992182677124</v>
      </c>
      <c r="Q19" s="14">
        <f>Q18/Q16*100</f>
        <v>15.877799983074789</v>
      </c>
      <c r="R19" s="14">
        <f>R18/R16*100</f>
        <v>16.14841103403775</v>
      </c>
      <c r="S19" s="14">
        <f>S18/S16*100</f>
        <v>16.299738076697835</v>
      </c>
      <c r="T19" s="14">
        <f>T18/T16*100</f>
        <v>16.505047395492618</v>
      </c>
      <c r="U19" s="14">
        <f>U18/U16*100</f>
        <v>16.711003627569529</v>
      </c>
      <c r="V19" s="14">
        <f>V18/V16*100</f>
        <v>16.930402608253186</v>
      </c>
      <c r="W19" s="15">
        <f>W18/W16*100</f>
        <v>17.073977045908183</v>
      </c>
      <c r="X19" s="47"/>
      <c r="Z19" s="19"/>
      <c r="AD19" s="19"/>
    </row>
    <row r="20" spans="1:30">
      <c r="A20" s="44" t="s">
        <v>6</v>
      </c>
      <c r="B20" s="12">
        <v>5106</v>
      </c>
      <c r="C20" s="12">
        <v>5844</v>
      </c>
      <c r="D20" s="12">
        <v>6203</v>
      </c>
      <c r="E20" s="12">
        <v>6441</v>
      </c>
      <c r="F20" s="12">
        <v>7203</v>
      </c>
      <c r="G20" s="12">
        <v>7670</v>
      </c>
      <c r="H20" s="12">
        <v>7902</v>
      </c>
      <c r="I20" s="12">
        <v>8311</v>
      </c>
      <c r="J20" s="12">
        <v>8590</v>
      </c>
      <c r="K20" s="12">
        <v>8819</v>
      </c>
      <c r="L20" s="12">
        <v>9212</v>
      </c>
      <c r="M20" s="12">
        <v>9669</v>
      </c>
      <c r="N20" s="12">
        <v>10083</v>
      </c>
      <c r="O20" s="12">
        <v>10482</v>
      </c>
      <c r="P20" s="12">
        <v>10860</v>
      </c>
      <c r="Q20" s="12">
        <v>11049</v>
      </c>
      <c r="R20" s="12">
        <v>11562</v>
      </c>
      <c r="S20" s="12">
        <v>11987</v>
      </c>
      <c r="T20" s="12">
        <v>12281</v>
      </c>
      <c r="U20" s="12">
        <v>12441</v>
      </c>
      <c r="V20" s="12">
        <v>12807</v>
      </c>
      <c r="W20" s="13">
        <v>13083</v>
      </c>
      <c r="X20" s="47"/>
      <c r="Z20" s="19"/>
      <c r="AD20" s="19"/>
    </row>
    <row r="21" spans="1:30">
      <c r="A21" s="44" t="s">
        <v>7</v>
      </c>
      <c r="B21" s="12">
        <v>9326</v>
      </c>
      <c r="C21" s="12">
        <v>9544</v>
      </c>
      <c r="D21" s="12">
        <v>9889</v>
      </c>
      <c r="E21" s="12">
        <v>10076</v>
      </c>
      <c r="F21" s="12">
        <v>11758</v>
      </c>
      <c r="G21" s="12">
        <v>12202</v>
      </c>
      <c r="H21" s="12">
        <v>12377</v>
      </c>
      <c r="I21" s="12">
        <v>12805</v>
      </c>
      <c r="J21" s="12">
        <v>12843</v>
      </c>
      <c r="K21" s="12">
        <v>13223</v>
      </c>
      <c r="L21" s="12">
        <v>13936</v>
      </c>
      <c r="M21" s="12">
        <v>14325</v>
      </c>
      <c r="N21" s="12">
        <v>13980</v>
      </c>
      <c r="O21" s="12">
        <v>13444</v>
      </c>
      <c r="P21" s="12">
        <v>13495</v>
      </c>
      <c r="Q21" s="12">
        <v>13342</v>
      </c>
      <c r="R21" s="12">
        <v>13464</v>
      </c>
      <c r="S21" s="12">
        <v>13341</v>
      </c>
      <c r="T21" s="12">
        <v>13454</v>
      </c>
      <c r="U21" s="12">
        <v>13816</v>
      </c>
      <c r="V21" s="12">
        <v>14144</v>
      </c>
      <c r="W21" s="13">
        <v>14290</v>
      </c>
      <c r="X21" s="47"/>
      <c r="Z21" s="19"/>
      <c r="AD21" s="19"/>
    </row>
    <row r="22" spans="1:30">
      <c r="A22" s="7"/>
      <c r="B22" s="10"/>
      <c r="C22" s="10"/>
      <c r="D22" s="10"/>
      <c r="E22" s="10"/>
      <c r="F22" s="10"/>
      <c r="G22" s="10"/>
      <c r="H22" s="10"/>
      <c r="I22" s="10"/>
      <c r="J22" s="10"/>
      <c r="K22" s="10"/>
      <c r="L22" s="10"/>
      <c r="M22" s="10"/>
      <c r="N22" s="10"/>
      <c r="O22" s="10"/>
      <c r="P22" s="10"/>
      <c r="Q22" s="10"/>
      <c r="R22" s="10"/>
      <c r="S22" s="10"/>
      <c r="T22" s="10"/>
      <c r="U22" s="10"/>
      <c r="V22" s="10"/>
      <c r="W22" s="11"/>
      <c r="X22" s="47"/>
      <c r="Z22" s="19"/>
      <c r="AD22" s="19"/>
    </row>
    <row r="23" spans="1:30">
      <c r="A23" s="7" t="s">
        <v>9</v>
      </c>
      <c r="B23" s="10"/>
      <c r="C23" s="10"/>
      <c r="D23" s="10"/>
      <c r="E23" s="10"/>
      <c r="F23" s="10"/>
      <c r="G23" s="10"/>
      <c r="H23" s="10"/>
      <c r="I23" s="10"/>
      <c r="J23" s="10"/>
      <c r="K23" s="10"/>
      <c r="L23" s="10"/>
      <c r="M23" s="10"/>
      <c r="N23" s="10"/>
      <c r="O23" s="10"/>
      <c r="P23" s="10"/>
      <c r="Q23" s="10"/>
      <c r="R23" s="10"/>
      <c r="S23" s="10"/>
      <c r="T23" s="10"/>
      <c r="U23" s="10"/>
      <c r="V23" s="10"/>
      <c r="W23" s="11"/>
      <c r="X23" s="47"/>
      <c r="Z23" s="19"/>
      <c r="AD23" s="19"/>
    </row>
    <row r="24" spans="1:30">
      <c r="A24" s="44" t="s">
        <v>2</v>
      </c>
      <c r="B24" s="14">
        <v>66.900000000000006</v>
      </c>
      <c r="C24" s="14">
        <v>67</v>
      </c>
      <c r="D24" s="14">
        <v>67.099999999999994</v>
      </c>
      <c r="E24" s="14">
        <v>67.099999999999994</v>
      </c>
      <c r="F24" s="14">
        <v>67.099999999999994</v>
      </c>
      <c r="G24" s="14">
        <v>66.8</v>
      </c>
      <c r="H24" s="14">
        <v>66.599999999999994</v>
      </c>
      <c r="I24" s="14">
        <v>66.2</v>
      </c>
      <c r="J24" s="14">
        <v>66</v>
      </c>
      <c r="K24" s="14">
        <v>66</v>
      </c>
      <c r="L24" s="14">
        <v>66.2</v>
      </c>
      <c r="M24" s="14">
        <v>66</v>
      </c>
      <c r="N24" s="14">
        <v>66</v>
      </c>
      <c r="O24" s="14">
        <v>65.400000000000006</v>
      </c>
      <c r="P24" s="14">
        <v>64.7</v>
      </c>
      <c r="Q24" s="14">
        <v>64.099999999999994</v>
      </c>
      <c r="R24" s="14">
        <v>63.7</v>
      </c>
      <c r="S24" s="14">
        <v>63.2</v>
      </c>
      <c r="T24" s="14">
        <v>62.9</v>
      </c>
      <c r="U24" s="14">
        <v>62.7</v>
      </c>
      <c r="V24" s="14">
        <v>62.8</v>
      </c>
      <c r="W24" s="15">
        <v>62.9</v>
      </c>
    </row>
    <row r="25" spans="1:30">
      <c r="A25" s="44" t="s">
        <v>3</v>
      </c>
      <c r="B25" s="14">
        <v>67.2</v>
      </c>
      <c r="C25" s="14">
        <v>67.099999999999994</v>
      </c>
      <c r="D25" s="14">
        <v>67.2</v>
      </c>
      <c r="E25" s="14">
        <v>67.3</v>
      </c>
      <c r="F25" s="14">
        <v>67</v>
      </c>
      <c r="G25" s="14">
        <v>66.7</v>
      </c>
      <c r="H25" s="14">
        <v>66.5</v>
      </c>
      <c r="I25" s="14">
        <v>66.099999999999994</v>
      </c>
      <c r="J25" s="14">
        <v>65.7</v>
      </c>
      <c r="K25" s="14">
        <v>65.8</v>
      </c>
      <c r="L25" s="14">
        <v>65.8</v>
      </c>
      <c r="M25" s="14">
        <v>65.599999999999994</v>
      </c>
      <c r="N25" s="14">
        <v>65.599999999999994</v>
      </c>
      <c r="O25" s="14">
        <v>64.900000000000006</v>
      </c>
      <c r="P25" s="14">
        <v>64.099999999999994</v>
      </c>
      <c r="Q25" s="14">
        <v>63.6</v>
      </c>
      <c r="R25" s="14">
        <v>63.2</v>
      </c>
      <c r="S25" s="14">
        <v>62.7</v>
      </c>
      <c r="T25" s="14">
        <v>62.3</v>
      </c>
      <c r="U25" s="14">
        <v>62.2</v>
      </c>
      <c r="V25" s="14">
        <v>62.3</v>
      </c>
      <c r="W25" s="15">
        <v>62.2</v>
      </c>
    </row>
    <row r="26" spans="1:30">
      <c r="A26" s="44" t="s">
        <v>4</v>
      </c>
      <c r="B26" s="14">
        <v>64.599999999999994</v>
      </c>
      <c r="C26" s="14">
        <v>65.8</v>
      </c>
      <c r="D26" s="14">
        <v>66</v>
      </c>
      <c r="E26" s="14">
        <v>65.8</v>
      </c>
      <c r="F26" s="14">
        <v>67.3</v>
      </c>
      <c r="G26" s="14">
        <v>67.8</v>
      </c>
      <c r="H26" s="14">
        <v>67.400000000000006</v>
      </c>
      <c r="I26" s="14">
        <v>67.400000000000006</v>
      </c>
      <c r="J26" s="14">
        <v>67.5</v>
      </c>
      <c r="K26" s="14">
        <v>67.7</v>
      </c>
      <c r="L26" s="14">
        <v>68.599999999999994</v>
      </c>
      <c r="M26" s="14">
        <v>68.5</v>
      </c>
      <c r="N26" s="14">
        <v>68.099999999999994</v>
      </c>
      <c r="O26" s="14">
        <v>67.900000000000006</v>
      </c>
      <c r="P26" s="14">
        <v>67.900000000000006</v>
      </c>
      <c r="Q26" s="14">
        <v>67</v>
      </c>
      <c r="R26" s="14">
        <v>66.3</v>
      </c>
      <c r="S26" s="14">
        <v>66.400000000000006</v>
      </c>
      <c r="T26" s="14">
        <v>66</v>
      </c>
      <c r="U26" s="14">
        <v>65.2</v>
      </c>
      <c r="V26" s="14">
        <v>65.2</v>
      </c>
      <c r="W26" s="15">
        <v>66</v>
      </c>
      <c r="X26" s="47"/>
      <c r="Y26" s="19"/>
      <c r="AA26" s="19"/>
    </row>
    <row r="27" spans="1:30">
      <c r="A27" s="44" t="s">
        <v>6</v>
      </c>
      <c r="B27" s="14">
        <v>63.8</v>
      </c>
      <c r="C27" s="14">
        <v>65</v>
      </c>
      <c r="D27" s="14">
        <v>64.400000000000006</v>
      </c>
      <c r="E27" s="14">
        <v>64.3</v>
      </c>
      <c r="F27" s="14">
        <v>65.3</v>
      </c>
      <c r="G27" s="14">
        <v>65.8</v>
      </c>
      <c r="H27" s="14">
        <v>65.400000000000006</v>
      </c>
      <c r="I27" s="14">
        <v>65.599999999999994</v>
      </c>
      <c r="J27" s="14">
        <v>65.8</v>
      </c>
      <c r="K27" s="14">
        <v>66.2</v>
      </c>
      <c r="L27" s="14">
        <v>66.599999999999994</v>
      </c>
      <c r="M27" s="14">
        <v>66.2</v>
      </c>
      <c r="N27" s="14">
        <v>65.900000000000006</v>
      </c>
      <c r="O27" s="14">
        <v>66.5</v>
      </c>
      <c r="P27" s="14">
        <v>66.8</v>
      </c>
      <c r="Q27" s="14">
        <v>65.599999999999994</v>
      </c>
      <c r="R27" s="14">
        <v>65.099999999999994</v>
      </c>
      <c r="S27" s="14">
        <v>65.2</v>
      </c>
      <c r="T27" s="14">
        <v>64.599999999999994</v>
      </c>
      <c r="U27" s="14">
        <v>64.2</v>
      </c>
      <c r="V27" s="14">
        <v>64.2</v>
      </c>
      <c r="W27" s="15">
        <v>64.7</v>
      </c>
    </row>
    <row r="28" spans="1:30">
      <c r="A28" s="44" t="s">
        <v>7</v>
      </c>
      <c r="B28" s="14">
        <v>65</v>
      </c>
      <c r="C28" s="14">
        <v>66.3</v>
      </c>
      <c r="D28" s="14">
        <v>67</v>
      </c>
      <c r="E28" s="14">
        <v>66.8</v>
      </c>
      <c r="F28" s="14">
        <v>68.599999999999994</v>
      </c>
      <c r="G28" s="14">
        <v>69</v>
      </c>
      <c r="H28" s="14">
        <v>68.7</v>
      </c>
      <c r="I28" s="14">
        <v>68.599999999999994</v>
      </c>
      <c r="J28" s="14">
        <v>68.7</v>
      </c>
      <c r="K28" s="14">
        <v>68.8</v>
      </c>
      <c r="L28" s="14">
        <v>70</v>
      </c>
      <c r="M28" s="14">
        <v>70.2</v>
      </c>
      <c r="N28" s="14">
        <v>69.8</v>
      </c>
      <c r="O28" s="14">
        <v>69.099999999999994</v>
      </c>
      <c r="P28" s="14">
        <v>68.8</v>
      </c>
      <c r="Q28" s="14">
        <v>68.099999999999994</v>
      </c>
      <c r="R28" s="14">
        <v>67.5</v>
      </c>
      <c r="S28" s="14">
        <v>67.5</v>
      </c>
      <c r="T28" s="14">
        <v>67.3</v>
      </c>
      <c r="U28" s="14">
        <v>66.2</v>
      </c>
      <c r="V28" s="14">
        <v>66.2</v>
      </c>
      <c r="W28" s="15">
        <v>67.2</v>
      </c>
    </row>
    <row r="29" spans="1:30">
      <c r="A29" s="44"/>
      <c r="B29" s="10"/>
      <c r="C29" s="10"/>
      <c r="D29" s="10"/>
      <c r="E29" s="10"/>
      <c r="F29" s="10"/>
      <c r="G29" s="10"/>
      <c r="H29" s="10"/>
      <c r="I29" s="10"/>
      <c r="J29" s="10"/>
      <c r="K29" s="10"/>
      <c r="L29" s="10"/>
      <c r="M29" s="10"/>
      <c r="N29" s="10"/>
      <c r="O29" s="10"/>
      <c r="P29" s="10"/>
      <c r="Q29" s="10"/>
      <c r="R29" s="10"/>
      <c r="S29" s="10"/>
      <c r="T29" s="10"/>
      <c r="U29" s="10"/>
      <c r="V29" s="10"/>
      <c r="W29" s="11"/>
    </row>
    <row r="30" spans="1:30">
      <c r="A30" s="7" t="s">
        <v>10</v>
      </c>
      <c r="B30" s="10"/>
      <c r="C30" s="10"/>
      <c r="D30" s="10"/>
      <c r="E30" s="10"/>
      <c r="F30" s="10"/>
      <c r="G30" s="10"/>
      <c r="H30" s="10"/>
      <c r="I30" s="10"/>
      <c r="J30" s="10"/>
      <c r="K30" s="10"/>
      <c r="L30" s="10"/>
      <c r="M30" s="10"/>
      <c r="N30" s="10"/>
      <c r="O30" s="10"/>
      <c r="P30" s="10"/>
      <c r="Q30" s="10"/>
      <c r="R30" s="10"/>
      <c r="S30" s="10"/>
      <c r="T30" s="10"/>
      <c r="U30" s="10"/>
      <c r="V30" s="10"/>
      <c r="W30" s="11"/>
    </row>
    <row r="31" spans="1:30">
      <c r="A31" s="44" t="s">
        <v>2</v>
      </c>
      <c r="B31" s="20">
        <v>126818</v>
      </c>
      <c r="C31" s="20">
        <v>129302</v>
      </c>
      <c r="D31" s="20">
        <v>131463</v>
      </c>
      <c r="E31" s="20">
        <v>133488</v>
      </c>
      <c r="F31" s="20">
        <v>136891</v>
      </c>
      <c r="G31" s="20">
        <v>136933</v>
      </c>
      <c r="H31" s="20">
        <v>136485</v>
      </c>
      <c r="I31" s="20">
        <v>137736</v>
      </c>
      <c r="J31" s="20">
        <v>139252</v>
      </c>
      <c r="K31" s="20">
        <v>141730</v>
      </c>
      <c r="L31" s="20">
        <v>144427</v>
      </c>
      <c r="M31" s="20">
        <v>146047</v>
      </c>
      <c r="N31" s="20">
        <v>145362</v>
      </c>
      <c r="O31" s="20">
        <v>139877</v>
      </c>
      <c r="P31" s="20">
        <v>139064</v>
      </c>
      <c r="Q31" s="20">
        <v>139869</v>
      </c>
      <c r="R31" s="20">
        <v>142469</v>
      </c>
      <c r="S31" s="20">
        <v>143929</v>
      </c>
      <c r="T31" s="20">
        <v>146305</v>
      </c>
      <c r="U31" s="20">
        <v>148834</v>
      </c>
      <c r="V31" s="20">
        <v>151436</v>
      </c>
      <c r="W31" s="21">
        <v>153337</v>
      </c>
    </row>
    <row r="32" spans="1:30">
      <c r="A32" s="44" t="s">
        <v>3</v>
      </c>
      <c r="B32" s="20">
        <v>113395</v>
      </c>
      <c r="C32" s="20">
        <v>114856</v>
      </c>
      <c r="D32" s="20">
        <v>116228</v>
      </c>
      <c r="E32" s="20">
        <v>117762</v>
      </c>
      <c r="F32" s="20">
        <v>118728</v>
      </c>
      <c r="G32" s="20">
        <v>118102</v>
      </c>
      <c r="H32" s="20">
        <v>117487</v>
      </c>
      <c r="I32" s="20">
        <v>118005</v>
      </c>
      <c r="J32" s="20">
        <v>118997</v>
      </c>
      <c r="K32" s="20">
        <v>120708</v>
      </c>
      <c r="L32" s="20">
        <v>122202</v>
      </c>
      <c r="M32" s="20">
        <v>123079</v>
      </c>
      <c r="N32" s="20">
        <v>122703</v>
      </c>
      <c r="O32" s="20">
        <v>118269</v>
      </c>
      <c r="P32" s="20">
        <v>117095</v>
      </c>
      <c r="Q32" s="20">
        <v>117686</v>
      </c>
      <c r="R32" s="20">
        <v>119464</v>
      </c>
      <c r="S32" s="20">
        <v>120348</v>
      </c>
      <c r="T32" s="20">
        <v>122023</v>
      </c>
      <c r="U32" s="20">
        <v>123871</v>
      </c>
      <c r="V32" s="20">
        <v>125657</v>
      </c>
      <c r="W32" s="21">
        <v>127083</v>
      </c>
    </row>
    <row r="33" spans="1:23">
      <c r="A33" s="44" t="s">
        <v>4</v>
      </c>
      <c r="B33" s="12">
        <v>13423</v>
      </c>
      <c r="C33" s="12">
        <v>14446</v>
      </c>
      <c r="D33" s="12">
        <v>15236</v>
      </c>
      <c r="E33" s="12">
        <v>15726</v>
      </c>
      <c r="F33" s="12">
        <v>18162</v>
      </c>
      <c r="G33" s="12">
        <v>18831</v>
      </c>
      <c r="H33" s="12">
        <v>18998</v>
      </c>
      <c r="I33" s="12">
        <v>19731</v>
      </c>
      <c r="J33" s="12">
        <v>20255</v>
      </c>
      <c r="K33" s="12">
        <v>21022</v>
      </c>
      <c r="L33" s="12">
        <v>22225</v>
      </c>
      <c r="M33" s="12">
        <v>22967</v>
      </c>
      <c r="N33" s="12">
        <v>22660</v>
      </c>
      <c r="O33" s="12">
        <v>21608</v>
      </c>
      <c r="P33" s="12">
        <v>21969</v>
      </c>
      <c r="Q33" s="12">
        <v>22183</v>
      </c>
      <c r="R33" s="12">
        <v>23006</v>
      </c>
      <c r="S33" s="12">
        <v>23582</v>
      </c>
      <c r="T33" s="12">
        <v>24282</v>
      </c>
      <c r="U33" s="12">
        <v>24963</v>
      </c>
      <c r="V33" s="12">
        <v>25779</v>
      </c>
      <c r="W33" s="13">
        <v>26254</v>
      </c>
    </row>
    <row r="34" spans="1:23">
      <c r="A34" s="44" t="s">
        <v>5</v>
      </c>
      <c r="B34" s="14">
        <f>B33/B31*100</f>
        <v>10.584459619296945</v>
      </c>
      <c r="C34" s="14">
        <f>C33/C31*100</f>
        <v>11.172294318726701</v>
      </c>
      <c r="D34" s="14">
        <f>D33/D31*100</f>
        <v>11.589572731490989</v>
      </c>
      <c r="E34" s="14">
        <f>E33/E31*100</f>
        <v>11.780834232290543</v>
      </c>
      <c r="F34" s="14">
        <f>F33/F31*100</f>
        <v>13.26749019292722</v>
      </c>
      <c r="G34" s="14">
        <f>G33/G31*100</f>
        <v>13.751980895766543</v>
      </c>
      <c r="H34" s="14">
        <f>H33/H31*100</f>
        <v>13.919478330952121</v>
      </c>
      <c r="I34" s="14">
        <f>I33/I31*100</f>
        <v>14.325230876459313</v>
      </c>
      <c r="J34" s="14">
        <f>J33/J31*100</f>
        <v>14.545572056415706</v>
      </c>
      <c r="K34" s="14">
        <f>K33/K31*100</f>
        <v>14.832427855782122</v>
      </c>
      <c r="L34" s="14">
        <f>L33/L31*100</f>
        <v>15.388396906395618</v>
      </c>
      <c r="M34" s="14">
        <v>15.725759515772319</v>
      </c>
      <c r="N34" s="14">
        <f>N33/N31*100</f>
        <v>15.588668290199639</v>
      </c>
      <c r="O34" s="14">
        <f>O33/O31*100</f>
        <v>15.447857760746942</v>
      </c>
      <c r="P34" s="14">
        <f>P33/P31*100</f>
        <v>15.797762181441637</v>
      </c>
      <c r="Q34" s="14">
        <f>Q33/Q31*100</f>
        <v>15.859840279118318</v>
      </c>
      <c r="R34" s="14">
        <f>R33/R31*100</f>
        <v>16.148074317921793</v>
      </c>
      <c r="S34" s="14">
        <f>S33/S31*100</f>
        <v>16.384467341536453</v>
      </c>
      <c r="T34" s="14">
        <f>T33/T31*100</f>
        <v>16.596835378148388</v>
      </c>
      <c r="U34" s="14">
        <f>U33/U31*100</f>
        <v>16.772377279385086</v>
      </c>
      <c r="V34" s="14">
        <f>V33/V31*100</f>
        <v>17.023032832351621</v>
      </c>
      <c r="W34" s="15">
        <f>W33/W31*100</f>
        <v>17.121764479545053</v>
      </c>
    </row>
    <row r="35" spans="1:23">
      <c r="A35" s="44" t="s">
        <v>6</v>
      </c>
      <c r="B35" s="12">
        <v>4873</v>
      </c>
      <c r="C35" s="12">
        <v>5606</v>
      </c>
      <c r="D35" s="12">
        <v>5965</v>
      </c>
      <c r="E35" s="12">
        <v>6213</v>
      </c>
      <c r="F35" s="12">
        <v>6985</v>
      </c>
      <c r="G35" s="12">
        <v>7379</v>
      </c>
      <c r="H35" s="12">
        <v>7494</v>
      </c>
      <c r="I35" s="12">
        <v>7857</v>
      </c>
      <c r="J35" s="12">
        <v>8227</v>
      </c>
      <c r="K35" s="12">
        <v>8484</v>
      </c>
      <c r="L35" s="12">
        <v>8950</v>
      </c>
      <c r="M35" s="12">
        <v>9357</v>
      </c>
      <c r="N35" s="12">
        <v>9640</v>
      </c>
      <c r="O35" s="12">
        <v>9658</v>
      </c>
      <c r="P35" s="12">
        <v>9949</v>
      </c>
      <c r="Q35" s="12">
        <v>10165</v>
      </c>
      <c r="R35" s="12">
        <v>10749</v>
      </c>
      <c r="S35" s="12">
        <v>11267</v>
      </c>
      <c r="T35" s="12">
        <v>11685</v>
      </c>
      <c r="U35" s="12">
        <v>11932</v>
      </c>
      <c r="V35" s="12">
        <v>12334</v>
      </c>
      <c r="W35" s="13">
        <v>12597</v>
      </c>
    </row>
    <row r="36" spans="1:23">
      <c r="A36" s="44" t="s">
        <v>7</v>
      </c>
      <c r="B36" s="12">
        <v>8551</v>
      </c>
      <c r="C36" s="12">
        <v>8840</v>
      </c>
      <c r="D36" s="12">
        <v>9271</v>
      </c>
      <c r="E36" s="12">
        <v>9513</v>
      </c>
      <c r="F36" s="12">
        <v>11177</v>
      </c>
      <c r="G36" s="12">
        <v>11452</v>
      </c>
      <c r="H36" s="12">
        <v>11504</v>
      </c>
      <c r="I36" s="12">
        <v>11874</v>
      </c>
      <c r="J36" s="12">
        <v>12028</v>
      </c>
      <c r="K36" s="12">
        <v>12538</v>
      </c>
      <c r="L36" s="12">
        <v>13276</v>
      </c>
      <c r="M36" s="12">
        <v>13611</v>
      </c>
      <c r="N36" s="12">
        <v>13020</v>
      </c>
      <c r="O36" s="12">
        <v>11951</v>
      </c>
      <c r="P36" s="12">
        <v>12019</v>
      </c>
      <c r="Q36" s="12">
        <v>12018</v>
      </c>
      <c r="R36" s="12">
        <v>12257</v>
      </c>
      <c r="S36" s="12">
        <v>12315</v>
      </c>
      <c r="T36" s="12">
        <v>12597</v>
      </c>
      <c r="U36" s="12">
        <v>13031</v>
      </c>
      <c r="V36" s="12">
        <v>13445</v>
      </c>
      <c r="W36" s="13">
        <v>13657</v>
      </c>
    </row>
    <row r="37" spans="1:23">
      <c r="A37" s="7"/>
      <c r="B37" s="10"/>
      <c r="C37" s="10"/>
      <c r="D37" s="10"/>
      <c r="E37" s="10"/>
      <c r="F37" s="10"/>
      <c r="G37" s="10"/>
      <c r="H37" s="10"/>
      <c r="I37" s="10"/>
      <c r="J37" s="10"/>
      <c r="K37" s="10"/>
      <c r="L37" s="10"/>
      <c r="M37" s="10"/>
      <c r="N37" s="10"/>
      <c r="O37" s="10"/>
      <c r="P37" s="10"/>
      <c r="Q37" s="10"/>
      <c r="R37" s="10"/>
      <c r="S37" s="10"/>
      <c r="T37" s="10"/>
      <c r="U37" s="10"/>
      <c r="V37" s="10"/>
      <c r="W37" s="11"/>
    </row>
    <row r="38" spans="1:23">
      <c r="A38" s="7" t="s">
        <v>11</v>
      </c>
      <c r="B38" s="10"/>
      <c r="C38" s="10"/>
      <c r="D38" s="10"/>
      <c r="E38" s="10"/>
      <c r="F38" s="10"/>
      <c r="G38" s="10"/>
      <c r="H38" s="10"/>
      <c r="I38" s="10"/>
      <c r="J38" s="10"/>
      <c r="K38" s="10"/>
      <c r="L38" s="10"/>
      <c r="M38" s="10"/>
      <c r="N38" s="10"/>
      <c r="O38" s="10"/>
      <c r="P38" s="10"/>
      <c r="Q38" s="10"/>
      <c r="R38" s="10"/>
      <c r="S38" s="10"/>
      <c r="T38" s="10"/>
      <c r="U38" s="10"/>
      <c r="V38" s="10"/>
      <c r="W38" s="11"/>
    </row>
    <row r="39" spans="1:23">
      <c r="A39" s="44" t="s">
        <v>2</v>
      </c>
      <c r="B39" s="14">
        <v>63.2</v>
      </c>
      <c r="C39" s="14">
        <v>63.7</v>
      </c>
      <c r="D39" s="14">
        <v>64.099999999999994</v>
      </c>
      <c r="E39" s="14">
        <v>64.3</v>
      </c>
      <c r="F39" s="14">
        <v>64.400000000000006</v>
      </c>
      <c r="G39" s="14">
        <v>63.7</v>
      </c>
      <c r="H39" s="14">
        <v>62.7</v>
      </c>
      <c r="I39" s="14">
        <v>62.3</v>
      </c>
      <c r="J39" s="14">
        <v>62.3</v>
      </c>
      <c r="K39" s="14">
        <v>62.7</v>
      </c>
      <c r="L39" s="14">
        <v>63.1</v>
      </c>
      <c r="M39" s="14">
        <v>63</v>
      </c>
      <c r="N39" s="14">
        <v>62.2</v>
      </c>
      <c r="O39" s="14">
        <v>59.3</v>
      </c>
      <c r="P39" s="14">
        <v>58.5</v>
      </c>
      <c r="Q39" s="14">
        <v>58.4</v>
      </c>
      <c r="R39" s="14">
        <v>58.6</v>
      </c>
      <c r="S39" s="14">
        <v>58.6</v>
      </c>
      <c r="T39" s="14">
        <v>59</v>
      </c>
      <c r="U39" s="14">
        <v>59.3</v>
      </c>
      <c r="V39" s="14">
        <v>59.7</v>
      </c>
      <c r="W39" s="15">
        <v>60.1</v>
      </c>
    </row>
    <row r="40" spans="1:23">
      <c r="A40" s="44" t="s">
        <v>3</v>
      </c>
      <c r="B40" s="14">
        <v>63.6</v>
      </c>
      <c r="C40" s="14">
        <v>63.9</v>
      </c>
      <c r="D40" s="14">
        <v>64.3</v>
      </c>
      <c r="E40" s="14">
        <v>64.5</v>
      </c>
      <c r="F40" s="14">
        <v>64.400000000000006</v>
      </c>
      <c r="G40" s="14">
        <v>63.6</v>
      </c>
      <c r="H40" s="14">
        <v>62.7</v>
      </c>
      <c r="I40" s="14">
        <v>62.2</v>
      </c>
      <c r="J40" s="14">
        <v>62.1</v>
      </c>
      <c r="K40" s="14">
        <v>62.4</v>
      </c>
      <c r="L40" s="14">
        <v>62.6</v>
      </c>
      <c r="M40" s="14">
        <v>62.5</v>
      </c>
      <c r="N40" s="14">
        <v>61.8</v>
      </c>
      <c r="O40" s="14">
        <v>59</v>
      </c>
      <c r="P40" s="14">
        <v>58</v>
      </c>
      <c r="Q40" s="14">
        <v>57.9</v>
      </c>
      <c r="R40" s="14">
        <v>58.1</v>
      </c>
      <c r="S40" s="14">
        <v>58</v>
      </c>
      <c r="T40" s="14">
        <v>58.4</v>
      </c>
      <c r="U40" s="14">
        <v>58.8</v>
      </c>
      <c r="V40" s="14">
        <v>59.2</v>
      </c>
      <c r="W40" s="15">
        <v>59.5</v>
      </c>
    </row>
    <row r="41" spans="1:23">
      <c r="A41" s="44" t="s">
        <v>4</v>
      </c>
      <c r="B41" s="14">
        <v>60.1</v>
      </c>
      <c r="C41" s="14">
        <v>61.8</v>
      </c>
      <c r="D41" s="14">
        <v>62.5</v>
      </c>
      <c r="E41" s="14">
        <v>62.6</v>
      </c>
      <c r="F41" s="14">
        <v>64.5</v>
      </c>
      <c r="G41" s="14">
        <v>64.2</v>
      </c>
      <c r="H41" s="14">
        <v>63.1</v>
      </c>
      <c r="I41" s="14">
        <v>63</v>
      </c>
      <c r="J41" s="14">
        <v>63.8</v>
      </c>
      <c r="K41" s="14">
        <v>64.599999999999994</v>
      </c>
      <c r="L41" s="14">
        <v>65.900000000000006</v>
      </c>
      <c r="M41" s="14">
        <v>65.599999999999994</v>
      </c>
      <c r="N41" s="14">
        <v>64.2</v>
      </c>
      <c r="O41" s="14">
        <v>61.4</v>
      </c>
      <c r="P41" s="14">
        <v>61.2</v>
      </c>
      <c r="Q41" s="14">
        <v>60.9</v>
      </c>
      <c r="R41" s="14">
        <v>61</v>
      </c>
      <c r="S41" s="14">
        <v>61.8</v>
      </c>
      <c r="T41" s="14">
        <v>62.3</v>
      </c>
      <c r="U41" s="14">
        <v>62</v>
      </c>
      <c r="V41" s="14">
        <v>62.4</v>
      </c>
      <c r="W41" s="15">
        <v>63.3</v>
      </c>
    </row>
    <row r="42" spans="1:23">
      <c r="A42" s="44" t="s">
        <v>6</v>
      </c>
      <c r="B42" s="14">
        <v>60.9</v>
      </c>
      <c r="C42" s="14">
        <v>62.4</v>
      </c>
      <c r="D42" s="14">
        <v>62</v>
      </c>
      <c r="E42" s="14">
        <v>62</v>
      </c>
      <c r="F42" s="14">
        <v>63.4</v>
      </c>
      <c r="G42" s="14">
        <v>63.3</v>
      </c>
      <c r="H42" s="14">
        <v>62</v>
      </c>
      <c r="I42" s="14">
        <v>62</v>
      </c>
      <c r="J42" s="14">
        <v>63</v>
      </c>
      <c r="K42" s="14">
        <v>63.6</v>
      </c>
      <c r="L42" s="14">
        <v>64.7</v>
      </c>
      <c r="M42" s="14">
        <v>64</v>
      </c>
      <c r="N42" s="14">
        <v>63</v>
      </c>
      <c r="O42" s="14">
        <v>61.3</v>
      </c>
      <c r="P42" s="14">
        <v>61.2</v>
      </c>
      <c r="Q42" s="14">
        <v>60.4</v>
      </c>
      <c r="R42" s="14">
        <v>60.5</v>
      </c>
      <c r="S42" s="14">
        <v>61.3</v>
      </c>
      <c r="T42" s="14">
        <v>61.5</v>
      </c>
      <c r="U42" s="14">
        <v>61.5</v>
      </c>
      <c r="V42" s="14">
        <v>61.8</v>
      </c>
      <c r="W42" s="15">
        <v>62.3</v>
      </c>
    </row>
    <row r="43" spans="1:23">
      <c r="A43" s="44" t="s">
        <v>7</v>
      </c>
      <c r="B43" s="14">
        <v>59.6</v>
      </c>
      <c r="C43" s="14">
        <v>61.4</v>
      </c>
      <c r="D43" s="14">
        <v>62.8</v>
      </c>
      <c r="E43" s="14">
        <v>63</v>
      </c>
      <c r="F43" s="14">
        <v>65.2</v>
      </c>
      <c r="G43" s="14">
        <v>64.8</v>
      </c>
      <c r="H43" s="14">
        <v>63.9</v>
      </c>
      <c r="I43" s="14">
        <v>63.6</v>
      </c>
      <c r="J43" s="14">
        <v>64.3</v>
      </c>
      <c r="K43" s="14">
        <v>65.2</v>
      </c>
      <c r="L43" s="14">
        <v>66.7</v>
      </c>
      <c r="M43" s="14">
        <v>66.7</v>
      </c>
      <c r="N43" s="14">
        <v>65</v>
      </c>
      <c r="O43" s="14">
        <v>61.4</v>
      </c>
      <c r="P43" s="14">
        <v>61.3</v>
      </c>
      <c r="Q43" s="14">
        <v>61.4</v>
      </c>
      <c r="R43" s="14">
        <v>61.4</v>
      </c>
      <c r="S43" s="14">
        <v>62.3</v>
      </c>
      <c r="T43" s="14">
        <v>63</v>
      </c>
      <c r="U43" s="14">
        <v>62.5</v>
      </c>
      <c r="V43" s="14">
        <v>62.9</v>
      </c>
      <c r="W43" s="15">
        <v>64.2</v>
      </c>
    </row>
    <row r="44" spans="1:23">
      <c r="A44" s="7"/>
      <c r="B44" s="10"/>
      <c r="C44" s="10"/>
      <c r="D44" s="10"/>
      <c r="E44" s="10"/>
      <c r="F44" s="10"/>
      <c r="G44" s="10"/>
      <c r="H44" s="10"/>
      <c r="I44" s="10"/>
      <c r="J44" s="10"/>
      <c r="K44" s="10"/>
      <c r="L44" s="10"/>
      <c r="M44" s="10"/>
      <c r="N44" s="10"/>
      <c r="O44" s="10"/>
      <c r="P44" s="10"/>
      <c r="Q44" s="10"/>
      <c r="R44" s="10"/>
      <c r="S44" s="10"/>
      <c r="T44" s="10"/>
      <c r="U44" s="10"/>
      <c r="V44" s="10"/>
      <c r="W44" s="11"/>
    </row>
    <row r="45" spans="1:23">
      <c r="A45" s="7" t="s">
        <v>12</v>
      </c>
      <c r="B45" s="10"/>
      <c r="C45" s="10"/>
      <c r="D45" s="10"/>
      <c r="E45" s="10"/>
      <c r="F45" s="10"/>
      <c r="G45" s="10"/>
      <c r="H45" s="10"/>
      <c r="I45" s="10"/>
      <c r="J45" s="10"/>
      <c r="K45" s="10"/>
      <c r="L45" s="10"/>
      <c r="M45" s="10"/>
      <c r="N45" s="10"/>
      <c r="O45" s="10"/>
      <c r="P45" s="10"/>
      <c r="Q45" s="10"/>
      <c r="R45" s="10"/>
      <c r="S45" s="10"/>
      <c r="T45" s="10"/>
      <c r="U45" s="10"/>
      <c r="V45" s="10"/>
      <c r="W45" s="11"/>
    </row>
    <row r="46" spans="1:23">
      <c r="A46" s="44" t="s">
        <v>2</v>
      </c>
      <c r="B46" s="12">
        <v>7312</v>
      </c>
      <c r="C46" s="12">
        <v>6766</v>
      </c>
      <c r="D46" s="12">
        <v>6210</v>
      </c>
      <c r="E46" s="12">
        <v>5880</v>
      </c>
      <c r="F46" s="12">
        <v>5692</v>
      </c>
      <c r="G46" s="12">
        <v>6801</v>
      </c>
      <c r="H46" s="12">
        <v>8378</v>
      </c>
      <c r="I46" s="12">
        <v>8774</v>
      </c>
      <c r="J46" s="12">
        <v>8149</v>
      </c>
      <c r="K46" s="12">
        <v>7591</v>
      </c>
      <c r="L46" s="12">
        <v>7001</v>
      </c>
      <c r="M46" s="12">
        <v>7078</v>
      </c>
      <c r="N46" s="12">
        <v>8924</v>
      </c>
      <c r="O46" s="12">
        <v>14265</v>
      </c>
      <c r="P46" s="12">
        <v>14825</v>
      </c>
      <c r="Q46" s="12">
        <v>13747</v>
      </c>
      <c r="R46" s="12">
        <v>12506</v>
      </c>
      <c r="S46" s="12">
        <v>11460</v>
      </c>
      <c r="T46" s="12">
        <v>9617</v>
      </c>
      <c r="U46" s="12">
        <v>8296</v>
      </c>
      <c r="V46" s="12">
        <v>7751</v>
      </c>
      <c r="W46" s="13">
        <v>6982</v>
      </c>
    </row>
    <row r="47" spans="1:23">
      <c r="A47" s="44" t="s">
        <v>3</v>
      </c>
      <c r="B47" s="12">
        <v>6302</v>
      </c>
      <c r="C47" s="12">
        <v>5824</v>
      </c>
      <c r="D47" s="12">
        <v>5354</v>
      </c>
      <c r="E47" s="12">
        <v>5089</v>
      </c>
      <c r="F47" s="12">
        <v>4893</v>
      </c>
      <c r="G47" s="12">
        <v>5760</v>
      </c>
      <c r="H47" s="12">
        <v>7097</v>
      </c>
      <c r="I47" s="12">
        <v>7389</v>
      </c>
      <c r="J47" s="12">
        <v>6971</v>
      </c>
      <c r="K47" s="12">
        <v>6570</v>
      </c>
      <c r="L47" s="12">
        <v>6078</v>
      </c>
      <c r="M47" s="12">
        <v>6051</v>
      </c>
      <c r="N47" s="12">
        <v>7521</v>
      </c>
      <c r="O47" s="12">
        <v>11947</v>
      </c>
      <c r="P47" s="12">
        <v>12438</v>
      </c>
      <c r="Q47" s="12">
        <v>11539</v>
      </c>
      <c r="R47" s="12">
        <v>10485</v>
      </c>
      <c r="S47" s="12">
        <v>9713</v>
      </c>
      <c r="T47" s="12">
        <v>8164</v>
      </c>
      <c r="U47" s="12">
        <v>7002</v>
      </c>
      <c r="V47" s="12">
        <v>6580</v>
      </c>
      <c r="W47" s="13">
        <v>5863</v>
      </c>
    </row>
    <row r="48" spans="1:23">
      <c r="A48" s="44" t="s">
        <v>4</v>
      </c>
      <c r="B48" s="12">
        <v>1009</v>
      </c>
      <c r="C48" s="12">
        <v>942</v>
      </c>
      <c r="D48" s="12">
        <v>856</v>
      </c>
      <c r="E48" s="12">
        <v>790</v>
      </c>
      <c r="F48" s="12">
        <v>799</v>
      </c>
      <c r="G48" s="12">
        <v>1040</v>
      </c>
      <c r="H48" s="12">
        <v>1281</v>
      </c>
      <c r="I48" s="12">
        <v>1385</v>
      </c>
      <c r="J48" s="12">
        <v>1178</v>
      </c>
      <c r="K48" s="12">
        <v>1020</v>
      </c>
      <c r="L48" s="12">
        <v>923</v>
      </c>
      <c r="M48" s="12">
        <v>1027</v>
      </c>
      <c r="N48" s="12">
        <v>1403</v>
      </c>
      <c r="O48" s="12">
        <v>2317</v>
      </c>
      <c r="P48" s="12">
        <v>2387</v>
      </c>
      <c r="Q48" s="12">
        <v>2208</v>
      </c>
      <c r="R48" s="12">
        <v>2021</v>
      </c>
      <c r="S48" s="12">
        <v>1746</v>
      </c>
      <c r="T48" s="12">
        <v>1453</v>
      </c>
      <c r="U48" s="12">
        <v>1295</v>
      </c>
      <c r="V48" s="12">
        <v>1172</v>
      </c>
      <c r="W48" s="13">
        <v>1119</v>
      </c>
    </row>
    <row r="49" spans="1:23">
      <c r="A49" s="44" t="s">
        <v>5</v>
      </c>
      <c r="B49" s="14">
        <f>B48/B46*100</f>
        <v>13.799234135667396</v>
      </c>
      <c r="C49" s="14">
        <f>C48/C46*100</f>
        <v>13.922553946201596</v>
      </c>
      <c r="D49" s="14">
        <f>D48/D46*100</f>
        <v>13.784219001610307</v>
      </c>
      <c r="E49" s="14">
        <f>E48/E46*100</f>
        <v>13.435374149659864</v>
      </c>
      <c r="F49" s="14">
        <f>F48/F46*100</f>
        <v>14.037245256500352</v>
      </c>
      <c r="G49" s="14">
        <f>G48/G46*100</f>
        <v>15.291868842817232</v>
      </c>
      <c r="H49" s="14">
        <f>H48/H46*100</f>
        <v>15.290045356887086</v>
      </c>
      <c r="I49" s="14">
        <f>I48/I46*100</f>
        <v>15.785274675176659</v>
      </c>
      <c r="J49" s="14">
        <f>J48/J46*100</f>
        <v>14.455761443121856</v>
      </c>
      <c r="K49" s="14">
        <f>K48/K46*100</f>
        <v>13.436964826768541</v>
      </c>
      <c r="L49" s="14">
        <f>L48/L46*100</f>
        <v>13.183830881302672</v>
      </c>
      <c r="M49" s="14">
        <v>14.509748516530093</v>
      </c>
      <c r="N49" s="14">
        <f>N48/N46*100</f>
        <v>15.721649484536082</v>
      </c>
      <c r="O49" s="14">
        <f>O48/O46*100</f>
        <v>16.242551699964949</v>
      </c>
      <c r="P49" s="14">
        <f>P48/P46*100</f>
        <v>16.101180438448566</v>
      </c>
      <c r="Q49" s="14">
        <f>Q48/Q46*100</f>
        <v>16.061686186076962</v>
      </c>
      <c r="R49" s="14">
        <f>R48/R46*100</f>
        <v>16.160243083320005</v>
      </c>
      <c r="S49" s="14">
        <f>S48/S46*100</f>
        <v>15.235602094240837</v>
      </c>
      <c r="T49" s="14">
        <f>T48/T46*100</f>
        <v>15.108661744826868</v>
      </c>
      <c r="U49" s="14">
        <f>U48/U46*100</f>
        <v>15.609932497589199</v>
      </c>
      <c r="V49" s="14">
        <f>V48/V46*100</f>
        <v>15.120629596181137</v>
      </c>
      <c r="W49" s="15">
        <f>W48/W46*100</f>
        <v>16.026926382125463</v>
      </c>
    </row>
    <row r="50" spans="1:23">
      <c r="A50" s="44" t="s">
        <v>6</v>
      </c>
      <c r="B50" s="12">
        <v>234</v>
      </c>
      <c r="C50" s="12">
        <v>238</v>
      </c>
      <c r="D50" s="12">
        <v>238</v>
      </c>
      <c r="E50" s="12">
        <v>228</v>
      </c>
      <c r="F50" s="12">
        <v>218</v>
      </c>
      <c r="G50" s="12">
        <v>291</v>
      </c>
      <c r="H50" s="12">
        <v>407</v>
      </c>
      <c r="I50" s="12">
        <v>454</v>
      </c>
      <c r="J50" s="12">
        <v>363</v>
      </c>
      <c r="K50" s="12">
        <v>335</v>
      </c>
      <c r="L50" s="12">
        <v>262</v>
      </c>
      <c r="M50" s="12">
        <v>313</v>
      </c>
      <c r="N50" s="12">
        <v>443</v>
      </c>
      <c r="O50" s="12">
        <v>824</v>
      </c>
      <c r="P50" s="12">
        <v>911</v>
      </c>
      <c r="Q50" s="12">
        <v>884</v>
      </c>
      <c r="R50" s="12">
        <v>813</v>
      </c>
      <c r="S50" s="12">
        <v>720</v>
      </c>
      <c r="T50" s="12">
        <v>596</v>
      </c>
      <c r="U50" s="12">
        <v>510</v>
      </c>
      <c r="V50" s="12">
        <v>473</v>
      </c>
      <c r="W50" s="13">
        <v>486</v>
      </c>
    </row>
    <row r="51" spans="1:23">
      <c r="A51" s="44" t="s">
        <v>7</v>
      </c>
      <c r="B51" s="12">
        <v>776</v>
      </c>
      <c r="C51" s="12">
        <v>704</v>
      </c>
      <c r="D51" s="12">
        <v>618</v>
      </c>
      <c r="E51" s="12">
        <v>563</v>
      </c>
      <c r="F51" s="12">
        <v>581</v>
      </c>
      <c r="G51" s="12">
        <v>749</v>
      </c>
      <c r="H51" s="12">
        <v>873</v>
      </c>
      <c r="I51" s="12">
        <v>931</v>
      </c>
      <c r="J51" s="12">
        <v>816</v>
      </c>
      <c r="K51" s="12">
        <v>685</v>
      </c>
      <c r="L51" s="12">
        <v>660</v>
      </c>
      <c r="M51" s="12">
        <v>714</v>
      </c>
      <c r="N51" s="12">
        <v>960</v>
      </c>
      <c r="O51" s="12">
        <v>1493</v>
      </c>
      <c r="P51" s="12">
        <v>1476</v>
      </c>
      <c r="Q51" s="12">
        <v>1324</v>
      </c>
      <c r="R51" s="12">
        <v>1207</v>
      </c>
      <c r="S51" s="12">
        <v>1026</v>
      </c>
      <c r="T51" s="12">
        <v>857</v>
      </c>
      <c r="U51" s="12">
        <v>785</v>
      </c>
      <c r="V51" s="12">
        <v>699</v>
      </c>
      <c r="W51" s="13">
        <v>634</v>
      </c>
    </row>
    <row r="52" spans="1:23">
      <c r="A52" s="7"/>
      <c r="B52" s="10"/>
      <c r="C52" s="10"/>
      <c r="D52" s="10"/>
      <c r="E52" s="10"/>
      <c r="F52" s="10"/>
      <c r="G52" s="10"/>
      <c r="H52" s="10"/>
      <c r="I52" s="10"/>
      <c r="J52" s="10"/>
      <c r="K52" s="10"/>
      <c r="L52" s="10"/>
      <c r="M52" s="10"/>
      <c r="N52" s="10"/>
      <c r="O52" s="10"/>
      <c r="P52" s="10"/>
      <c r="Q52" s="10"/>
      <c r="R52" s="10"/>
      <c r="S52" s="10"/>
      <c r="T52" s="10"/>
      <c r="U52" s="10"/>
      <c r="V52" s="10"/>
      <c r="W52" s="11"/>
    </row>
    <row r="53" spans="1:23">
      <c r="A53" s="7" t="s">
        <v>13</v>
      </c>
      <c r="B53" s="10"/>
      <c r="C53" s="10"/>
      <c r="D53" s="10"/>
      <c r="E53" s="10"/>
      <c r="F53" s="10"/>
      <c r="G53" s="10"/>
      <c r="H53" s="10"/>
      <c r="I53" s="10"/>
      <c r="J53" s="10"/>
      <c r="K53" s="10"/>
      <c r="L53" s="10"/>
      <c r="M53" s="10"/>
      <c r="N53" s="10"/>
      <c r="O53" s="10"/>
      <c r="P53" s="10"/>
      <c r="Q53" s="10"/>
      <c r="R53" s="10"/>
      <c r="S53" s="10"/>
      <c r="T53" s="10"/>
      <c r="U53" s="10"/>
      <c r="V53" s="10"/>
      <c r="W53" s="11"/>
    </row>
    <row r="54" spans="1:23">
      <c r="A54" s="44" t="s">
        <v>2</v>
      </c>
      <c r="B54" s="14">
        <v>5.5</v>
      </c>
      <c r="C54" s="14">
        <v>5</v>
      </c>
      <c r="D54" s="14">
        <v>4.5</v>
      </c>
      <c r="E54" s="14">
        <v>4.2</v>
      </c>
      <c r="F54" s="14">
        <v>4</v>
      </c>
      <c r="G54" s="14">
        <v>4.7</v>
      </c>
      <c r="H54" s="14">
        <v>5.8</v>
      </c>
      <c r="I54" s="14">
        <v>6</v>
      </c>
      <c r="J54" s="14">
        <v>5.5</v>
      </c>
      <c r="K54" s="14">
        <v>5.0999999999999996</v>
      </c>
      <c r="L54" s="14">
        <v>4.5999999999999996</v>
      </c>
      <c r="M54" s="14">
        <v>4.5999999999999996</v>
      </c>
      <c r="N54" s="14">
        <v>5.8</v>
      </c>
      <c r="O54" s="14">
        <v>9.3000000000000007</v>
      </c>
      <c r="P54" s="14">
        <v>9.6</v>
      </c>
      <c r="Q54" s="14">
        <v>8.9</v>
      </c>
      <c r="R54" s="14">
        <v>8.1</v>
      </c>
      <c r="S54" s="14">
        <v>7.4</v>
      </c>
      <c r="T54" s="14">
        <v>6.2</v>
      </c>
      <c r="U54" s="14">
        <v>5.3</v>
      </c>
      <c r="V54" s="14">
        <v>4.9000000000000004</v>
      </c>
      <c r="W54" s="15">
        <v>4.4000000000000004</v>
      </c>
    </row>
    <row r="55" spans="1:23">
      <c r="A55" s="44" t="s">
        <v>3</v>
      </c>
      <c r="B55" s="14">
        <v>5.3</v>
      </c>
      <c r="C55" s="14">
        <v>4.8</v>
      </c>
      <c r="D55" s="14">
        <v>4.4000000000000004</v>
      </c>
      <c r="E55" s="14">
        <v>4.0999999999999996</v>
      </c>
      <c r="F55" s="14">
        <v>4</v>
      </c>
      <c r="G55" s="14">
        <v>4.7</v>
      </c>
      <c r="H55" s="14">
        <v>5.7</v>
      </c>
      <c r="I55" s="14">
        <v>5.9</v>
      </c>
      <c r="J55" s="14">
        <v>5.5</v>
      </c>
      <c r="K55" s="14">
        <v>5.2</v>
      </c>
      <c r="L55" s="14">
        <v>4.7</v>
      </c>
      <c r="M55" s="14">
        <v>4.7</v>
      </c>
      <c r="N55" s="14">
        <v>5.8</v>
      </c>
      <c r="O55" s="14">
        <v>9.1999999999999993</v>
      </c>
      <c r="P55" s="14">
        <v>9.6</v>
      </c>
      <c r="Q55" s="14">
        <v>8.9</v>
      </c>
      <c r="R55" s="14">
        <v>8.1</v>
      </c>
      <c r="S55" s="14">
        <v>7.5</v>
      </c>
      <c r="T55" s="14">
        <v>6.3</v>
      </c>
      <c r="U55" s="14">
        <v>5.4</v>
      </c>
      <c r="V55" s="14">
        <v>5</v>
      </c>
      <c r="W55" s="15">
        <v>4.4000000000000004</v>
      </c>
    </row>
    <row r="56" spans="1:23">
      <c r="A56" s="44" t="s">
        <v>4</v>
      </c>
      <c r="B56" s="14">
        <v>7</v>
      </c>
      <c r="C56" s="14">
        <v>6.1</v>
      </c>
      <c r="D56" s="14">
        <v>5.3</v>
      </c>
      <c r="E56" s="14">
        <v>4.8</v>
      </c>
      <c r="F56" s="14">
        <v>4.2</v>
      </c>
      <c r="G56" s="14">
        <v>5.2</v>
      </c>
      <c r="H56" s="14">
        <v>6.3</v>
      </c>
      <c r="I56" s="14">
        <v>6.6</v>
      </c>
      <c r="J56" s="14">
        <v>5.5</v>
      </c>
      <c r="K56" s="14">
        <v>4.5999999999999996</v>
      </c>
      <c r="L56" s="14">
        <v>4</v>
      </c>
      <c r="M56" s="14">
        <v>4.3</v>
      </c>
      <c r="N56" s="14">
        <v>5.8</v>
      </c>
      <c r="O56" s="14">
        <v>9.6999999999999993</v>
      </c>
      <c r="P56" s="14">
        <v>9.8000000000000007</v>
      </c>
      <c r="Q56" s="14">
        <v>9.1</v>
      </c>
      <c r="R56" s="14">
        <v>8.1</v>
      </c>
      <c r="S56" s="14">
        <v>6.9</v>
      </c>
      <c r="T56" s="14">
        <v>5.6</v>
      </c>
      <c r="U56" s="14">
        <v>4.9000000000000004</v>
      </c>
      <c r="V56" s="14">
        <v>4.3</v>
      </c>
      <c r="W56" s="15">
        <v>4.0999999999999996</v>
      </c>
    </row>
    <row r="57" spans="1:23">
      <c r="A57" s="44" t="s">
        <v>6</v>
      </c>
      <c r="B57" s="14">
        <v>4.5999999999999996</v>
      </c>
      <c r="C57" s="14">
        <v>4.0999999999999996</v>
      </c>
      <c r="D57" s="14">
        <v>3.8</v>
      </c>
      <c r="E57" s="14">
        <v>3.5</v>
      </c>
      <c r="F57" s="14">
        <v>3</v>
      </c>
      <c r="G57" s="14">
        <v>3.8</v>
      </c>
      <c r="H57" s="14">
        <v>5.2</v>
      </c>
      <c r="I57" s="14">
        <v>5.5</v>
      </c>
      <c r="J57" s="14">
        <v>4.2</v>
      </c>
      <c r="K57" s="14">
        <v>3.8</v>
      </c>
      <c r="L57" s="14">
        <v>2.8</v>
      </c>
      <c r="M57" s="14">
        <v>3.2</v>
      </c>
      <c r="N57" s="14">
        <v>4.4000000000000004</v>
      </c>
      <c r="O57" s="14">
        <v>7.9</v>
      </c>
      <c r="P57" s="14">
        <v>8.4</v>
      </c>
      <c r="Q57" s="14">
        <v>8</v>
      </c>
      <c r="R57" s="14">
        <v>7</v>
      </c>
      <c r="S57" s="14">
        <v>6</v>
      </c>
      <c r="T57" s="14">
        <v>4.9000000000000004</v>
      </c>
      <c r="U57" s="14">
        <v>4.0999999999999996</v>
      </c>
      <c r="V57" s="14">
        <v>3.7</v>
      </c>
      <c r="W57" s="15">
        <v>3.7</v>
      </c>
    </row>
    <row r="58" spans="1:23">
      <c r="A58" s="44" t="s">
        <v>7</v>
      </c>
      <c r="B58" s="14">
        <v>8.3000000000000007</v>
      </c>
      <c r="C58" s="14">
        <v>7.4</v>
      </c>
      <c r="D58" s="14">
        <v>6.2</v>
      </c>
      <c r="E58" s="14">
        <v>5.6</v>
      </c>
      <c r="F58" s="14">
        <v>4.9000000000000004</v>
      </c>
      <c r="G58" s="14">
        <v>6.1</v>
      </c>
      <c r="H58" s="14">
        <v>7.1</v>
      </c>
      <c r="I58" s="14">
        <v>7.3</v>
      </c>
      <c r="J58" s="14">
        <v>6.3</v>
      </c>
      <c r="K58" s="14">
        <v>5.2</v>
      </c>
      <c r="L58" s="14">
        <v>4.7</v>
      </c>
      <c r="M58" s="14">
        <v>5</v>
      </c>
      <c r="N58" s="14">
        <v>6.9</v>
      </c>
      <c r="O58" s="14">
        <v>11.1</v>
      </c>
      <c r="P58" s="14">
        <v>10.9</v>
      </c>
      <c r="Q58" s="14">
        <v>9.9</v>
      </c>
      <c r="R58" s="14">
        <v>9</v>
      </c>
      <c r="S58" s="14">
        <v>7.7</v>
      </c>
      <c r="T58" s="14">
        <v>6.4</v>
      </c>
      <c r="U58" s="14">
        <v>5.7</v>
      </c>
      <c r="V58" s="14">
        <v>4.9000000000000004</v>
      </c>
      <c r="W58" s="15">
        <v>4.4000000000000004</v>
      </c>
    </row>
    <row r="59" spans="1:23">
      <c r="A59" s="7"/>
      <c r="B59" s="10"/>
      <c r="C59" s="10"/>
      <c r="D59" s="10"/>
      <c r="E59" s="10"/>
      <c r="F59" s="10"/>
      <c r="G59" s="10"/>
      <c r="H59" s="10"/>
      <c r="I59" s="10"/>
      <c r="J59" s="10"/>
      <c r="K59" s="10"/>
      <c r="L59" s="10"/>
      <c r="M59" s="10"/>
      <c r="N59" s="10"/>
      <c r="O59" s="10"/>
      <c r="P59" s="10"/>
      <c r="Q59" s="10"/>
      <c r="R59" s="10"/>
      <c r="S59" s="10"/>
      <c r="T59" s="10"/>
      <c r="U59" s="10"/>
      <c r="V59" s="10"/>
      <c r="W59" s="11"/>
    </row>
    <row r="60" spans="1:23">
      <c r="A60" s="7" t="s">
        <v>14</v>
      </c>
      <c r="B60" s="10"/>
      <c r="C60" s="10"/>
      <c r="D60" s="10"/>
      <c r="E60" s="10"/>
      <c r="F60" s="10"/>
      <c r="G60" s="10"/>
      <c r="H60" s="10"/>
      <c r="I60" s="10"/>
      <c r="J60" s="10"/>
      <c r="K60" s="10"/>
      <c r="L60" s="10"/>
      <c r="M60" s="10"/>
      <c r="N60" s="10"/>
      <c r="O60" s="10"/>
      <c r="P60" s="10"/>
      <c r="Q60" s="10"/>
      <c r="R60" s="10"/>
      <c r="S60" s="10"/>
      <c r="T60" s="10"/>
      <c r="U60" s="10"/>
      <c r="V60" s="10"/>
      <c r="W60" s="11"/>
    </row>
    <row r="61" spans="1:23">
      <c r="A61" s="44" t="s">
        <v>2</v>
      </c>
      <c r="B61" s="12">
        <v>66461</v>
      </c>
      <c r="C61" s="12">
        <v>67065</v>
      </c>
      <c r="D61" s="12">
        <v>67547</v>
      </c>
      <c r="E61" s="12">
        <v>68385</v>
      </c>
      <c r="F61" s="12">
        <v>69994</v>
      </c>
      <c r="G61" s="12">
        <v>71359</v>
      </c>
      <c r="H61" s="12">
        <v>72707</v>
      </c>
      <c r="I61" s="12">
        <v>74658</v>
      </c>
      <c r="J61" s="12">
        <v>75956</v>
      </c>
      <c r="K61" s="12">
        <v>76762</v>
      </c>
      <c r="L61" s="12">
        <v>77387</v>
      </c>
      <c r="M61" s="12">
        <v>78743</v>
      </c>
      <c r="N61" s="12">
        <v>79501</v>
      </c>
      <c r="O61" s="12">
        <v>81659</v>
      </c>
      <c r="P61" s="12">
        <v>83941</v>
      </c>
      <c r="Q61" s="12">
        <v>86001</v>
      </c>
      <c r="R61" s="12">
        <v>88310</v>
      </c>
      <c r="S61" s="12">
        <v>90290</v>
      </c>
      <c r="T61" s="12">
        <v>92025</v>
      </c>
      <c r="U61" s="12">
        <v>93671</v>
      </c>
      <c r="V61" s="12">
        <v>94351</v>
      </c>
      <c r="W61" s="13">
        <v>94759</v>
      </c>
    </row>
    <row r="62" spans="1:23">
      <c r="A62" s="44" t="s">
        <v>3</v>
      </c>
      <c r="B62" s="12">
        <v>58546</v>
      </c>
      <c r="C62" s="12">
        <v>59070</v>
      </c>
      <c r="D62" s="12">
        <v>59259</v>
      </c>
      <c r="E62" s="12">
        <v>59798</v>
      </c>
      <c r="F62" s="12">
        <v>60784</v>
      </c>
      <c r="G62" s="12">
        <v>61905</v>
      </c>
      <c r="H62" s="12">
        <v>62890</v>
      </c>
      <c r="I62" s="12">
        <v>64444</v>
      </c>
      <c r="J62" s="12">
        <v>65626</v>
      </c>
      <c r="K62" s="12">
        <v>66247</v>
      </c>
      <c r="L62" s="12">
        <v>66803</v>
      </c>
      <c r="M62" s="12">
        <v>67720</v>
      </c>
      <c r="N62" s="12">
        <v>68247</v>
      </c>
      <c r="O62" s="12">
        <v>70368</v>
      </c>
      <c r="P62" s="12">
        <v>72427</v>
      </c>
      <c r="Q62" s="12">
        <v>73972</v>
      </c>
      <c r="R62" s="12">
        <v>75609</v>
      </c>
      <c r="S62" s="12">
        <v>77456</v>
      </c>
      <c r="T62" s="12">
        <v>78763</v>
      </c>
      <c r="U62" s="12">
        <v>79671</v>
      </c>
      <c r="V62" s="12">
        <v>79980</v>
      </c>
      <c r="W62" s="13">
        <v>80633</v>
      </c>
    </row>
    <row r="63" spans="1:23">
      <c r="A63" s="44" t="s">
        <v>4</v>
      </c>
      <c r="B63" s="12">
        <v>7915</v>
      </c>
      <c r="C63" s="12">
        <v>7995</v>
      </c>
      <c r="D63" s="12">
        <v>8288</v>
      </c>
      <c r="E63" s="12">
        <v>8587</v>
      </c>
      <c r="F63" s="12">
        <v>9210</v>
      </c>
      <c r="G63" s="12">
        <v>9453</v>
      </c>
      <c r="H63" s="12">
        <v>9816</v>
      </c>
      <c r="I63" s="12">
        <v>10214</v>
      </c>
      <c r="J63" s="12">
        <v>10330</v>
      </c>
      <c r="K63" s="12">
        <v>10515</v>
      </c>
      <c r="L63" s="12">
        <v>10585</v>
      </c>
      <c r="M63" s="12">
        <v>11023</v>
      </c>
      <c r="N63" s="12">
        <v>11254</v>
      </c>
      <c r="O63" s="12">
        <v>11290</v>
      </c>
      <c r="P63" s="12">
        <v>11514</v>
      </c>
      <c r="Q63" s="12">
        <v>12029</v>
      </c>
      <c r="R63" s="12">
        <v>12701</v>
      </c>
      <c r="S63" s="12">
        <v>12834</v>
      </c>
      <c r="T63" s="12">
        <v>13262</v>
      </c>
      <c r="U63" s="12">
        <v>14000</v>
      </c>
      <c r="V63" s="12">
        <v>14370</v>
      </c>
      <c r="W63" s="13">
        <v>14127</v>
      </c>
    </row>
    <row r="64" spans="1:23">
      <c r="A64" s="44" t="s">
        <v>5</v>
      </c>
      <c r="B64" s="14">
        <f>B63/B61*100</f>
        <v>11.909240005416709</v>
      </c>
      <c r="C64" s="14">
        <f>C63/C61*100</f>
        <v>11.921270409304405</v>
      </c>
      <c r="D64" s="14">
        <f>D63/D61*100</f>
        <v>12.269974980384028</v>
      </c>
      <c r="E64" s="14">
        <f>E63/E61*100</f>
        <v>12.556847261826423</v>
      </c>
      <c r="F64" s="14">
        <f>F63/F61*100</f>
        <v>13.158270708917907</v>
      </c>
      <c r="G64" s="14">
        <f>G63/G61*100</f>
        <v>13.24710267800838</v>
      </c>
      <c r="H64" s="14">
        <f>H63/H61*100</f>
        <v>13.500763337780405</v>
      </c>
      <c r="I64" s="14">
        <f>I63/I61*100</f>
        <v>13.681052264995044</v>
      </c>
      <c r="J64" s="14">
        <f>J63/J61*100</f>
        <v>13.599978935172995</v>
      </c>
      <c r="K64" s="14">
        <f>K63/K61*100</f>
        <v>13.698183997290325</v>
      </c>
      <c r="L64" s="14">
        <f>L63/L61*100</f>
        <v>13.678007934149147</v>
      </c>
      <c r="M64" s="14">
        <v>13.998704646762253</v>
      </c>
      <c r="N64" s="14">
        <f>N63/N61*100</f>
        <v>14.155796782430411</v>
      </c>
      <c r="O64" s="14">
        <f>O63/O61*100</f>
        <v>13.825787727011107</v>
      </c>
      <c r="P64" s="14">
        <f>P63/P61*100</f>
        <v>13.716777260218487</v>
      </c>
      <c r="Q64" s="14">
        <f>Q63/Q61*100</f>
        <v>13.987046662248112</v>
      </c>
      <c r="R64" s="14">
        <f>R63/R61*100</f>
        <v>14.382289661419998</v>
      </c>
      <c r="S64" s="14">
        <f>S63/S61*100</f>
        <v>14.214198693100011</v>
      </c>
      <c r="T64" s="14">
        <f>T63/T61*100</f>
        <v>14.411301276826949</v>
      </c>
      <c r="U64" s="14">
        <f>U63/U61*100</f>
        <v>14.945927768466227</v>
      </c>
      <c r="V64" s="14">
        <f>V63/V61*100</f>
        <v>15.230363218195887</v>
      </c>
      <c r="W64" s="15">
        <f>W63/W61*100</f>
        <v>14.908346436750072</v>
      </c>
    </row>
    <row r="65" spans="1:23">
      <c r="A65" s="44" t="s">
        <v>6</v>
      </c>
      <c r="B65" s="12">
        <v>2896</v>
      </c>
      <c r="C65" s="12">
        <v>3144</v>
      </c>
      <c r="D65" s="12">
        <v>3423</v>
      </c>
      <c r="E65" s="12">
        <v>3575</v>
      </c>
      <c r="F65" s="12">
        <v>3823</v>
      </c>
      <c r="G65" s="12">
        <v>3981</v>
      </c>
      <c r="H65" s="12">
        <v>4183</v>
      </c>
      <c r="I65" s="12">
        <v>4362</v>
      </c>
      <c r="J65" s="12">
        <v>4468</v>
      </c>
      <c r="K65" s="12">
        <v>4511</v>
      </c>
      <c r="L65" s="12">
        <v>4626</v>
      </c>
      <c r="M65" s="12">
        <v>4945</v>
      </c>
      <c r="N65" s="12">
        <v>5211</v>
      </c>
      <c r="O65" s="12">
        <v>5274</v>
      </c>
      <c r="P65" s="12">
        <v>5390</v>
      </c>
      <c r="Q65" s="12">
        <v>5788</v>
      </c>
      <c r="R65" s="12">
        <v>6204</v>
      </c>
      <c r="S65" s="12">
        <v>6398</v>
      </c>
      <c r="T65" s="12">
        <v>6728</v>
      </c>
      <c r="U65" s="12">
        <v>6951</v>
      </c>
      <c r="V65" s="12">
        <v>7153</v>
      </c>
      <c r="W65" s="13">
        <v>7140</v>
      </c>
    </row>
    <row r="66" spans="1:23">
      <c r="A66" s="44" t="s">
        <v>7</v>
      </c>
      <c r="B66" s="12">
        <v>5019</v>
      </c>
      <c r="C66" s="12">
        <v>4851</v>
      </c>
      <c r="D66" s="12">
        <v>4864</v>
      </c>
      <c r="E66" s="12">
        <v>5012</v>
      </c>
      <c r="F66" s="12">
        <v>5387</v>
      </c>
      <c r="G66" s="12">
        <v>5473</v>
      </c>
      <c r="H66" s="12">
        <v>5633</v>
      </c>
      <c r="I66" s="12">
        <v>5852</v>
      </c>
      <c r="J66" s="12">
        <v>5861</v>
      </c>
      <c r="K66" s="12">
        <v>6004</v>
      </c>
      <c r="L66" s="12">
        <v>5959</v>
      </c>
      <c r="M66" s="12">
        <v>6078</v>
      </c>
      <c r="N66" s="12">
        <v>6043</v>
      </c>
      <c r="O66" s="12">
        <v>6016</v>
      </c>
      <c r="P66" s="12">
        <v>6124</v>
      </c>
      <c r="Q66" s="12">
        <v>6241</v>
      </c>
      <c r="R66" s="12">
        <v>6497</v>
      </c>
      <c r="S66" s="12">
        <v>6436</v>
      </c>
      <c r="T66" s="12">
        <v>6535</v>
      </c>
      <c r="U66" s="12">
        <v>7049</v>
      </c>
      <c r="V66" s="12">
        <v>7217</v>
      </c>
      <c r="W66" s="13">
        <v>6987</v>
      </c>
    </row>
    <row r="67" spans="1:23" ht="13.5" thickBot="1">
      <c r="A67" s="16"/>
      <c r="B67" s="17"/>
      <c r="C67" s="17"/>
      <c r="D67" s="17"/>
      <c r="E67" s="17"/>
      <c r="F67" s="17"/>
      <c r="G67" s="17"/>
      <c r="H67" s="17"/>
      <c r="I67" s="17"/>
      <c r="J67" s="17"/>
      <c r="K67" s="17"/>
      <c r="L67" s="17"/>
      <c r="M67" s="17"/>
      <c r="N67" s="17"/>
      <c r="O67" s="17"/>
      <c r="P67" s="17"/>
      <c r="Q67" s="17"/>
      <c r="R67" s="17"/>
      <c r="S67" s="17"/>
      <c r="T67" s="17"/>
      <c r="U67" s="17"/>
      <c r="V67" s="17"/>
      <c r="W67" s="18"/>
    </row>
    <row r="68" spans="1:23">
      <c r="E68" t="s">
        <v>15</v>
      </c>
      <c r="F68" t="s">
        <v>15</v>
      </c>
      <c r="G68" t="s">
        <v>15</v>
      </c>
      <c r="H68" t="s">
        <v>15</v>
      </c>
      <c r="I68" t="s">
        <v>15</v>
      </c>
    </row>
    <row r="69" spans="1:23">
      <c r="A69" t="s">
        <v>16</v>
      </c>
    </row>
    <row r="70" spans="1:23">
      <c r="A70" t="s">
        <v>17</v>
      </c>
    </row>
    <row r="72" spans="1:23">
      <c r="A72" t="s">
        <v>19</v>
      </c>
    </row>
  </sheetData>
  <phoneticPr fontId="2" type="noConversion"/>
  <pageMargins left="0.5" right="0.5" top="0.75" bottom="0.75" header="0.25" footer="0.25"/>
  <pageSetup scale="75" fitToWidth="0" fitToHeight="0" pageOrder="overThenDown" orientation="landscape" r:id="rId1"/>
  <headerFooter alignWithMargins="0"/>
  <rowBreaks count="1" manualBreakCount="1">
    <brk id="5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N32"/>
  <sheetViews>
    <sheetView workbookViewId="0">
      <selection activeCell="E1" sqref="E1"/>
    </sheetView>
  </sheetViews>
  <sheetFormatPr defaultRowHeight="12.75"/>
  <cols>
    <col min="1" max="1" width="34.7109375" style="23" customWidth="1"/>
    <col min="2" max="2" width="14.7109375" style="42" customWidth="1"/>
    <col min="3" max="3" width="14.7109375" style="36" customWidth="1"/>
    <col min="4" max="4" width="14.7109375" style="23" customWidth="1"/>
    <col min="5" max="16384" width="9.140625" style="23"/>
  </cols>
  <sheetData>
    <row r="1" spans="1:248">
      <c r="A1" s="22" t="s">
        <v>83</v>
      </c>
      <c r="B1" s="23"/>
      <c r="C1" s="23"/>
    </row>
    <row r="2" spans="1:248">
      <c r="A2" s="24" t="s">
        <v>20</v>
      </c>
      <c r="B2" s="23"/>
      <c r="C2" s="23"/>
    </row>
    <row r="3" spans="1:248">
      <c r="A3" s="24" t="s">
        <v>21</v>
      </c>
      <c r="B3" s="23"/>
      <c r="C3" s="23"/>
    </row>
    <row r="4" spans="1:248">
      <c r="A4" s="22" t="s">
        <v>22</v>
      </c>
      <c r="B4" s="23"/>
      <c r="C4" s="23"/>
    </row>
    <row r="5" spans="1:248">
      <c r="A5" s="43" t="s">
        <v>84</v>
      </c>
      <c r="B5" s="23"/>
      <c r="C5" s="23"/>
    </row>
    <row r="6" spans="1:248">
      <c r="A6" s="25"/>
      <c r="B6" s="26"/>
      <c r="C6" s="23"/>
    </row>
    <row r="7" spans="1:248">
      <c r="A7" s="25"/>
      <c r="B7" s="26"/>
      <c r="C7" s="26" t="s">
        <v>23</v>
      </c>
    </row>
    <row r="8" spans="1:248">
      <c r="A8" s="27" t="s">
        <v>24</v>
      </c>
      <c r="B8" s="27"/>
      <c r="C8" s="28" t="s">
        <v>25</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row>
    <row r="9" spans="1:248">
      <c r="A9" s="27"/>
      <c r="B9" s="27"/>
      <c r="C9" s="27"/>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row>
    <row r="10" spans="1:248">
      <c r="A10" s="27"/>
      <c r="B10" s="30" t="s">
        <v>2</v>
      </c>
      <c r="C10" s="30" t="s">
        <v>26</v>
      </c>
      <c r="D10" s="31" t="s">
        <v>27</v>
      </c>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row>
    <row r="11" spans="1:248">
      <c r="A11" s="32" t="s">
        <v>28</v>
      </c>
      <c r="B11" s="27"/>
      <c r="C11" s="27"/>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row>
    <row r="12" spans="1:248" s="36" customFormat="1" ht="18" customHeight="1">
      <c r="A12" s="33" t="s">
        <v>29</v>
      </c>
      <c r="B12" s="34" t="s">
        <v>30</v>
      </c>
      <c r="C12" s="34" t="s">
        <v>31</v>
      </c>
      <c r="D12" s="34" t="s">
        <v>32</v>
      </c>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c r="GI12" s="35"/>
      <c r="GJ12" s="35"/>
      <c r="GK12" s="35"/>
      <c r="GL12" s="35"/>
      <c r="GM12" s="35"/>
      <c r="GN12" s="35"/>
      <c r="GO12" s="35"/>
      <c r="GP12" s="35"/>
      <c r="GQ12" s="35"/>
      <c r="GR12" s="35"/>
      <c r="GS12" s="35"/>
      <c r="GT12" s="35"/>
      <c r="GU12" s="35"/>
      <c r="GV12" s="35"/>
      <c r="GW12" s="35"/>
      <c r="GX12" s="35"/>
      <c r="GY12" s="35"/>
      <c r="GZ12" s="35"/>
      <c r="HA12" s="35"/>
      <c r="HB12" s="35"/>
      <c r="HC12" s="35"/>
      <c r="HD12" s="35"/>
      <c r="HE12" s="35"/>
      <c r="HF12" s="35"/>
      <c r="HG12" s="35"/>
      <c r="HH12" s="35"/>
      <c r="HI12" s="35"/>
      <c r="HJ12" s="35"/>
      <c r="HK12" s="35"/>
      <c r="HL12" s="35"/>
      <c r="HM12" s="35"/>
      <c r="HN12" s="35"/>
      <c r="HO12" s="35"/>
      <c r="HP12" s="35"/>
      <c r="HQ12" s="35"/>
      <c r="HR12" s="35"/>
      <c r="HS12" s="35"/>
      <c r="HT12" s="35"/>
      <c r="HU12" s="35"/>
      <c r="HV12" s="35"/>
      <c r="HW12" s="35"/>
      <c r="HX12" s="35"/>
      <c r="HY12" s="35"/>
      <c r="HZ12" s="35"/>
      <c r="IA12" s="35"/>
      <c r="IB12" s="35"/>
      <c r="IC12" s="35"/>
      <c r="ID12" s="35"/>
      <c r="IE12" s="35"/>
      <c r="IF12" s="35"/>
      <c r="IG12" s="35"/>
      <c r="IH12" s="35"/>
      <c r="II12" s="35"/>
      <c r="IJ12" s="35"/>
      <c r="IK12" s="35"/>
      <c r="IL12" s="35"/>
      <c r="IM12" s="35"/>
      <c r="IN12" s="35"/>
    </row>
    <row r="13" spans="1:248" s="36" customFormat="1">
      <c r="A13" s="37" t="s">
        <v>33</v>
      </c>
      <c r="B13" s="34" t="s">
        <v>34</v>
      </c>
      <c r="C13" s="34" t="s">
        <v>35</v>
      </c>
      <c r="D13" s="34" t="s">
        <v>36</v>
      </c>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row>
    <row r="14" spans="1:248" s="36" customFormat="1">
      <c r="A14" s="38" t="s">
        <v>37</v>
      </c>
      <c r="B14" s="34" t="s">
        <v>38</v>
      </c>
      <c r="C14" s="34" t="s">
        <v>39</v>
      </c>
      <c r="D14" s="34" t="s">
        <v>40</v>
      </c>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c r="GI14" s="35"/>
      <c r="GJ14" s="35"/>
      <c r="GK14" s="35"/>
      <c r="GL14" s="35"/>
      <c r="GM14" s="35"/>
      <c r="GN14" s="35"/>
      <c r="GO14" s="35"/>
      <c r="GP14" s="35"/>
      <c r="GQ14" s="35"/>
      <c r="GR14" s="35"/>
      <c r="GS14" s="35"/>
      <c r="GT14" s="35"/>
      <c r="GU14" s="35"/>
      <c r="GV14" s="35"/>
      <c r="GW14" s="35"/>
      <c r="GX14" s="35"/>
      <c r="GY14" s="35"/>
      <c r="GZ14" s="35"/>
      <c r="HA14" s="35"/>
      <c r="HB14" s="35"/>
      <c r="HC14" s="35"/>
      <c r="HD14" s="35"/>
      <c r="HE14" s="35"/>
      <c r="HF14" s="35"/>
      <c r="HG14" s="35"/>
      <c r="HH14" s="35"/>
      <c r="HI14" s="35"/>
      <c r="HJ14" s="35"/>
      <c r="HK14" s="35"/>
      <c r="HL14" s="35"/>
      <c r="HM14" s="35"/>
      <c r="HN14" s="35"/>
      <c r="HO14" s="35"/>
      <c r="HP14" s="35"/>
      <c r="HQ14" s="35"/>
      <c r="HR14" s="35"/>
      <c r="HS14" s="35"/>
      <c r="HT14" s="35"/>
      <c r="HU14" s="35"/>
      <c r="HV14" s="35"/>
      <c r="HW14" s="35"/>
      <c r="HX14" s="35"/>
      <c r="HY14" s="35"/>
      <c r="HZ14" s="35"/>
      <c r="IA14" s="35"/>
      <c r="IB14" s="35"/>
      <c r="IC14" s="35"/>
      <c r="ID14" s="35"/>
      <c r="IE14" s="35"/>
      <c r="IF14" s="35"/>
      <c r="IG14" s="35"/>
      <c r="IH14" s="35"/>
      <c r="II14" s="35"/>
      <c r="IJ14" s="35"/>
      <c r="IK14" s="35"/>
      <c r="IL14" s="35"/>
      <c r="IM14" s="35"/>
      <c r="IN14" s="35"/>
    </row>
    <row r="15" spans="1:248" s="36" customFormat="1">
      <c r="A15" s="38" t="s">
        <v>10</v>
      </c>
      <c r="B15" s="34" t="s">
        <v>41</v>
      </c>
      <c r="C15" s="34" t="s">
        <v>42</v>
      </c>
      <c r="D15" s="34" t="s">
        <v>43</v>
      </c>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c r="GI15" s="35"/>
      <c r="GJ15" s="35"/>
      <c r="GK15" s="35"/>
      <c r="GL15" s="35"/>
      <c r="GM15" s="35"/>
      <c r="GN15" s="35"/>
      <c r="GO15" s="35"/>
      <c r="GP15" s="35"/>
      <c r="GQ15" s="35"/>
      <c r="GR15" s="35"/>
      <c r="GS15" s="35"/>
      <c r="GT15" s="35"/>
      <c r="GU15" s="35"/>
      <c r="GV15" s="35"/>
      <c r="GW15" s="35"/>
      <c r="GX15" s="35"/>
      <c r="GY15" s="35"/>
      <c r="GZ15" s="35"/>
      <c r="HA15" s="35"/>
      <c r="HB15" s="35"/>
      <c r="HC15" s="35"/>
      <c r="HD15" s="35"/>
      <c r="HE15" s="35"/>
      <c r="HF15" s="35"/>
      <c r="HG15" s="35"/>
      <c r="HH15" s="35"/>
      <c r="HI15" s="35"/>
      <c r="HJ15" s="35"/>
      <c r="HK15" s="35"/>
      <c r="HL15" s="35"/>
      <c r="HM15" s="35"/>
      <c r="HN15" s="35"/>
      <c r="HO15" s="35"/>
      <c r="HP15" s="35"/>
      <c r="HQ15" s="35"/>
      <c r="HR15" s="35"/>
      <c r="HS15" s="35"/>
      <c r="HT15" s="35"/>
      <c r="HU15" s="35"/>
      <c r="HV15" s="35"/>
      <c r="HW15" s="35"/>
      <c r="HX15" s="35"/>
      <c r="HY15" s="35"/>
      <c r="HZ15" s="35"/>
      <c r="IA15" s="35"/>
      <c r="IB15" s="35"/>
      <c r="IC15" s="35"/>
      <c r="ID15" s="35"/>
      <c r="IE15" s="35"/>
      <c r="IF15" s="35"/>
      <c r="IG15" s="35"/>
      <c r="IH15" s="35"/>
      <c r="II15" s="35"/>
      <c r="IJ15" s="35"/>
      <c r="IK15" s="35"/>
      <c r="IL15" s="35"/>
      <c r="IM15" s="35"/>
      <c r="IN15" s="35"/>
    </row>
    <row r="16" spans="1:248" s="36" customFormat="1">
      <c r="A16" s="39" t="s">
        <v>11</v>
      </c>
      <c r="B16" s="34" t="s">
        <v>44</v>
      </c>
      <c r="C16" s="34" t="s">
        <v>45</v>
      </c>
      <c r="D16" s="34" t="s">
        <v>46</v>
      </c>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c r="GI16" s="35"/>
      <c r="GJ16" s="35"/>
      <c r="GK16" s="35"/>
      <c r="GL16" s="35"/>
      <c r="GM16" s="35"/>
      <c r="GN16" s="35"/>
      <c r="GO16" s="35"/>
      <c r="GP16" s="35"/>
      <c r="GQ16" s="35"/>
      <c r="GR16" s="35"/>
      <c r="GS16" s="35"/>
      <c r="GT16" s="35"/>
      <c r="GU16" s="35"/>
      <c r="GV16" s="35"/>
      <c r="GW16" s="35"/>
      <c r="GX16" s="35"/>
      <c r="GY16" s="35"/>
      <c r="GZ16" s="35"/>
      <c r="HA16" s="35"/>
      <c r="HB16" s="35"/>
      <c r="HC16" s="35"/>
      <c r="HD16" s="35"/>
      <c r="HE16" s="35"/>
      <c r="HF16" s="35"/>
      <c r="HG16" s="35"/>
      <c r="HH16" s="35"/>
      <c r="HI16" s="35"/>
      <c r="HJ16" s="35"/>
      <c r="HK16" s="35"/>
      <c r="HL16" s="35"/>
      <c r="HM16" s="35"/>
      <c r="HN16" s="35"/>
      <c r="HO16" s="35"/>
      <c r="HP16" s="35"/>
      <c r="HQ16" s="35"/>
      <c r="HR16" s="35"/>
      <c r="HS16" s="35"/>
      <c r="HT16" s="35"/>
      <c r="HU16" s="35"/>
      <c r="HV16" s="35"/>
      <c r="HW16" s="35"/>
      <c r="HX16" s="35"/>
      <c r="HY16" s="35"/>
      <c r="HZ16" s="35"/>
      <c r="IA16" s="35"/>
      <c r="IB16" s="35"/>
      <c r="IC16" s="35"/>
      <c r="ID16" s="35"/>
      <c r="IE16" s="35"/>
      <c r="IF16" s="35"/>
      <c r="IG16" s="35"/>
      <c r="IH16" s="35"/>
      <c r="II16" s="35"/>
      <c r="IJ16" s="35"/>
      <c r="IK16" s="35"/>
      <c r="IL16" s="35"/>
      <c r="IM16" s="35"/>
      <c r="IN16" s="35"/>
    </row>
    <row r="17" spans="1:248" s="36" customFormat="1">
      <c r="A17" s="38" t="s">
        <v>12</v>
      </c>
      <c r="B17" s="34" t="s">
        <v>47</v>
      </c>
      <c r="C17" s="34" t="s">
        <v>48</v>
      </c>
      <c r="D17" s="34" t="s">
        <v>49</v>
      </c>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c r="GI17" s="35"/>
      <c r="GJ17" s="35"/>
      <c r="GK17" s="35"/>
      <c r="GL17" s="35"/>
      <c r="GM17" s="35"/>
      <c r="GN17" s="35"/>
      <c r="GO17" s="35"/>
      <c r="GP17" s="35"/>
      <c r="GQ17" s="35"/>
      <c r="GR17" s="35"/>
      <c r="GS17" s="35"/>
      <c r="GT17" s="35"/>
      <c r="GU17" s="35"/>
      <c r="GV17" s="35"/>
      <c r="GW17" s="35"/>
      <c r="GX17" s="35"/>
      <c r="GY17" s="35"/>
      <c r="GZ17" s="35"/>
      <c r="HA17" s="35"/>
      <c r="HB17" s="35"/>
      <c r="HC17" s="35"/>
      <c r="HD17" s="35"/>
      <c r="HE17" s="35"/>
      <c r="HF17" s="35"/>
      <c r="HG17" s="35"/>
      <c r="HH17" s="35"/>
      <c r="HI17" s="35"/>
      <c r="HJ17" s="35"/>
      <c r="HK17" s="35"/>
      <c r="HL17" s="35"/>
      <c r="HM17" s="35"/>
      <c r="HN17" s="35"/>
      <c r="HO17" s="35"/>
      <c r="HP17" s="35"/>
      <c r="HQ17" s="35"/>
      <c r="HR17" s="35"/>
      <c r="HS17" s="35"/>
      <c r="HT17" s="35"/>
      <c r="HU17" s="35"/>
      <c r="HV17" s="35"/>
      <c r="HW17" s="35"/>
      <c r="HX17" s="35"/>
      <c r="HY17" s="35"/>
      <c r="HZ17" s="35"/>
      <c r="IA17" s="35"/>
      <c r="IB17" s="35"/>
      <c r="IC17" s="35"/>
      <c r="ID17" s="35"/>
      <c r="IE17" s="35"/>
      <c r="IF17" s="35"/>
      <c r="IG17" s="35"/>
      <c r="IH17" s="35"/>
      <c r="II17" s="35"/>
      <c r="IJ17" s="35"/>
      <c r="IK17" s="35"/>
      <c r="IL17" s="35"/>
      <c r="IM17" s="35"/>
      <c r="IN17" s="35"/>
    </row>
    <row r="18" spans="1:248" s="36" customFormat="1">
      <c r="A18" s="39" t="s">
        <v>13</v>
      </c>
      <c r="B18" s="34" t="s">
        <v>50</v>
      </c>
      <c r="C18" s="34" t="s">
        <v>51</v>
      </c>
      <c r="D18" s="34" t="s">
        <v>52</v>
      </c>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c r="GI18" s="35"/>
      <c r="GJ18" s="35"/>
      <c r="GK18" s="35"/>
      <c r="GL18" s="35"/>
      <c r="GM18" s="35"/>
      <c r="GN18" s="35"/>
      <c r="GO18" s="35"/>
      <c r="GP18" s="35"/>
      <c r="GQ18" s="35"/>
      <c r="GR18" s="35"/>
      <c r="GS18" s="35"/>
      <c r="GT18" s="35"/>
      <c r="GU18" s="35"/>
      <c r="GV18" s="35"/>
      <c r="GW18" s="35"/>
      <c r="GX18" s="35"/>
      <c r="GY18" s="35"/>
      <c r="GZ18" s="35"/>
      <c r="HA18" s="35"/>
      <c r="HB18" s="35"/>
      <c r="HC18" s="35"/>
      <c r="HD18" s="35"/>
      <c r="HE18" s="35"/>
      <c r="HF18" s="35"/>
      <c r="HG18" s="35"/>
      <c r="HH18" s="35"/>
      <c r="HI18" s="35"/>
      <c r="HJ18" s="35"/>
      <c r="HK18" s="35"/>
      <c r="HL18" s="35"/>
      <c r="HM18" s="35"/>
      <c r="HN18" s="35"/>
      <c r="HO18" s="35"/>
      <c r="HP18" s="35"/>
      <c r="HQ18" s="35"/>
      <c r="HR18" s="35"/>
      <c r="HS18" s="35"/>
      <c r="HT18" s="35"/>
      <c r="HU18" s="35"/>
      <c r="HV18" s="35"/>
      <c r="HW18" s="35"/>
      <c r="HX18" s="35"/>
      <c r="HY18" s="35"/>
      <c r="HZ18" s="35"/>
      <c r="IA18" s="35"/>
      <c r="IB18" s="35"/>
      <c r="IC18" s="35"/>
      <c r="ID18" s="35"/>
      <c r="IE18" s="35"/>
      <c r="IF18" s="35"/>
      <c r="IG18" s="35"/>
      <c r="IH18" s="35"/>
      <c r="II18" s="35"/>
      <c r="IJ18" s="35"/>
      <c r="IK18" s="35"/>
      <c r="IL18" s="35"/>
      <c r="IM18" s="35"/>
      <c r="IN18" s="35"/>
    </row>
    <row r="19" spans="1:248" s="36" customFormat="1">
      <c r="A19" s="37" t="s">
        <v>53</v>
      </c>
      <c r="B19" s="34" t="s">
        <v>54</v>
      </c>
      <c r="C19" s="34" t="s">
        <v>55</v>
      </c>
      <c r="D19" s="34" t="s">
        <v>56</v>
      </c>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35"/>
      <c r="IB19" s="35"/>
      <c r="IC19" s="35"/>
      <c r="ID19" s="35"/>
      <c r="IE19" s="35"/>
      <c r="IF19" s="35"/>
      <c r="IG19" s="35"/>
      <c r="IH19" s="35"/>
      <c r="II19" s="35"/>
      <c r="IJ19" s="35"/>
      <c r="IK19" s="35"/>
      <c r="IL19" s="35"/>
      <c r="IM19" s="35"/>
      <c r="IN19" s="35"/>
    </row>
    <row r="20" spans="1:248" s="36" customFormat="1">
      <c r="A20" s="37"/>
      <c r="B20" s="34"/>
      <c r="C20" s="34"/>
      <c r="D20" s="34"/>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c r="GI20" s="35"/>
      <c r="GJ20" s="35"/>
      <c r="GK20" s="35"/>
      <c r="GL20" s="35"/>
      <c r="GM20" s="35"/>
      <c r="GN20" s="35"/>
      <c r="GO20" s="35"/>
      <c r="GP20" s="35"/>
      <c r="GQ20" s="35"/>
      <c r="GR20" s="35"/>
      <c r="GS20" s="35"/>
      <c r="GT20" s="35"/>
      <c r="GU20" s="35"/>
      <c r="GV20" s="35"/>
      <c r="GW20" s="35"/>
      <c r="GX20" s="35"/>
      <c r="GY20" s="35"/>
      <c r="GZ20" s="35"/>
      <c r="HA20" s="35"/>
      <c r="HB20" s="35"/>
      <c r="HC20" s="35"/>
      <c r="HD20" s="35"/>
      <c r="HE20" s="35"/>
      <c r="HF20" s="35"/>
      <c r="HG20" s="35"/>
      <c r="HH20" s="35"/>
      <c r="HI20" s="35"/>
      <c r="HJ20" s="35"/>
      <c r="HK20" s="35"/>
      <c r="HL20" s="35"/>
      <c r="HM20" s="35"/>
      <c r="HN20" s="35"/>
      <c r="HO20" s="35"/>
      <c r="HP20" s="35"/>
      <c r="HQ20" s="35"/>
      <c r="HR20" s="35"/>
      <c r="HS20" s="35"/>
      <c r="HT20" s="35"/>
      <c r="HU20" s="35"/>
      <c r="HV20" s="35"/>
      <c r="HW20" s="35"/>
      <c r="HX20" s="35"/>
      <c r="HY20" s="35"/>
      <c r="HZ20" s="35"/>
      <c r="IA20" s="35"/>
      <c r="IB20" s="35"/>
      <c r="IC20" s="35"/>
      <c r="ID20" s="35"/>
      <c r="IE20" s="35"/>
      <c r="IF20" s="35"/>
      <c r="IG20" s="35"/>
      <c r="IH20" s="35"/>
      <c r="II20" s="35"/>
      <c r="IJ20" s="35"/>
      <c r="IK20" s="35"/>
      <c r="IL20" s="35"/>
      <c r="IM20" s="35"/>
      <c r="IN20" s="35"/>
    </row>
    <row r="21" spans="1:248" s="36" customFormat="1">
      <c r="A21" s="40" t="s">
        <v>57</v>
      </c>
      <c r="B21" s="34"/>
      <c r="C21" s="34"/>
      <c r="D21" s="34"/>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c r="GF21" s="35"/>
      <c r="GG21" s="35"/>
      <c r="GH21" s="35"/>
      <c r="GI21" s="35"/>
      <c r="GJ21" s="35"/>
      <c r="GK21" s="35"/>
      <c r="GL21" s="35"/>
      <c r="GM21" s="35"/>
      <c r="GN21" s="35"/>
      <c r="GO21" s="35"/>
      <c r="GP21" s="35"/>
      <c r="GQ21" s="35"/>
      <c r="GR21" s="35"/>
      <c r="GS21" s="35"/>
      <c r="GT21" s="35"/>
      <c r="GU21" s="35"/>
      <c r="GV21" s="35"/>
      <c r="GW21" s="35"/>
      <c r="GX21" s="35"/>
      <c r="GY21" s="35"/>
      <c r="GZ21" s="35"/>
      <c r="HA21" s="35"/>
      <c r="HB21" s="35"/>
      <c r="HC21" s="35"/>
      <c r="HD21" s="35"/>
      <c r="HE21" s="35"/>
      <c r="HF21" s="35"/>
      <c r="HG21" s="35"/>
      <c r="HH21" s="35"/>
      <c r="HI21" s="35"/>
      <c r="HJ21" s="35"/>
      <c r="HK21" s="35"/>
      <c r="HL21" s="35"/>
      <c r="HM21" s="35"/>
      <c r="HN21" s="35"/>
      <c r="HO21" s="35"/>
      <c r="HP21" s="35"/>
      <c r="HQ21" s="35"/>
      <c r="HR21" s="35"/>
      <c r="HS21" s="35"/>
      <c r="HT21" s="35"/>
      <c r="HU21" s="35"/>
      <c r="HV21" s="35"/>
      <c r="HW21" s="35"/>
      <c r="HX21" s="35"/>
      <c r="HY21" s="35"/>
      <c r="HZ21" s="35"/>
      <c r="IA21" s="35"/>
      <c r="IB21" s="35"/>
      <c r="IC21" s="35"/>
      <c r="ID21" s="35"/>
      <c r="IE21" s="35"/>
      <c r="IF21" s="35"/>
      <c r="IG21" s="35"/>
      <c r="IH21" s="35"/>
      <c r="II21" s="35"/>
      <c r="IJ21" s="35"/>
      <c r="IK21" s="35"/>
      <c r="IL21" s="35"/>
      <c r="IM21" s="35"/>
      <c r="IN21" s="35"/>
    </row>
    <row r="22" spans="1:248" s="36" customFormat="1" ht="18" customHeight="1">
      <c r="A22" s="33" t="s">
        <v>29</v>
      </c>
      <c r="B22" s="34" t="s">
        <v>58</v>
      </c>
      <c r="C22" s="34" t="s">
        <v>59</v>
      </c>
      <c r="D22" s="34" t="s">
        <v>60</v>
      </c>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row>
    <row r="23" spans="1:248" s="36" customFormat="1">
      <c r="A23" s="37" t="s">
        <v>33</v>
      </c>
      <c r="B23" s="34" t="s">
        <v>61</v>
      </c>
      <c r="C23" s="34" t="s">
        <v>62</v>
      </c>
      <c r="D23" s="34" t="s">
        <v>63</v>
      </c>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c r="GF23" s="35"/>
      <c r="GG23" s="35"/>
      <c r="GH23" s="35"/>
      <c r="GI23" s="35"/>
      <c r="GJ23" s="35"/>
      <c r="GK23" s="35"/>
      <c r="GL23" s="35"/>
      <c r="GM23" s="35"/>
      <c r="GN23" s="35"/>
      <c r="GO23" s="35"/>
      <c r="GP23" s="35"/>
      <c r="GQ23" s="35"/>
      <c r="GR23" s="35"/>
      <c r="GS23" s="35"/>
      <c r="GT23" s="35"/>
      <c r="GU23" s="35"/>
      <c r="GV23" s="35"/>
      <c r="GW23" s="35"/>
      <c r="GX23" s="35"/>
      <c r="GY23" s="35"/>
      <c r="GZ23" s="35"/>
      <c r="HA23" s="35"/>
      <c r="HB23" s="35"/>
      <c r="HC23" s="35"/>
      <c r="HD23" s="35"/>
      <c r="HE23" s="35"/>
      <c r="HF23" s="35"/>
      <c r="HG23" s="35"/>
      <c r="HH23" s="35"/>
      <c r="HI23" s="35"/>
      <c r="HJ23" s="35"/>
      <c r="HK23" s="35"/>
      <c r="HL23" s="35"/>
      <c r="HM23" s="35"/>
      <c r="HN23" s="35"/>
      <c r="HO23" s="35"/>
      <c r="HP23" s="35"/>
      <c r="HQ23" s="35"/>
      <c r="HR23" s="35"/>
      <c r="HS23" s="35"/>
      <c r="HT23" s="35"/>
      <c r="HU23" s="35"/>
      <c r="HV23" s="35"/>
      <c r="HW23" s="35"/>
      <c r="HX23" s="35"/>
      <c r="HY23" s="35"/>
      <c r="HZ23" s="35"/>
      <c r="IA23" s="35"/>
      <c r="IB23" s="35"/>
      <c r="IC23" s="35"/>
      <c r="ID23" s="35"/>
      <c r="IE23" s="35"/>
      <c r="IF23" s="35"/>
      <c r="IG23" s="35"/>
      <c r="IH23" s="35"/>
      <c r="II23" s="35"/>
      <c r="IJ23" s="35"/>
      <c r="IK23" s="35"/>
      <c r="IL23" s="35"/>
      <c r="IM23" s="35"/>
      <c r="IN23" s="35"/>
    </row>
    <row r="24" spans="1:248" s="36" customFormat="1">
      <c r="A24" s="38" t="s">
        <v>37</v>
      </c>
      <c r="B24" s="34" t="s">
        <v>64</v>
      </c>
      <c r="C24" s="34" t="s">
        <v>65</v>
      </c>
      <c r="D24" s="34" t="s">
        <v>66</v>
      </c>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c r="GF24" s="35"/>
      <c r="GG24" s="35"/>
      <c r="GH24" s="35"/>
      <c r="GI24" s="35"/>
      <c r="GJ24" s="35"/>
      <c r="GK24" s="35"/>
      <c r="GL24" s="35"/>
      <c r="GM24" s="35"/>
      <c r="GN24" s="35"/>
      <c r="GO24" s="35"/>
      <c r="GP24" s="35"/>
      <c r="GQ24" s="35"/>
      <c r="GR24" s="35"/>
      <c r="GS24" s="35"/>
      <c r="GT24" s="35"/>
      <c r="GU24" s="35"/>
      <c r="GV24" s="35"/>
      <c r="GW24" s="35"/>
      <c r="GX24" s="35"/>
      <c r="GY24" s="35"/>
      <c r="GZ24" s="35"/>
      <c r="HA24" s="35"/>
      <c r="HB24" s="35"/>
      <c r="HC24" s="35"/>
      <c r="HD24" s="35"/>
      <c r="HE24" s="35"/>
      <c r="HF24" s="35"/>
      <c r="HG24" s="35"/>
      <c r="HH24" s="35"/>
      <c r="HI24" s="35"/>
      <c r="HJ24" s="35"/>
      <c r="HK24" s="35"/>
      <c r="HL24" s="35"/>
      <c r="HM24" s="35"/>
      <c r="HN24" s="35"/>
      <c r="HO24" s="35"/>
      <c r="HP24" s="35"/>
      <c r="HQ24" s="35"/>
      <c r="HR24" s="35"/>
      <c r="HS24" s="35"/>
      <c r="HT24" s="35"/>
      <c r="HU24" s="35"/>
      <c r="HV24" s="35"/>
      <c r="HW24" s="35"/>
      <c r="HX24" s="35"/>
      <c r="HY24" s="35"/>
      <c r="HZ24" s="35"/>
      <c r="IA24" s="35"/>
      <c r="IB24" s="35"/>
      <c r="IC24" s="35"/>
      <c r="ID24" s="35"/>
      <c r="IE24" s="35"/>
      <c r="IF24" s="35"/>
      <c r="IG24" s="35"/>
      <c r="IH24" s="35"/>
      <c r="II24" s="35"/>
      <c r="IJ24" s="35"/>
      <c r="IK24" s="35"/>
      <c r="IL24" s="35"/>
      <c r="IM24" s="35"/>
      <c r="IN24" s="35"/>
    </row>
    <row r="25" spans="1:248" s="36" customFormat="1">
      <c r="A25" s="38" t="s">
        <v>10</v>
      </c>
      <c r="B25" s="34" t="s">
        <v>67</v>
      </c>
      <c r="C25" s="34" t="s">
        <v>68</v>
      </c>
      <c r="D25" s="34" t="s">
        <v>69</v>
      </c>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c r="GF25" s="35"/>
      <c r="GG25" s="35"/>
      <c r="GH25" s="35"/>
      <c r="GI25" s="35"/>
      <c r="GJ25" s="35"/>
      <c r="GK25" s="35"/>
      <c r="GL25" s="35"/>
      <c r="GM25" s="35"/>
      <c r="GN25" s="35"/>
      <c r="GO25" s="35"/>
      <c r="GP25" s="35"/>
      <c r="GQ25" s="35"/>
      <c r="GR25" s="35"/>
      <c r="GS25" s="35"/>
      <c r="GT25" s="35"/>
      <c r="GU25" s="35"/>
      <c r="GV25" s="35"/>
      <c r="GW25" s="35"/>
      <c r="GX25" s="35"/>
      <c r="GY25" s="35"/>
      <c r="GZ25" s="35"/>
      <c r="HA25" s="35"/>
      <c r="HB25" s="35"/>
      <c r="HC25" s="35"/>
      <c r="HD25" s="35"/>
      <c r="HE25" s="35"/>
      <c r="HF25" s="35"/>
      <c r="HG25" s="35"/>
      <c r="HH25" s="35"/>
      <c r="HI25" s="35"/>
      <c r="HJ25" s="35"/>
      <c r="HK25" s="35"/>
      <c r="HL25" s="35"/>
      <c r="HM25" s="35"/>
      <c r="HN25" s="35"/>
      <c r="HO25" s="35"/>
      <c r="HP25" s="35"/>
      <c r="HQ25" s="35"/>
      <c r="HR25" s="35"/>
      <c r="HS25" s="35"/>
      <c r="HT25" s="35"/>
      <c r="HU25" s="35"/>
      <c r="HV25" s="35"/>
      <c r="HW25" s="35"/>
      <c r="HX25" s="35"/>
      <c r="HY25" s="35"/>
      <c r="HZ25" s="35"/>
      <c r="IA25" s="35"/>
      <c r="IB25" s="35"/>
      <c r="IC25" s="35"/>
      <c r="ID25" s="35"/>
      <c r="IE25" s="35"/>
      <c r="IF25" s="35"/>
      <c r="IG25" s="35"/>
      <c r="IH25" s="35"/>
      <c r="II25" s="35"/>
      <c r="IJ25" s="35"/>
      <c r="IK25" s="35"/>
      <c r="IL25" s="35"/>
      <c r="IM25" s="35"/>
      <c r="IN25" s="35"/>
    </row>
    <row r="26" spans="1:248" s="36" customFormat="1">
      <c r="A26" s="39" t="s">
        <v>11</v>
      </c>
      <c r="B26" s="34" t="s">
        <v>70</v>
      </c>
      <c r="C26" s="34" t="s">
        <v>71</v>
      </c>
      <c r="D26" s="34" t="s">
        <v>72</v>
      </c>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c r="GF26" s="35"/>
      <c r="GG26" s="35"/>
      <c r="GH26" s="35"/>
      <c r="GI26" s="35"/>
      <c r="GJ26" s="35"/>
      <c r="GK26" s="35"/>
      <c r="GL26" s="35"/>
      <c r="GM26" s="35"/>
      <c r="GN26" s="35"/>
      <c r="GO26" s="35"/>
      <c r="GP26" s="35"/>
      <c r="GQ26" s="35"/>
      <c r="GR26" s="35"/>
      <c r="GS26" s="35"/>
      <c r="GT26" s="35"/>
      <c r="GU26" s="35"/>
      <c r="GV26" s="35"/>
      <c r="GW26" s="35"/>
      <c r="GX26" s="35"/>
      <c r="GY26" s="35"/>
      <c r="GZ26" s="35"/>
      <c r="HA26" s="35"/>
      <c r="HB26" s="35"/>
      <c r="HC26" s="35"/>
      <c r="HD26" s="35"/>
      <c r="HE26" s="35"/>
      <c r="HF26" s="35"/>
      <c r="HG26" s="35"/>
      <c r="HH26" s="35"/>
      <c r="HI26" s="35"/>
      <c r="HJ26" s="35"/>
      <c r="HK26" s="35"/>
      <c r="HL26" s="35"/>
      <c r="HM26" s="35"/>
      <c r="HN26" s="35"/>
      <c r="HO26" s="35"/>
      <c r="HP26" s="35"/>
      <c r="HQ26" s="35"/>
      <c r="HR26" s="35"/>
      <c r="HS26" s="35"/>
      <c r="HT26" s="35"/>
      <c r="HU26" s="35"/>
      <c r="HV26" s="35"/>
      <c r="HW26" s="35"/>
      <c r="HX26" s="35"/>
      <c r="HY26" s="35"/>
      <c r="HZ26" s="35"/>
      <c r="IA26" s="35"/>
      <c r="IB26" s="35"/>
      <c r="IC26" s="35"/>
      <c r="ID26" s="35"/>
      <c r="IE26" s="35"/>
      <c r="IF26" s="35"/>
      <c r="IG26" s="35"/>
      <c r="IH26" s="35"/>
      <c r="II26" s="35"/>
      <c r="IJ26" s="35"/>
      <c r="IK26" s="35"/>
      <c r="IL26" s="35"/>
      <c r="IM26" s="35"/>
      <c r="IN26" s="35"/>
    </row>
    <row r="27" spans="1:248" s="36" customFormat="1">
      <c r="A27" s="38" t="s">
        <v>12</v>
      </c>
      <c r="B27" s="34" t="s">
        <v>73</v>
      </c>
      <c r="C27" s="34" t="s">
        <v>74</v>
      </c>
      <c r="D27" s="34" t="s">
        <v>75</v>
      </c>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c r="GF27" s="35"/>
      <c r="GG27" s="35"/>
      <c r="GH27" s="35"/>
      <c r="GI27" s="35"/>
      <c r="GJ27" s="35"/>
      <c r="GK27" s="35"/>
      <c r="GL27" s="35"/>
      <c r="GM27" s="35"/>
      <c r="GN27" s="35"/>
      <c r="GO27" s="35"/>
      <c r="GP27" s="35"/>
      <c r="GQ27" s="35"/>
      <c r="GR27" s="35"/>
      <c r="GS27" s="35"/>
      <c r="GT27" s="35"/>
      <c r="GU27" s="35"/>
      <c r="GV27" s="35"/>
      <c r="GW27" s="35"/>
      <c r="GX27" s="35"/>
      <c r="GY27" s="35"/>
      <c r="GZ27" s="35"/>
      <c r="HA27" s="35"/>
      <c r="HB27" s="35"/>
      <c r="HC27" s="35"/>
      <c r="HD27" s="35"/>
      <c r="HE27" s="35"/>
      <c r="HF27" s="35"/>
      <c r="HG27" s="35"/>
      <c r="HH27" s="35"/>
      <c r="HI27" s="35"/>
      <c r="HJ27" s="35"/>
      <c r="HK27" s="35"/>
      <c r="HL27" s="35"/>
      <c r="HM27" s="35"/>
      <c r="HN27" s="35"/>
      <c r="HO27" s="35"/>
      <c r="HP27" s="35"/>
      <c r="HQ27" s="35"/>
      <c r="HR27" s="35"/>
      <c r="HS27" s="35"/>
      <c r="HT27" s="35"/>
      <c r="HU27" s="35"/>
      <c r="HV27" s="35"/>
      <c r="HW27" s="35"/>
      <c r="HX27" s="35"/>
      <c r="HY27" s="35"/>
      <c r="HZ27" s="35"/>
      <c r="IA27" s="35"/>
      <c r="IB27" s="35"/>
      <c r="IC27" s="35"/>
      <c r="ID27" s="35"/>
      <c r="IE27" s="35"/>
      <c r="IF27" s="35"/>
      <c r="IG27" s="35"/>
      <c r="IH27" s="35"/>
      <c r="II27" s="35"/>
      <c r="IJ27" s="35"/>
      <c r="IK27" s="35"/>
      <c r="IL27" s="35"/>
      <c r="IM27" s="35"/>
      <c r="IN27" s="35"/>
    </row>
    <row r="28" spans="1:248" s="36" customFormat="1">
      <c r="A28" s="39" t="s">
        <v>13</v>
      </c>
      <c r="B28" s="34" t="s">
        <v>76</v>
      </c>
      <c r="C28" s="34" t="s">
        <v>77</v>
      </c>
      <c r="D28" s="34" t="s">
        <v>78</v>
      </c>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c r="GF28" s="35"/>
      <c r="GG28" s="35"/>
      <c r="GH28" s="35"/>
      <c r="GI28" s="35"/>
      <c r="GJ28" s="35"/>
      <c r="GK28" s="35"/>
      <c r="GL28" s="35"/>
      <c r="GM28" s="35"/>
      <c r="GN28" s="35"/>
      <c r="GO28" s="35"/>
      <c r="GP28" s="35"/>
      <c r="GQ28" s="35"/>
      <c r="GR28" s="35"/>
      <c r="GS28" s="35"/>
      <c r="GT28" s="35"/>
      <c r="GU28" s="35"/>
      <c r="GV28" s="35"/>
      <c r="GW28" s="35"/>
      <c r="GX28" s="35"/>
      <c r="GY28" s="35"/>
      <c r="GZ28" s="35"/>
      <c r="HA28" s="35"/>
      <c r="HB28" s="35"/>
      <c r="HC28" s="35"/>
      <c r="HD28" s="35"/>
      <c r="HE28" s="35"/>
      <c r="HF28" s="35"/>
      <c r="HG28" s="35"/>
      <c r="HH28" s="35"/>
      <c r="HI28" s="35"/>
      <c r="HJ28" s="35"/>
      <c r="HK28" s="35"/>
      <c r="HL28" s="35"/>
      <c r="HM28" s="35"/>
      <c r="HN28" s="35"/>
      <c r="HO28" s="35"/>
      <c r="HP28" s="35"/>
      <c r="HQ28" s="35"/>
      <c r="HR28" s="35"/>
      <c r="HS28" s="35"/>
      <c r="HT28" s="35"/>
      <c r="HU28" s="35"/>
      <c r="HV28" s="35"/>
      <c r="HW28" s="35"/>
      <c r="HX28" s="35"/>
      <c r="HY28" s="35"/>
      <c r="HZ28" s="35"/>
      <c r="IA28" s="35"/>
      <c r="IB28" s="35"/>
      <c r="IC28" s="35"/>
      <c r="ID28" s="35"/>
      <c r="IE28" s="35"/>
      <c r="IF28" s="35"/>
      <c r="IG28" s="35"/>
      <c r="IH28" s="35"/>
      <c r="II28" s="35"/>
      <c r="IJ28" s="35"/>
      <c r="IK28" s="35"/>
      <c r="IL28" s="35"/>
      <c r="IM28" s="35"/>
      <c r="IN28" s="35"/>
    </row>
    <row r="29" spans="1:248" s="36" customFormat="1">
      <c r="A29" s="37" t="s">
        <v>53</v>
      </c>
      <c r="B29" s="34" t="s">
        <v>79</v>
      </c>
      <c r="C29" s="34" t="s">
        <v>80</v>
      </c>
      <c r="D29" s="34" t="s">
        <v>81</v>
      </c>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c r="GF29" s="35"/>
      <c r="GG29" s="35"/>
      <c r="GH29" s="35"/>
      <c r="GI29" s="35"/>
      <c r="GJ29" s="35"/>
      <c r="GK29" s="35"/>
      <c r="GL29" s="35"/>
      <c r="GM29" s="35"/>
      <c r="GN29" s="35"/>
      <c r="GO29" s="35"/>
      <c r="GP29" s="35"/>
      <c r="GQ29" s="35"/>
      <c r="GR29" s="35"/>
      <c r="GS29" s="35"/>
      <c r="GT29" s="35"/>
      <c r="GU29" s="35"/>
      <c r="GV29" s="35"/>
      <c r="GW29" s="35"/>
      <c r="GX29" s="35"/>
      <c r="GY29" s="35"/>
      <c r="GZ29" s="35"/>
      <c r="HA29" s="35"/>
      <c r="HB29" s="35"/>
      <c r="HC29" s="35"/>
      <c r="HD29" s="35"/>
      <c r="HE29" s="35"/>
      <c r="HF29" s="35"/>
      <c r="HG29" s="35"/>
      <c r="HH29" s="35"/>
      <c r="HI29" s="35"/>
      <c r="HJ29" s="35"/>
      <c r="HK29" s="35"/>
      <c r="HL29" s="35"/>
      <c r="HM29" s="35"/>
      <c r="HN29" s="35"/>
      <c r="HO29" s="35"/>
      <c r="HP29" s="35"/>
      <c r="HQ29" s="35"/>
      <c r="HR29" s="35"/>
      <c r="HS29" s="35"/>
      <c r="HT29" s="35"/>
      <c r="HU29" s="35"/>
      <c r="HV29" s="35"/>
      <c r="HW29" s="35"/>
      <c r="HX29" s="35"/>
      <c r="HY29" s="35"/>
      <c r="HZ29" s="35"/>
      <c r="IA29" s="35"/>
      <c r="IB29" s="35"/>
      <c r="IC29" s="35"/>
      <c r="ID29" s="35"/>
      <c r="IE29" s="35"/>
      <c r="IF29" s="35"/>
      <c r="IG29" s="35"/>
      <c r="IH29" s="35"/>
      <c r="II29" s="35"/>
      <c r="IJ29" s="35"/>
      <c r="IK29" s="35"/>
      <c r="IL29" s="35"/>
      <c r="IM29" s="35"/>
      <c r="IN29" s="35"/>
    </row>
    <row r="30" spans="1:248" s="36" customFormat="1">
      <c r="B30" s="41"/>
    </row>
    <row r="32" spans="1:248" ht="69" customHeight="1">
      <c r="A32" s="45" t="s">
        <v>82</v>
      </c>
      <c r="B32" s="46"/>
      <c r="C32" s="46"/>
      <c r="D32" s="46"/>
    </row>
  </sheetData>
  <mergeCells count="1">
    <mergeCell ref="A32:D32"/>
  </mergeCells>
  <hyperlinks>
    <hyperlink ref="A5"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1</vt:i4>
      </vt:variant>
    </vt:vector>
  </HeadingPairs>
  <TitlesOfParts>
    <vt:vector size="4" baseType="lpstr">
      <vt:lpstr>Foreign born</vt:lpstr>
      <vt:lpstr>Codes</vt:lpstr>
      <vt:lpstr>Chart</vt:lpstr>
      <vt:lpstr>'Foreign born'!Print_Titles</vt:lpstr>
    </vt:vector>
  </TitlesOfParts>
  <Company>Bureau of Labor Statistics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Employment status of the civilian noninstitutional population 16 years and over by foreign born status, 1996-20</dc:title>
  <dc:creator>Bureau of Labor Statistics</dc:creator>
  <dc:description>Internal Source: Foreign Born table 1_x000d_
_x000d_
Beginning in 2012, data incorporate population controls from Census 2010.  Data for 2000-02 (new specs) revised to incorporate population controls from Census 2000 and new industry and occupational classifications._x000d_
_x000d_
2017 update by Jim Borbely; fact check by Abraham Mosisa.  2016 update by Reid Kelley; fact check by Cunningham._x000d_
2015 update by Catherine Wood; fact check by Janie-Lynn Kang.  2014 update by Steve Hipple; fact check by Abe Mosisa.  2011-13 update by Catherine Wood; fact check by Jim Borbely. 2010 update by Steve Hipple; fact check by Abe Mosisa.  2009 update by Karen Kosanovich; fact check by Luke Spreen.  2008 update by Steve Hipple; fact check by Jim Borbely.  2007 update by Abraham Mosisa; fact check by Steve Hipple.  2006 update by Karen Kosanovich; fact check by Jim Walker.  2004-05 update by Karen Kosanovich; fact check by Jim Walker.  Created by Karen Kosanovich; fact check all years (1996-2003) by Steaphanie Boraas, Emy Sok, and Mary Bowler.</dc:description>
  <cp:lastModifiedBy>Kosanovich, Karen - BLS</cp:lastModifiedBy>
  <cp:lastPrinted>2018-04-13T19:56:53Z</cp:lastPrinted>
  <dcterms:created xsi:type="dcterms:W3CDTF">2004-12-01T21:44:54Z</dcterms:created>
  <dcterms:modified xsi:type="dcterms:W3CDTF">2018-04-13T20:00:27Z</dcterms:modified>
</cp:coreProperties>
</file>