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updateLinks="always"/>
  <mc:AlternateContent xmlns:mc="http://schemas.openxmlformats.org/markup-compatibility/2006">
    <mc:Choice Requires="x15">
      <x15ac:absPath xmlns:x15ac="http://schemas.microsoft.com/office/spreadsheetml/2010/11/ac" url="C:\UserDocuments\GamesDesign\UnityXmlRW\Sheets\"/>
    </mc:Choice>
  </mc:AlternateContent>
  <xr:revisionPtr revIDLastSave="0" documentId="13_ncr:1_{0483B406-494F-4759-B247-6FB63C70FF4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对话" sheetId="1" r:id="rId1"/>
    <sheet name="config" sheetId="3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  <c r="C2" i="1"/>
  <c r="C3" i="1"/>
  <c r="C4" i="1"/>
  <c r="C5" i="1"/>
  <c r="C6" i="1"/>
  <c r="C7" i="1"/>
  <c r="C8" i="1"/>
  <c r="A8" i="1"/>
  <c r="G8" i="1"/>
  <c r="A7" i="1"/>
  <c r="G7" i="1"/>
  <c r="A6" i="1"/>
  <c r="G6" i="1"/>
  <c r="A5" i="1"/>
  <c r="G5" i="1"/>
  <c r="A4" i="1"/>
  <c r="G4" i="1"/>
  <c r="A3" i="1"/>
  <c r="G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zhuang zhong</author>
  </authors>
  <commentList>
    <comment ref="E1" authorId="0" shapeId="0" xr:uid="{00000000-0006-0000-0000-000001000000}">
      <text>
        <r>
          <rPr>
            <b/>
            <sz val="9"/>
            <rFont val="宋体"/>
            <charset val="134"/>
          </rPr>
          <t>zhuang zhong:</t>
        </r>
        <r>
          <rPr>
            <sz val="9"/>
            <rFont val="宋体"/>
            <charset val="134"/>
          </rPr>
          <t xml:space="preserve">
0或空置为正常对话
1为玩家选项
-1为结束对话
</t>
        </r>
      </text>
    </comment>
    <comment ref="J1" authorId="0" shapeId="0" xr:uid="{00000000-0006-0000-0000-000002000000}">
      <text>
        <r>
          <rPr>
            <b/>
            <sz val="9"/>
            <rFont val="宋体"/>
            <charset val="134"/>
          </rPr>
          <t>zhuang zhong:</t>
        </r>
        <r>
          <rPr>
            <sz val="9"/>
            <rFont val="宋体"/>
            <charset val="134"/>
          </rPr>
          <t xml:space="preserve">
函数的参数
用逗号分割，不带空格，别用中文逗号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ialogueRule" type="4" refreshedVersion="2" background="1" saveData="1">
    <webPr xml="1" sourceData="1" parsePre="1" consecutive="1" xl2000="1" url="C:\UserDocuments\GamesDesign\UnityXmlRW\FMP\Assets\Resources\Sheets\mappings\dialogueRule.xml" htmlTables="1" htmlFormat="all"/>
  </connection>
</connections>
</file>

<file path=xl/sharedStrings.xml><?xml version="1.0" encoding="utf-8"?>
<sst xmlns="http://schemas.openxmlformats.org/spreadsheetml/2006/main" count="27" uniqueCount="24">
  <si>
    <t>对话id</t>
  </si>
  <si>
    <t>发言者姓名</t>
  </si>
  <si>
    <t>对话内容</t>
  </si>
  <si>
    <t>类型</t>
  </si>
  <si>
    <t>跳转对话id</t>
  </si>
  <si>
    <t>跳转预览</t>
  </si>
  <si>
    <t>函数预览</t>
  </si>
  <si>
    <t>参数</t>
  </si>
  <si>
    <t>映射名称</t>
  </si>
  <si>
    <t>映射路径</t>
  </si>
  <si>
    <t>dialogues</t>
  </si>
  <si>
    <t>function</t>
    <phoneticPr fontId="5" type="noConversion"/>
  </si>
  <si>
    <t>发言人id</t>
    <phoneticPr fontId="5" type="noConversion"/>
  </si>
  <si>
    <t>按钮测试</t>
    <phoneticPr fontId="5" type="noConversion"/>
  </si>
  <si>
    <t>1</t>
    <phoneticPr fontId="5" type="noConversion"/>
  </si>
  <si>
    <t>a</t>
    <phoneticPr fontId="5" type="noConversion"/>
  </si>
  <si>
    <t>b</t>
    <phoneticPr fontId="5" type="noConversion"/>
  </si>
  <si>
    <t>c</t>
    <phoneticPr fontId="5" type="noConversion"/>
  </si>
  <si>
    <t>2</t>
    <phoneticPr fontId="5" type="noConversion"/>
  </si>
  <si>
    <t>停</t>
    <phoneticPr fontId="5" type="noConversion"/>
  </si>
  <si>
    <t>C:\UserDocuments\GamesDesign\UnityXmlRW\FMP\Assets\Resources\Xmls\Dialogues\buttonsTest.xml</t>
    <phoneticPr fontId="5" type="noConversion"/>
  </si>
  <si>
    <t>停2</t>
    <phoneticPr fontId="5" type="noConversion"/>
  </si>
  <si>
    <t>-1</t>
    <phoneticPr fontId="5" type="noConversion"/>
  </si>
  <si>
    <t>stop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</si>
</sst>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2">
    <xf numFmtId="0" fontId="0" fillId="0" borderId="0"/>
    <xf numFmtId="0" fontId="2" fillId="2" borderId="1" applyNumberFormat="0" applyFont="0" applyAlignment="0" applyProtection="0">
      <alignment vertical="center"/>
    </xf>
  </cellStyleXfs>
  <cellXfs count="9">
    <xf numFmtId="0" fontId="0" fillId="0" borderId="0" xfId="0"/>
    <xf numFmtId="0" fontId="1" fillId="2" borderId="1" xfId="1" applyFont="1" applyAlignment="1"/>
    <xf numFmtId="49" fontId="0" fillId="0" borderId="0" xfId="0" applyNumberFormat="1"/>
    <xf numFmtId="0" fontId="0" fillId="2" borderId="1" xfId="1" applyFont="1" applyAlignment="1"/>
    <xf numFmtId="0" fontId="1" fillId="2" borderId="1" xfId="1" applyNumberFormat="1" applyFont="1" applyAlignment="1"/>
    <xf numFmtId="0" fontId="0" fillId="2" borderId="1" xfId="1" applyNumberFormat="1" applyFont="1" applyAlignment="1"/>
    <xf numFmtId="0" fontId="0" fillId="2" borderId="2" xfId="1" applyNumberFormat="1" applyFont="1" applyBorder="1" applyAlignment="1"/>
    <xf numFmtId="0" fontId="6" fillId="0" borderId="0" xfId="0" applyFont="1"/>
    <xf numFmtId="49" fontId="6" fillId="0" borderId="0" xfId="0" applyNumberFormat="1" applyFont="1"/>
  </cellXfs>
  <cellStyles count="2">
    <cellStyle name="常规" xfId="0" builtinId="0"/>
    <cellStyle name="注释" xfId="1" builtinId="1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="" xmlns:xsd="http://www.w3.org/2001/XMLSchema">
      <xsd:element name="dialogues" nillable="true">
        <xsd:complexType>
          <xsd:sequence minOccurs="0">
            <xsd:element form="unqualified" maxOccurs="unbounded" minOccurs="0" name="line" nillable="true">
              <xsd:complexType>
                <xsd:attribute form="unqualified" name="id" type="xsd:string"/>
                <xsd:attribute form="unqualified" name="speakerId" type="xsd:string"/>
                <xsd:attribute form="unqualified" name="content" type="xsd:string"/>
                <xsd:attribute form="unqualified" name="type" type="xsd:string"/>
                <xsd:attribute form="unqualified" name="jumpTo" type="xsd:string"/>
                <xsd:attribute form="unqualified" name="function" type="xsd:string"/>
                <xsd:attribute form="unqualified" name="params" type="xsd:string"/>
              </xsd:complexType>
            </xsd:element>
          </xsd:sequence>
        </xsd:complexType>
      </xsd:element>
    </xsd:schema>
  </Schema>
  <Map ID="8" Name="dialogues" RootElement="dialogues" SchemaID="Schema3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Documents\GamesDesign\UnityXmlRW\Sheets\&#23545;&#29031;&#34920;\&#32508;&#21512;&#23545;&#29031;&#34920;.xlsx" TargetMode="External"/><Relationship Id="rId1" Type="http://schemas.openxmlformats.org/officeDocument/2006/relationships/externalLinkPath" Target="&#23545;&#29031;&#34920;/&#32508;&#21512;&#23545;&#2903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acters"/>
      <sheetName val="annotations"/>
      <sheetName val="functions"/>
      <sheetName val="config"/>
    </sheetNames>
    <sheetDataSet>
      <sheetData sheetId="0">
        <row r="1">
          <cell r="A1" t="str">
            <v>id</v>
          </cell>
          <cell r="B1" t="str">
            <v>名称</v>
          </cell>
        </row>
        <row r="2">
          <cell r="A2">
            <v>1</v>
          </cell>
          <cell r="B2" t="str">
            <v>田所浩二</v>
          </cell>
        </row>
        <row r="3">
          <cell r="A3">
            <v>2</v>
          </cell>
          <cell r="B3" t="str">
            <v>记者</v>
          </cell>
        </row>
        <row r="4">
          <cell r="A4">
            <v>3</v>
          </cell>
          <cell r="B4" t="str">
            <v>你</v>
          </cell>
        </row>
        <row r="5">
          <cell r="A5">
            <v>4</v>
          </cell>
          <cell r="B5" t="str">
            <v>旁白</v>
          </cell>
        </row>
        <row r="6">
          <cell r="A6">
            <v>5</v>
          </cell>
          <cell r="B6" t="str">
            <v>王爷</v>
          </cell>
        </row>
        <row r="7">
          <cell r="A7">
            <v>6</v>
          </cell>
          <cell r="B7" t="str">
            <v>奴才</v>
          </cell>
        </row>
      </sheetData>
      <sheetData sheetId="1"/>
      <sheetData sheetId="2">
        <row r="1">
          <cell r="A1" t="str">
            <v>id</v>
          </cell>
          <cell r="B1" t="str">
            <v>函数名</v>
          </cell>
        </row>
        <row r="2">
          <cell r="A2">
            <v>0</v>
          </cell>
          <cell r="B2" t="str">
            <v>Jue</v>
          </cell>
        </row>
        <row r="3">
          <cell r="A3">
            <v>1</v>
          </cell>
          <cell r="B3" t="str">
            <v>Escape</v>
          </cell>
        </row>
        <row r="4">
          <cell r="A4">
            <v>2</v>
          </cell>
          <cell r="B4" t="str">
            <v>End</v>
          </cell>
        </row>
        <row r="5">
          <cell r="A5">
            <v>3</v>
          </cell>
          <cell r="B5" t="str">
            <v>Log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dialogue" displayName="dialogue" ref="A1:J8" tableType="xml" totalsRowShown="0" connectionId="1">
  <autoFilter ref="A1:J8" xr:uid="{00000000-0009-0000-0100-000007000000}"/>
  <tableColumns count="10">
    <tableColumn id="4" xr3:uid="{00000000-0010-0000-0000-000004000000}" uniqueName="id" name="对话id">
      <calculatedColumnFormula>A1+1</calculatedColumnFormula>
      <xmlColumnPr mapId="8" xpath="/dialogues/line/@id" xmlDataType="string"/>
    </tableColumn>
    <tableColumn id="1" xr3:uid="{00000000-0010-0000-0000-000001000000}" uniqueName="speakerId" name="发言人id" dataDxfId="5">
      <xmlColumnPr mapId="8" xpath="/dialogues/line/@speakerId" xmlDataType="string"/>
    </tableColumn>
    <tableColumn id="2" xr3:uid="{00000000-0010-0000-0000-000002000000}" uniqueName="3" name="发言者姓名" dataDxfId="4">
      <calculatedColumnFormula>VLOOKUP(dialogue[[#This Row],[发言人id]],[1]characters!$A:$B,2,FALSE)</calculatedColumnFormula>
    </tableColumn>
    <tableColumn id="3" xr3:uid="{00000000-0010-0000-0000-000003000000}" uniqueName="content" name="对话内容">
      <xmlColumnPr mapId="8" xpath="/dialogues/line/@content" xmlDataType="string"/>
    </tableColumn>
    <tableColumn id="5" xr3:uid="{00000000-0010-0000-0000-000005000000}" uniqueName="type" name="类型">
      <xmlColumnPr mapId="8" xpath="/dialogues/line/@type" xmlDataType="string"/>
    </tableColumn>
    <tableColumn id="6" xr3:uid="{00000000-0010-0000-0000-000006000000}" uniqueName="jumpTo" name="跳转对话id" dataDxfId="3">
      <xmlColumnPr mapId="8" xpath="/dialogues/line/@jumpTo" xmlDataType="string"/>
    </tableColumn>
    <tableColumn id="7" xr3:uid="{00000000-0010-0000-0000-000007000000}" uniqueName="7" name="跳转预览" dataDxfId="2">
      <calculatedColumnFormula>IF(NOT(ISBLANK(F2)),VLOOKUP(F2,dialogue[[对话id]:[对话内容]],4,FALSE)," ")</calculatedColumnFormula>
    </tableColumn>
    <tableColumn id="8" xr3:uid="{00000000-0010-0000-0000-000008000000}" uniqueName="function" name="function" dataDxfId="1">
      <xmlColumnPr mapId="8" xpath="/dialogues/line/@function" xmlDataType="string"/>
    </tableColumn>
    <tableColumn id="9" xr3:uid="{00000000-0010-0000-0000-000009000000}" uniqueName="9" name="函数预览" dataDxfId="0">
      <calculatedColumnFormula>IF(NOT(ISBLANK(dialogue[[#This Row],[function]])),VLOOKUP(dialogue[[#This Row],[function]],[1]functions!$A:$B,2,FALSE)," ")</calculatedColumnFormula>
    </tableColumn>
    <tableColumn id="10" xr3:uid="{00000000-0010-0000-0000-00000A000000}" uniqueName="params" name="参数">
      <xmlColumnPr mapId="8" xpath="/dialogues/line/@param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表8" displayName="表8" ref="A1:B2" totalsRowShown="0">
  <autoFilter ref="A1:B2" xr:uid="{00000000-0009-0000-0100-000008000000}"/>
  <tableColumns count="2">
    <tableColumn id="1" xr3:uid="{00000000-0010-0000-0100-000001000000}" name="映射名称"/>
    <tableColumn id="2" xr3:uid="{00000000-0010-0000-0100-000002000000}" name="映射路径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B3" sqref="B3"/>
    </sheetView>
  </sheetViews>
  <sheetFormatPr defaultColWidth="9" defaultRowHeight="14" x14ac:dyDescent="0.3"/>
  <cols>
    <col min="1" max="1" width="8.5" customWidth="1"/>
    <col min="2" max="2" width="9.6640625" customWidth="1"/>
    <col min="3" max="3" width="12.5" style="3" customWidth="1"/>
    <col min="4" max="4" width="83.1640625" bestFit="1" customWidth="1"/>
    <col min="5" max="5" width="6.9140625" customWidth="1"/>
    <col min="6" max="6" width="11.6640625" customWidth="1"/>
    <col min="7" max="7" width="19.33203125" style="3" customWidth="1"/>
    <col min="8" max="8" width="10.1640625" customWidth="1"/>
    <col min="9" max="9" width="11.33203125" style="3" customWidth="1"/>
    <col min="10" max="10" width="8.1640625" customWidth="1"/>
    <col min="11" max="11" width="7.9140625" customWidth="1"/>
  </cols>
  <sheetData>
    <row r="1" spans="1:10" x14ac:dyDescent="0.3">
      <c r="A1" t="s">
        <v>0</v>
      </c>
      <c r="B1" t="s">
        <v>12</v>
      </c>
      <c r="C1" s="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11</v>
      </c>
      <c r="I1" s="1" t="s">
        <v>6</v>
      </c>
      <c r="J1" t="s">
        <v>7</v>
      </c>
    </row>
    <row r="2" spans="1:10" x14ac:dyDescent="0.3">
      <c r="A2" s="2">
        <v>0</v>
      </c>
      <c r="B2">
        <v>4</v>
      </c>
      <c r="C2" s="3" t="str">
        <f>VLOOKUP(dialogue[[#This Row],[发言人id]],[1]characters!$A:$B,2,FALSE)</f>
        <v>旁白</v>
      </c>
      <c r="D2" s="2" t="s">
        <v>13</v>
      </c>
      <c r="E2" s="2"/>
      <c r="G2" s="4" t="str">
        <f>IF(NOT(ISBLANK(F2)),VLOOKUP(F2,dialogue[[对话id]:[对话内容]],4,FALSE)," ")</f>
        <v xml:space="preserve"> </v>
      </c>
      <c r="I2" s="3" t="str">
        <f>IF(NOT(ISBLANK(dialogue[[#This Row],[function]])),VLOOKUP(dialogue[[#This Row],[function]],[1]functions!$A:$B,2,FALSE)," ")</f>
        <v xml:space="preserve"> </v>
      </c>
      <c r="J2" s="2"/>
    </row>
    <row r="3" spans="1:10" x14ac:dyDescent="0.3">
      <c r="A3" s="2">
        <f t="shared" ref="A3:A8" si="0">A2+1</f>
        <v>1</v>
      </c>
      <c r="B3">
        <v>3</v>
      </c>
      <c r="C3" s="3" t="str">
        <f>VLOOKUP(dialogue[[#This Row],[发言人id]],[1]characters!$A:$B,2,FALSE)</f>
        <v>你</v>
      </c>
      <c r="D3" s="2" t="s">
        <v>15</v>
      </c>
      <c r="E3" s="2" t="s">
        <v>14</v>
      </c>
      <c r="F3">
        <v>4</v>
      </c>
      <c r="G3" s="6" t="str">
        <f>IF(NOT(ISBLANK(F3)),VLOOKUP(F3,dialogue[[对话id]:[对话内容]],4,FALSE)," ")</f>
        <v>停</v>
      </c>
      <c r="I3" s="3" t="str">
        <f>IF(NOT(ISBLANK(dialogue[[#This Row],[function]])),VLOOKUP(dialogue[[#This Row],[function]],[1]functions!$A:$B,2,FALSE)," ")</f>
        <v xml:space="preserve"> </v>
      </c>
      <c r="J3" s="2"/>
    </row>
    <row r="4" spans="1:10" x14ac:dyDescent="0.3">
      <c r="A4" s="2">
        <f t="shared" si="0"/>
        <v>2</v>
      </c>
      <c r="B4">
        <v>3</v>
      </c>
      <c r="C4" s="3" t="str">
        <f>VLOOKUP(dialogue[[#This Row],[发言人id]],[1]characters!$A:$B,2,FALSE)</f>
        <v>你</v>
      </c>
      <c r="D4" s="2" t="s">
        <v>16</v>
      </c>
      <c r="E4" s="2" t="s">
        <v>14</v>
      </c>
      <c r="F4">
        <v>4</v>
      </c>
      <c r="G4" s="6" t="str">
        <f>IF(NOT(ISBLANK(F4)),VLOOKUP(F4,dialogue[[对话id]:[对话内容]],4,FALSE)," ")</f>
        <v>停</v>
      </c>
      <c r="I4" s="3" t="str">
        <f>IF(NOT(ISBLANK(dialogue[[#This Row],[function]])),VLOOKUP(dialogue[[#This Row],[function]],[1]functions!$A:$B,2,FALSE)," ")</f>
        <v xml:space="preserve"> </v>
      </c>
      <c r="J4" s="2"/>
    </row>
    <row r="5" spans="1:10" x14ac:dyDescent="0.3">
      <c r="A5" s="2">
        <f t="shared" si="0"/>
        <v>3</v>
      </c>
      <c r="C5" s="3" t="e">
        <f>VLOOKUP(dialogue[[#This Row],[发言人id]],[1]characters!$A:$B,2,FALSE)</f>
        <v>#N/A</v>
      </c>
      <c r="D5" s="2" t="s">
        <v>17</v>
      </c>
      <c r="E5" s="2" t="s">
        <v>14</v>
      </c>
      <c r="F5">
        <v>4</v>
      </c>
      <c r="G5" s="6" t="str">
        <f>IF(NOT(ISBLANK(F5)),VLOOKUP(F5,dialogue[[对话id]:[对话内容]],4,FALSE)," ")</f>
        <v>停</v>
      </c>
      <c r="I5" s="3" t="str">
        <f>IF(NOT(ISBLANK(dialogue[[#This Row],[function]])),VLOOKUP(dialogue[[#This Row],[function]],[1]functions!$A:$B,2,FALSE)," ")</f>
        <v xml:space="preserve"> </v>
      </c>
      <c r="J5" s="2"/>
    </row>
    <row r="6" spans="1:10" x14ac:dyDescent="0.3">
      <c r="A6" s="2">
        <f t="shared" si="0"/>
        <v>4</v>
      </c>
      <c r="C6" s="3" t="e">
        <f>VLOOKUP(dialogue[[#This Row],[发言人id]],[1]characters!$A:$B,2,FALSE)</f>
        <v>#N/A</v>
      </c>
      <c r="D6" s="2" t="s">
        <v>19</v>
      </c>
      <c r="E6" s="2" t="s">
        <v>18</v>
      </c>
      <c r="F6">
        <v>5</v>
      </c>
      <c r="G6" s="6" t="str">
        <f>IF(NOT(ISBLANK(F6)),VLOOKUP(F6,dialogue[[对话id]:[对话内容]],4,FALSE)," ")</f>
        <v>停2</v>
      </c>
      <c r="I6" s="3" t="str">
        <f>IF(NOT(ISBLANK(dialogue[[#This Row],[function]])),VLOOKUP(dialogue[[#This Row],[function]],[1]functions!$A:$B,2,FALSE)," ")</f>
        <v xml:space="preserve"> </v>
      </c>
      <c r="J6" s="2"/>
    </row>
    <row r="7" spans="1:10" x14ac:dyDescent="0.3">
      <c r="A7" s="2">
        <f t="shared" si="0"/>
        <v>5</v>
      </c>
      <c r="C7" s="3" t="e">
        <f>VLOOKUP(dialogue[[#This Row],[发言人id]],[1]characters!$A:$B,2,FALSE)</f>
        <v>#N/A</v>
      </c>
      <c r="D7" s="8" t="s">
        <v>21</v>
      </c>
      <c r="E7" s="8" t="s">
        <v>14</v>
      </c>
      <c r="F7">
        <v>6</v>
      </c>
      <c r="G7" s="6" t="str">
        <f>IF(NOT(ISBLANK(F7)),VLOOKUP(F7,dialogue[[对话id]:[对话内容]],4,FALSE)," ")</f>
        <v>stop</v>
      </c>
      <c r="I7" s="3" t="str">
        <f>IF(NOT(ISBLANK(dialogue[[#This Row],[function]])),VLOOKUP(dialogue[[#This Row],[function]],[1]functions!$A:$B,2,FALSE)," ")</f>
        <v xml:space="preserve"> </v>
      </c>
      <c r="J7" s="2"/>
    </row>
    <row r="8" spans="1:10" x14ac:dyDescent="0.3">
      <c r="A8" s="2">
        <f t="shared" si="0"/>
        <v>6</v>
      </c>
      <c r="C8" s="3" t="e">
        <f>VLOOKUP(dialogue[[#This Row],[发言人id]],[1]characters!$A:$B,2,FALSE)</f>
        <v>#N/A</v>
      </c>
      <c r="D8" s="8" t="s">
        <v>23</v>
      </c>
      <c r="E8" s="8" t="s">
        <v>22</v>
      </c>
      <c r="G8" s="6" t="str">
        <f>IF(NOT(ISBLANK(F8)),VLOOKUP(F8,dialogue[[对话id]:[对话内容]],4,FALSE)," ")</f>
        <v xml:space="preserve"> </v>
      </c>
      <c r="I8" s="3" t="str">
        <f>IF(NOT(ISBLANK(dialogue[[#This Row],[function]])),VLOOKUP(dialogue[[#This Row],[function]],[1]functions!$A:$B,2,FALSE)," ")</f>
        <v xml:space="preserve"> </v>
      </c>
      <c r="J8" s="2"/>
    </row>
    <row r="9" spans="1:10" x14ac:dyDescent="0.3">
      <c r="A9" s="2"/>
      <c r="D9" s="2"/>
      <c r="E9" s="2"/>
      <c r="G9" s="5"/>
      <c r="J9" s="2"/>
    </row>
    <row r="10" spans="1:10" x14ac:dyDescent="0.3">
      <c r="A10" s="2"/>
      <c r="D10" s="2"/>
      <c r="E10" s="2"/>
      <c r="G10" s="5"/>
      <c r="J10" s="2"/>
    </row>
    <row r="11" spans="1:10" x14ac:dyDescent="0.3">
      <c r="A11" s="2"/>
      <c r="D11" s="2"/>
      <c r="E11" s="2"/>
      <c r="G11" s="5"/>
      <c r="J11" s="2"/>
    </row>
    <row r="12" spans="1:10" x14ac:dyDescent="0.3">
      <c r="A12" s="2"/>
      <c r="D12" s="2"/>
      <c r="E12" s="2"/>
      <c r="G12" s="5"/>
      <c r="J12" s="2"/>
    </row>
    <row r="13" spans="1:10" x14ac:dyDescent="0.3">
      <c r="A13" s="2"/>
      <c r="D13" s="2"/>
      <c r="E13" s="2"/>
      <c r="G13" s="5"/>
      <c r="J13" s="2"/>
    </row>
    <row r="14" spans="1:10" x14ac:dyDescent="0.3">
      <c r="A14" s="2"/>
      <c r="D14" s="2"/>
      <c r="E14" s="2"/>
      <c r="G14" s="5"/>
      <c r="J14" s="2"/>
    </row>
    <row r="15" spans="1:10" x14ac:dyDescent="0.3">
      <c r="A15" s="2"/>
      <c r="D15" s="2"/>
      <c r="E15" s="2"/>
      <c r="G15" s="5"/>
      <c r="J15" s="2"/>
    </row>
  </sheetData>
  <phoneticPr fontId="5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2" sqref="B2"/>
    </sheetView>
  </sheetViews>
  <sheetFormatPr defaultColWidth="9" defaultRowHeight="14" x14ac:dyDescent="0.3"/>
  <cols>
    <col min="2" max="2" width="95.83203125" customWidth="1"/>
  </cols>
  <sheetData>
    <row r="1" spans="1:2" x14ac:dyDescent="0.3">
      <c r="A1" t="s">
        <v>8</v>
      </c>
      <c r="B1" t="s">
        <v>9</v>
      </c>
    </row>
    <row r="2" spans="1:2" x14ac:dyDescent="0.3">
      <c r="A2" t="s">
        <v>10</v>
      </c>
      <c r="B2" s="7" t="s">
        <v>20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对话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 zhong</dc:creator>
  <cp:lastModifiedBy>zhong zhuang</cp:lastModifiedBy>
  <dcterms:created xsi:type="dcterms:W3CDTF">2015-06-05T18:17:00Z</dcterms:created>
  <dcterms:modified xsi:type="dcterms:W3CDTF">2023-09-07T01:43:23Z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F71FBF63A30C41EABD4EE1322D790954_12</vt:lpwstr>
  </property>
  <property fmtid="{D5CDD505-2E9C-101B-9397-08002B2CF9AE}" pid="3" name="KSOProductBuildVer">
    <vt:lpwstr>2052-12.1.0.15374</vt:lpwstr>
  </property>
</Properties>
</file>