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3"/>
</calcChain>
</file>

<file path=xl/sharedStrings.xml><?xml version="1.0" encoding="utf-8"?>
<sst xmlns="http://schemas.openxmlformats.org/spreadsheetml/2006/main" count="398" uniqueCount="179">
  <si>
    <t>序号</t>
  </si>
  <si>
    <t>设备名称</t>
  </si>
  <si>
    <t>数量</t>
  </si>
  <si>
    <t>设备清单</t>
    <phoneticPr fontId="2" type="noConversion"/>
  </si>
  <si>
    <t>品牌</t>
    <phoneticPr fontId="2" type="noConversion"/>
  </si>
  <si>
    <t>型号</t>
    <phoneticPr fontId="2" type="noConversion"/>
  </si>
  <si>
    <t>规格</t>
    <phoneticPr fontId="2" type="noConversion"/>
  </si>
  <si>
    <t>单位</t>
    <phoneticPr fontId="2" type="noConversion"/>
  </si>
  <si>
    <t>单价</t>
    <phoneticPr fontId="2" type="noConversion"/>
  </si>
  <si>
    <t>金额</t>
    <phoneticPr fontId="2" type="noConversion"/>
  </si>
  <si>
    <t>保修</t>
    <phoneticPr fontId="2" type="noConversion"/>
  </si>
  <si>
    <t>学校级网关、转发、中心三合一服务器</t>
    <phoneticPr fontId="2" type="noConversion"/>
  </si>
  <si>
    <t>佳发</t>
  </si>
  <si>
    <t>JF-SVW6100</t>
  </si>
  <si>
    <t>台</t>
  </si>
  <si>
    <t>2年</t>
  </si>
  <si>
    <t>集中存储服务器</t>
    <phoneticPr fontId="2" type="noConversion"/>
  </si>
  <si>
    <t>JF-VER016K</t>
  </si>
  <si>
    <t>标考红外高清半球摄像机</t>
  </si>
  <si>
    <t>JF-NC302RP</t>
  </si>
  <si>
    <t>标考红外高清枪机摄像机</t>
  </si>
  <si>
    <t xml:space="preserve">JF-NC102RP
</t>
  </si>
  <si>
    <t>球型数字摄像机</t>
  </si>
  <si>
    <t>JF-NC602RP</t>
  </si>
  <si>
    <t>套</t>
  </si>
  <si>
    <t>摄像机支架</t>
  </si>
  <si>
    <t>国产</t>
  </si>
  <si>
    <t>摄像机电源</t>
  </si>
  <si>
    <t>小耳朵</t>
  </si>
  <si>
    <t>12V/2A</t>
  </si>
  <si>
    <t>个</t>
  </si>
  <si>
    <t>高灵敏度拾音器</t>
  </si>
  <si>
    <t>邮科</t>
  </si>
  <si>
    <t xml:space="preserve">YK-QAD01 </t>
    <phoneticPr fontId="2" type="noConversion"/>
  </si>
  <si>
    <t>电源</t>
  </si>
  <si>
    <t>网络时钟</t>
  </si>
  <si>
    <t>定制</t>
  </si>
  <si>
    <t>硬盘</t>
  </si>
  <si>
    <t>希捷</t>
  </si>
  <si>
    <t>4T</t>
  </si>
  <si>
    <t>块</t>
  </si>
  <si>
    <t>液晶显示器</t>
  </si>
  <si>
    <t>三星</t>
  </si>
  <si>
    <t>S24D300HLR</t>
  </si>
  <si>
    <t>标考高清电视墙管理平台</t>
  </si>
  <si>
    <t>JF-PVW300K</t>
  </si>
  <si>
    <t>集中控制软件</t>
  </si>
  <si>
    <t>JF-MAS1000</t>
  </si>
  <si>
    <t>主控制台</t>
  </si>
  <si>
    <t>博川</t>
  </si>
  <si>
    <t>6位</t>
  </si>
  <si>
    <t>控制电脑</t>
  </si>
  <si>
    <t>联想启天</t>
  </si>
  <si>
    <t>710s-B415</t>
  </si>
  <si>
    <t>HDMI线</t>
  </si>
  <si>
    <t>开博尔</t>
  </si>
  <si>
    <t>A系列10米</t>
  </si>
  <si>
    <t>根</t>
  </si>
  <si>
    <t>核心交换机</t>
  </si>
  <si>
    <t>锐捷</t>
  </si>
  <si>
    <t>RG-S5750-24GT/8SFP-P</t>
  </si>
  <si>
    <t>接入交换机</t>
  </si>
  <si>
    <t>RG-NBS2028G-S</t>
  </si>
  <si>
    <t>光模块</t>
  </si>
  <si>
    <t>MINI-GBIC-LX-SM1310</t>
  </si>
  <si>
    <t>墙柜</t>
  </si>
  <si>
    <t>博信</t>
  </si>
  <si>
    <t>12U</t>
  </si>
  <si>
    <t>机柜</t>
  </si>
  <si>
    <t>42U</t>
  </si>
  <si>
    <t>32U</t>
  </si>
  <si>
    <t>网线</t>
  </si>
  <si>
    <t>D-LINK</t>
  </si>
  <si>
    <t>非屏蔽超五类</t>
  </si>
  <si>
    <t>米</t>
  </si>
  <si>
    <t>电源线</t>
  </si>
  <si>
    <t>海腾</t>
  </si>
  <si>
    <t>RVV2X1</t>
  </si>
  <si>
    <t>RVV3X0.75</t>
  </si>
  <si>
    <t>总电源线</t>
  </si>
  <si>
    <t>RVV3X1</t>
  </si>
  <si>
    <t>音频线</t>
  </si>
  <si>
    <t>RVVP2*0.75</t>
  </si>
  <si>
    <t>室外光纤</t>
  </si>
  <si>
    <t>立孚</t>
  </si>
  <si>
    <t>24芯单模</t>
  </si>
  <si>
    <t>光纤跳线</t>
  </si>
  <si>
    <t>3米FC-FC</t>
  </si>
  <si>
    <t>光纤熔接</t>
  </si>
  <si>
    <t>点</t>
  </si>
  <si>
    <t>终端盒</t>
  </si>
  <si>
    <t>8口</t>
  </si>
  <si>
    <t>24口</t>
  </si>
  <si>
    <t>PVC管</t>
  </si>
  <si>
    <t>万丰</t>
  </si>
  <si>
    <t xml:space="preserve"> DN20</t>
  </si>
  <si>
    <t>桥架</t>
  </si>
  <si>
    <t>联顺</t>
  </si>
  <si>
    <t>200*100</t>
  </si>
  <si>
    <t>桥架辅材</t>
  </si>
  <si>
    <t>桥架安装</t>
  </si>
  <si>
    <t>安装调试</t>
  </si>
  <si>
    <t>移动硬盘</t>
    <phoneticPr fontId="2" type="noConversion"/>
  </si>
  <si>
    <t>希捷</t>
    <phoneticPr fontId="2" type="noConversion"/>
  </si>
  <si>
    <t>2T</t>
    <phoneticPr fontId="2" type="noConversion"/>
  </si>
  <si>
    <t>套</t>
    <phoneticPr fontId="2" type="noConversion"/>
  </si>
  <si>
    <t>网络广播控制中心</t>
  </si>
  <si>
    <t>ITC</t>
  </si>
  <si>
    <t>T-6700</t>
  </si>
  <si>
    <t>数码编程分区控制器</t>
  </si>
  <si>
    <t>T-6232A</t>
  </si>
  <si>
    <t>分区扩展器</t>
  </si>
  <si>
    <t>T-6202</t>
  </si>
  <si>
    <t>IP网络对讲系统软件包</t>
  </si>
  <si>
    <t>T-6700R</t>
  </si>
  <si>
    <t>IP软件加密狗</t>
  </si>
  <si>
    <t>T-6700KEY</t>
  </si>
  <si>
    <t>带7寸触摸屏桌面式对讲呼叫话筒</t>
  </si>
  <si>
    <t>T-6702A</t>
  </si>
  <si>
    <t>IP终端</t>
  </si>
  <si>
    <t>T-6705A</t>
  </si>
  <si>
    <t>音箱</t>
  </si>
  <si>
    <t>T-301R</t>
  </si>
  <si>
    <t>只</t>
  </si>
  <si>
    <t>CD播放器</t>
  </si>
  <si>
    <t>T-6221</t>
  </si>
  <si>
    <t>广播话筒</t>
  </si>
  <si>
    <t>T-521A</t>
  </si>
  <si>
    <t>大功率功放</t>
  </si>
  <si>
    <t>T-61500R</t>
  </si>
  <si>
    <t>室内教室音柱</t>
  </si>
  <si>
    <t>T-301</t>
  </si>
  <si>
    <t>室外防水音柱（定压）</t>
  </si>
  <si>
    <t>T-804</t>
  </si>
  <si>
    <t>前置放大器</t>
  </si>
  <si>
    <t>T-6201</t>
  </si>
  <si>
    <t>调音台</t>
  </si>
  <si>
    <t>雅马哈</t>
  </si>
  <si>
    <t>MG12</t>
  </si>
  <si>
    <t>电源时序器</t>
  </si>
  <si>
    <t>T-6216</t>
  </si>
  <si>
    <t>监听器</t>
  </si>
  <si>
    <t>T-6204</t>
  </si>
  <si>
    <t>主备切换器</t>
  </si>
  <si>
    <t>T-6209</t>
  </si>
  <si>
    <t>广播机柜</t>
  </si>
  <si>
    <t>海滕</t>
  </si>
  <si>
    <t>RVV2X1.5</t>
  </si>
  <si>
    <t>DN20</t>
  </si>
  <si>
    <t>安装调试</t>
    <phoneticPr fontId="2" type="noConversion"/>
  </si>
  <si>
    <t>IP终端</t>
    <phoneticPr fontId="2" type="noConversion"/>
  </si>
  <si>
    <t>T-6701</t>
    <phoneticPr fontId="2" type="noConversion"/>
  </si>
  <si>
    <t>只</t>
    <phoneticPr fontId="2" type="noConversion"/>
  </si>
  <si>
    <t>UPS</t>
  </si>
  <si>
    <t>SANTAK</t>
  </si>
  <si>
    <t>3C20KS</t>
  </si>
  <si>
    <t>蓄电池</t>
  </si>
  <si>
    <t>C12-100</t>
  </si>
  <si>
    <t>电池柜</t>
  </si>
  <si>
    <t>迈恒</t>
  </si>
  <si>
    <t>A16</t>
  </si>
  <si>
    <t>辅材、运输及安装调试</t>
  </si>
  <si>
    <t>身份证阅读机</t>
  </si>
  <si>
    <t>洪威技防</t>
  </si>
  <si>
    <t>WB449/IDR410</t>
  </si>
  <si>
    <t>金属探测仪</t>
  </si>
  <si>
    <t>WB-5005B1</t>
  </si>
  <si>
    <t>手机信号屏蔽仪</t>
  </si>
  <si>
    <t>WB811G</t>
  </si>
  <si>
    <t>三合一</t>
  </si>
  <si>
    <t>WB442(AIO版)3in1</t>
  </si>
  <si>
    <t>静电地板</t>
  </si>
  <si>
    <t>京通</t>
  </si>
  <si>
    <t>全钢600*600*35</t>
    <phoneticPr fontId="2" type="noConversion"/>
  </si>
  <si>
    <t>平方</t>
  </si>
  <si>
    <t>安装</t>
  </si>
  <si>
    <t>安装调试费</t>
    <phoneticPr fontId="2" type="noConversion"/>
  </si>
  <si>
    <t xml:space="preserve">批 </t>
    <phoneticPr fontId="2" type="noConversion"/>
  </si>
  <si>
    <t>2年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</si>
</sst>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28">
    <xf numFmtId="0" fontId="0" fillId="0" borderId="0" xfId="0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 shrinkToFit="1"/>
    </xf>
    <xf numFmtId="0" fontId="2" fillId="0" borderId="2" xfId="3" applyFont="1" applyFill="1" applyBorder="1" applyAlignment="1">
      <alignment horizontal="center" vertical="center"/>
    </xf>
    <xf numFmtId="0" fontId="2" fillId="0" borderId="2" xfId="8" applyFont="1" applyFill="1" applyBorder="1" applyAlignment="1">
      <alignment horizontal="center" vertical="center" wrapText="1"/>
    </xf>
    <xf numFmtId="0" fontId="2" fillId="0" borderId="2" xfId="3" applyNumberFormat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2" xfId="4" applyFont="1" applyFill="1" applyBorder="1" applyAlignment="1" applyProtection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7" fillId="0" borderId="2" xfId="4" applyFont="1" applyFill="1" applyBorder="1" applyAlignment="1">
      <alignment horizontal="center" vertical="center"/>
    </xf>
    <xf numFmtId="177" fontId="2" fillId="0" borderId="2" xfId="4" applyNumberFormat="1" applyFont="1" applyFill="1" applyBorder="1" applyAlignment="1" applyProtection="1">
      <alignment horizontal="center" vertical="center" shrinkToFit="1"/>
    </xf>
    <xf numFmtId="176" fontId="2" fillId="0" borderId="2" xfId="5" applyNumberFormat="1" applyFont="1" applyFill="1" applyBorder="1" applyAlignment="1">
      <alignment horizontal="center" vertical="center" wrapText="1" shrinkToFit="1"/>
    </xf>
    <xf numFmtId="0" fontId="5" fillId="0" borderId="0" xfId="0" applyFont="1" applyFill="1" applyAlignment="1">
      <alignment vertical="center"/>
    </xf>
    <xf numFmtId="0" fontId="2" fillId="0" borderId="2" xfId="4" applyFont="1" applyFill="1" applyBorder="1" applyAlignment="1">
      <alignment horizontal="center" vertical="center" wrapText="1" shrinkToFit="1"/>
    </xf>
    <xf numFmtId="0" fontId="2" fillId="0" borderId="2" xfId="4" applyFont="1" applyFill="1" applyBorder="1" applyAlignment="1">
      <alignment horizontal="center" vertical="center" wrapText="1"/>
    </xf>
    <xf numFmtId="0" fontId="2" fillId="0" borderId="2" xfId="4" applyFont="1" applyFill="1" applyBorder="1" applyAlignment="1">
      <alignment horizontal="center" vertical="center" shrinkToFit="1"/>
    </xf>
    <xf numFmtId="0" fontId="2" fillId="0" borderId="2" xfId="4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2" fillId="0" borderId="2" xfId="7" applyFont="1" applyFill="1" applyBorder="1" applyAlignment="1">
      <alignment horizontal="center" vertical="center"/>
    </xf>
    <xf numFmtId="0" fontId="2" fillId="0" borderId="2" xfId="8" applyNumberFormat="1" applyFont="1" applyFill="1" applyBorder="1" applyAlignment="1">
      <alignment horizontal="center" vertical="center" wrapText="1"/>
    </xf>
    <xf numFmtId="0" fontId="2" fillId="0" borderId="2" xfId="9" applyNumberFormat="1" applyFont="1" applyFill="1" applyBorder="1" applyAlignment="1">
      <alignment horizontal="center" vertical="center" wrapText="1"/>
    </xf>
    <xf numFmtId="0" fontId="2" fillId="0" borderId="2" xfId="10" applyNumberFormat="1" applyFont="1" applyFill="1" applyBorder="1" applyAlignment="1">
      <alignment horizontal="center" vertical="center" wrapText="1"/>
    </xf>
    <xf numFmtId="0" fontId="2" fillId="0" borderId="2" xfId="11" applyNumberFormat="1" applyFont="1" applyFill="1" applyBorder="1" applyAlignment="1">
      <alignment horizontal="center" vertical="center" wrapText="1"/>
    </xf>
    <xf numFmtId="0" fontId="2" fillId="0" borderId="2" xfId="4" applyNumberFormat="1" applyFont="1" applyFill="1" applyBorder="1" applyAlignment="1">
      <alignment horizontal="center" vertical="center" wrapText="1" shrinkToFit="1"/>
    </xf>
    <xf numFmtId="0" fontId="0" fillId="0" borderId="1" xfId="0" applyFill="1" applyBorder="1" applyAlignment="1">
      <alignment horizontal="center" vertical="center"/>
    </xf>
  </cellXfs>
  <cellStyles count="12">
    <cellStyle name="常规" xfId="0" builtinId="0"/>
    <cellStyle name="常规 14" xfId="6"/>
    <cellStyle name="常规 2" xfId="1"/>
    <cellStyle name="常规 2 2 10" xfId="2"/>
    <cellStyle name="常规 2 2 2 2" xfId="5"/>
    <cellStyle name="常规 21" xfId="10"/>
    <cellStyle name="常规 22" xfId="9"/>
    <cellStyle name="常规 28" xfId="11"/>
    <cellStyle name="常规 3" xfId="3"/>
    <cellStyle name="常规 35" xfId="7"/>
    <cellStyle name="常规 40" xfId="8"/>
    <cellStyle name="常规 5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3"/>
  <sheetViews>
    <sheetView tabSelected="1" workbookViewId="0">
      <selection activeCell="N8" sqref="N8"/>
    </sheetView>
  </sheetViews>
  <sheetFormatPr defaultRowHeight="13.5"/>
  <cols>
    <col min="1" max="1" width="4.375" style="9" customWidth="1"/>
    <col min="2" max="2" width="19.875" style="9" customWidth="1"/>
    <col min="3" max="3" width="13.625" style="9" customWidth="1"/>
    <col min="4" max="4" width="16.5" style="9" customWidth="1"/>
    <col min="5" max="5" width="8.125" style="9" customWidth="1"/>
    <col min="6" max="7" width="7" style="9" customWidth="1"/>
    <col min="8" max="8" width="6.875" style="9" customWidth="1"/>
    <col min="9" max="9" width="12.125" style="9" customWidth="1"/>
    <col min="10" max="10" width="9.875" style="9" customWidth="1"/>
    <col min="11" max="16384" width="9" style="9"/>
  </cols>
  <sheetData>
    <row r="1" spans="1:10" ht="27.75" customHeight="1">
      <c r="A1" s="27" t="s">
        <v>3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s="2" customFormat="1" ht="18" customHeight="1">
      <c r="A2" s="1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s="15" customFormat="1" ht="18" customHeight="1">
      <c r="A3" s="3">
        <v>1</v>
      </c>
      <c r="B3" s="4" t="s">
        <v>11</v>
      </c>
      <c r="C3" s="10" t="s">
        <v>12</v>
      </c>
      <c r="D3" s="10" t="s">
        <v>13</v>
      </c>
      <c r="E3" s="11"/>
      <c r="F3" s="12">
        <v>4</v>
      </c>
      <c r="G3" s="12" t="s">
        <v>14</v>
      </c>
      <c r="H3" s="13">
        <v>22600</v>
      </c>
      <c r="I3" s="13">
        <f>F3*H3</f>
        <v>90400</v>
      </c>
      <c r="J3" s="14" t="s">
        <v>15</v>
      </c>
    </row>
    <row r="4" spans="1:10" s="15" customFormat="1" ht="18" customHeight="1">
      <c r="A4" s="3">
        <v>2</v>
      </c>
      <c r="B4" s="4" t="s">
        <v>16</v>
      </c>
      <c r="C4" s="10" t="s">
        <v>12</v>
      </c>
      <c r="D4" s="10" t="s">
        <v>17</v>
      </c>
      <c r="E4" s="11"/>
      <c r="F4" s="12">
        <v>17</v>
      </c>
      <c r="G4" s="12" t="s">
        <v>14</v>
      </c>
      <c r="H4" s="13">
        <v>26100</v>
      </c>
      <c r="I4" s="13">
        <f t="shared" ref="I4:I6" si="0">F4*H4</f>
        <v>443700</v>
      </c>
      <c r="J4" s="14" t="s">
        <v>178</v>
      </c>
    </row>
    <row r="5" spans="1:10" s="15" customFormat="1" ht="18" customHeight="1">
      <c r="A5" s="3">
        <v>3</v>
      </c>
      <c r="B5" s="4" t="s">
        <v>18</v>
      </c>
      <c r="C5" s="10" t="s">
        <v>12</v>
      </c>
      <c r="D5" s="10" t="s">
        <v>19</v>
      </c>
      <c r="E5" s="11"/>
      <c r="F5" s="12">
        <v>280</v>
      </c>
      <c r="G5" s="12" t="s">
        <v>14</v>
      </c>
      <c r="H5" s="13">
        <v>2440</v>
      </c>
      <c r="I5" s="13">
        <f t="shared" si="0"/>
        <v>683200</v>
      </c>
      <c r="J5" s="14" t="s">
        <v>15</v>
      </c>
    </row>
    <row r="6" spans="1:10" s="15" customFormat="1" ht="18" customHeight="1">
      <c r="A6" s="3">
        <v>4</v>
      </c>
      <c r="B6" s="4" t="s">
        <v>20</v>
      </c>
      <c r="C6" s="10" t="s">
        <v>12</v>
      </c>
      <c r="D6" s="10" t="s">
        <v>21</v>
      </c>
      <c r="E6" s="11"/>
      <c r="F6" s="12">
        <v>123</v>
      </c>
      <c r="G6" s="12" t="s">
        <v>14</v>
      </c>
      <c r="H6" s="13">
        <v>2300</v>
      </c>
      <c r="I6" s="13">
        <f t="shared" si="0"/>
        <v>282900</v>
      </c>
      <c r="J6" s="14" t="s">
        <v>15</v>
      </c>
    </row>
    <row r="7" spans="1:10" s="15" customFormat="1" ht="18" customHeight="1">
      <c r="A7" s="3">
        <v>5</v>
      </c>
      <c r="B7" s="4" t="s">
        <v>22</v>
      </c>
      <c r="C7" s="10" t="s">
        <v>12</v>
      </c>
      <c r="D7" s="16" t="s">
        <v>23</v>
      </c>
      <c r="E7" s="11"/>
      <c r="F7" s="12">
        <v>4</v>
      </c>
      <c r="G7" s="12" t="s">
        <v>24</v>
      </c>
      <c r="H7" s="13">
        <v>5380</v>
      </c>
      <c r="I7" s="13">
        <f t="shared" ref="I4:I67" si="1">F7*H7</f>
        <v>21520</v>
      </c>
      <c r="J7" s="14" t="s">
        <v>15</v>
      </c>
    </row>
    <row r="8" spans="1:10" s="15" customFormat="1" ht="18" customHeight="1">
      <c r="A8" s="3">
        <v>6</v>
      </c>
      <c r="B8" s="4" t="s">
        <v>25</v>
      </c>
      <c r="C8" s="17" t="s">
        <v>26</v>
      </c>
      <c r="D8" s="4"/>
      <c r="E8" s="11"/>
      <c r="F8" s="12">
        <v>123</v>
      </c>
      <c r="G8" s="12" t="s">
        <v>24</v>
      </c>
      <c r="H8" s="13">
        <v>50</v>
      </c>
      <c r="I8" s="13">
        <f t="shared" si="1"/>
        <v>6150</v>
      </c>
      <c r="J8" s="14" t="s">
        <v>15</v>
      </c>
    </row>
    <row r="9" spans="1:10" s="15" customFormat="1" ht="18" customHeight="1">
      <c r="A9" s="3">
        <v>7</v>
      </c>
      <c r="B9" s="4" t="s">
        <v>27</v>
      </c>
      <c r="C9" s="10" t="s">
        <v>28</v>
      </c>
      <c r="D9" s="16" t="s">
        <v>29</v>
      </c>
      <c r="E9" s="11"/>
      <c r="F9" s="12">
        <v>403</v>
      </c>
      <c r="G9" s="12" t="s">
        <v>30</v>
      </c>
      <c r="H9" s="13">
        <v>25</v>
      </c>
      <c r="I9" s="13">
        <f t="shared" si="1"/>
        <v>10075</v>
      </c>
      <c r="J9" s="14" t="s">
        <v>15</v>
      </c>
    </row>
    <row r="10" spans="1:10" s="15" customFormat="1" ht="18" customHeight="1">
      <c r="A10" s="3">
        <v>8</v>
      </c>
      <c r="B10" s="4" t="s">
        <v>31</v>
      </c>
      <c r="C10" s="18" t="s">
        <v>32</v>
      </c>
      <c r="D10" s="18" t="s">
        <v>33</v>
      </c>
      <c r="E10" s="11"/>
      <c r="F10" s="12">
        <v>195</v>
      </c>
      <c r="G10" s="12" t="s">
        <v>14</v>
      </c>
      <c r="H10" s="13">
        <v>190</v>
      </c>
      <c r="I10" s="13">
        <f t="shared" si="1"/>
        <v>37050</v>
      </c>
      <c r="J10" s="14" t="s">
        <v>15</v>
      </c>
    </row>
    <row r="11" spans="1:10" s="15" customFormat="1" ht="18" customHeight="1">
      <c r="A11" s="3">
        <v>9</v>
      </c>
      <c r="B11" s="4" t="s">
        <v>34</v>
      </c>
      <c r="C11" s="10" t="s">
        <v>28</v>
      </c>
      <c r="D11" s="16" t="s">
        <v>29</v>
      </c>
      <c r="E11" s="11"/>
      <c r="F11" s="12">
        <v>198</v>
      </c>
      <c r="G11" s="12" t="s">
        <v>30</v>
      </c>
      <c r="H11" s="13">
        <v>25</v>
      </c>
      <c r="I11" s="13">
        <f t="shared" si="1"/>
        <v>4950</v>
      </c>
      <c r="J11" s="14" t="s">
        <v>15</v>
      </c>
    </row>
    <row r="12" spans="1:10" s="15" customFormat="1" ht="18" customHeight="1">
      <c r="A12" s="3">
        <v>10</v>
      </c>
      <c r="B12" s="4" t="s">
        <v>35</v>
      </c>
      <c r="C12" s="17" t="s">
        <v>26</v>
      </c>
      <c r="D12" s="17" t="s">
        <v>36</v>
      </c>
      <c r="E12" s="11"/>
      <c r="F12" s="12">
        <v>201</v>
      </c>
      <c r="G12" s="12" t="s">
        <v>24</v>
      </c>
      <c r="H12" s="13">
        <v>480</v>
      </c>
      <c r="I12" s="13">
        <f t="shared" si="1"/>
        <v>96480</v>
      </c>
      <c r="J12" s="14" t="s">
        <v>15</v>
      </c>
    </row>
    <row r="13" spans="1:10" s="15" customFormat="1" ht="18" customHeight="1">
      <c r="A13" s="3">
        <v>11</v>
      </c>
      <c r="B13" s="4" t="s">
        <v>37</v>
      </c>
      <c r="C13" s="18" t="s">
        <v>38</v>
      </c>
      <c r="D13" s="18" t="s">
        <v>39</v>
      </c>
      <c r="E13" s="11"/>
      <c r="F13" s="12">
        <v>85</v>
      </c>
      <c r="G13" s="12" t="s">
        <v>40</v>
      </c>
      <c r="H13" s="13">
        <v>920</v>
      </c>
      <c r="I13" s="13">
        <f t="shared" si="1"/>
        <v>78200</v>
      </c>
      <c r="J13" s="14" t="s">
        <v>15</v>
      </c>
    </row>
    <row r="14" spans="1:10" s="15" customFormat="1" ht="18" customHeight="1">
      <c r="A14" s="3">
        <v>12</v>
      </c>
      <c r="B14" s="4" t="s">
        <v>41</v>
      </c>
      <c r="C14" s="18" t="s">
        <v>42</v>
      </c>
      <c r="D14" s="18" t="s">
        <v>43</v>
      </c>
      <c r="E14" s="11"/>
      <c r="F14" s="12">
        <v>19</v>
      </c>
      <c r="G14" s="12" t="s">
        <v>14</v>
      </c>
      <c r="H14" s="13">
        <v>900</v>
      </c>
      <c r="I14" s="13">
        <f t="shared" si="1"/>
        <v>17100</v>
      </c>
      <c r="J14" s="14" t="s">
        <v>15</v>
      </c>
    </row>
    <row r="15" spans="1:10" s="15" customFormat="1" ht="18" customHeight="1">
      <c r="A15" s="3">
        <v>13</v>
      </c>
      <c r="B15" s="4" t="s">
        <v>44</v>
      </c>
      <c r="C15" s="10" t="s">
        <v>12</v>
      </c>
      <c r="D15" s="18" t="s">
        <v>45</v>
      </c>
      <c r="E15" s="11"/>
      <c r="F15" s="12">
        <v>4</v>
      </c>
      <c r="G15" s="12" t="s">
        <v>24</v>
      </c>
      <c r="H15" s="13">
        <v>73300</v>
      </c>
      <c r="I15" s="13">
        <f t="shared" si="1"/>
        <v>293200</v>
      </c>
      <c r="J15" s="14" t="s">
        <v>15</v>
      </c>
    </row>
    <row r="16" spans="1:10" s="15" customFormat="1" ht="18" customHeight="1">
      <c r="A16" s="3">
        <v>14</v>
      </c>
      <c r="B16" s="4" t="s">
        <v>46</v>
      </c>
      <c r="C16" s="10" t="s">
        <v>12</v>
      </c>
      <c r="D16" s="18" t="s">
        <v>47</v>
      </c>
      <c r="E16" s="11"/>
      <c r="F16" s="12">
        <v>4</v>
      </c>
      <c r="G16" s="12" t="s">
        <v>24</v>
      </c>
      <c r="H16" s="13">
        <v>12000</v>
      </c>
      <c r="I16" s="13">
        <f t="shared" si="1"/>
        <v>48000</v>
      </c>
      <c r="J16" s="14" t="s">
        <v>15</v>
      </c>
    </row>
    <row r="17" spans="1:10" s="15" customFormat="1" ht="18" customHeight="1">
      <c r="A17" s="3">
        <v>15</v>
      </c>
      <c r="B17" s="4" t="s">
        <v>48</v>
      </c>
      <c r="C17" s="18" t="s">
        <v>49</v>
      </c>
      <c r="D17" s="18" t="s">
        <v>50</v>
      </c>
      <c r="E17" s="11"/>
      <c r="F17" s="12">
        <v>4</v>
      </c>
      <c r="G17" s="12" t="s">
        <v>24</v>
      </c>
      <c r="H17" s="13">
        <v>9000</v>
      </c>
      <c r="I17" s="13">
        <f t="shared" si="1"/>
        <v>36000</v>
      </c>
      <c r="J17" s="14" t="s">
        <v>15</v>
      </c>
    </row>
    <row r="18" spans="1:10" s="15" customFormat="1" ht="18" customHeight="1">
      <c r="A18" s="3">
        <v>16</v>
      </c>
      <c r="B18" s="4" t="s">
        <v>51</v>
      </c>
      <c r="C18" s="18" t="s">
        <v>52</v>
      </c>
      <c r="D18" s="18" t="s">
        <v>53</v>
      </c>
      <c r="E18" s="11"/>
      <c r="F18" s="12">
        <v>4</v>
      </c>
      <c r="G18" s="12" t="s">
        <v>14</v>
      </c>
      <c r="H18" s="13">
        <v>2980</v>
      </c>
      <c r="I18" s="13">
        <f t="shared" si="1"/>
        <v>11920</v>
      </c>
      <c r="J18" s="14" t="s">
        <v>15</v>
      </c>
    </row>
    <row r="19" spans="1:10" s="15" customFormat="1" ht="18" customHeight="1">
      <c r="A19" s="3">
        <v>17</v>
      </c>
      <c r="B19" s="4" t="s">
        <v>54</v>
      </c>
      <c r="C19" s="18" t="s">
        <v>55</v>
      </c>
      <c r="D19" s="18" t="s">
        <v>56</v>
      </c>
      <c r="E19" s="11"/>
      <c r="F19" s="12">
        <v>47</v>
      </c>
      <c r="G19" s="12" t="s">
        <v>57</v>
      </c>
      <c r="H19" s="13">
        <v>380</v>
      </c>
      <c r="I19" s="13">
        <f t="shared" si="1"/>
        <v>17860</v>
      </c>
      <c r="J19" s="14" t="s">
        <v>15</v>
      </c>
    </row>
    <row r="20" spans="1:10" s="15" customFormat="1" ht="18" customHeight="1">
      <c r="A20" s="3">
        <v>18</v>
      </c>
      <c r="B20" s="4" t="s">
        <v>58</v>
      </c>
      <c r="C20" s="18" t="s">
        <v>59</v>
      </c>
      <c r="D20" s="19" t="s">
        <v>60</v>
      </c>
      <c r="E20" s="11"/>
      <c r="F20" s="12">
        <v>4</v>
      </c>
      <c r="G20" s="12" t="s">
        <v>14</v>
      </c>
      <c r="H20" s="13">
        <v>7850</v>
      </c>
      <c r="I20" s="13">
        <f t="shared" si="1"/>
        <v>31400</v>
      </c>
      <c r="J20" s="14" t="s">
        <v>15</v>
      </c>
    </row>
    <row r="21" spans="1:10" s="15" customFormat="1" ht="18" customHeight="1">
      <c r="A21" s="3">
        <v>19</v>
      </c>
      <c r="B21" s="4" t="s">
        <v>61</v>
      </c>
      <c r="C21" s="18" t="s">
        <v>59</v>
      </c>
      <c r="D21" s="19" t="s">
        <v>62</v>
      </c>
      <c r="E21" s="11"/>
      <c r="F21" s="12">
        <v>28</v>
      </c>
      <c r="G21" s="12" t="s">
        <v>14</v>
      </c>
      <c r="H21" s="13">
        <v>1620</v>
      </c>
      <c r="I21" s="13">
        <f t="shared" si="1"/>
        <v>45360</v>
      </c>
      <c r="J21" s="14" t="s">
        <v>15</v>
      </c>
    </row>
    <row r="22" spans="1:10" s="15" customFormat="1" ht="18" customHeight="1">
      <c r="A22" s="3">
        <v>20</v>
      </c>
      <c r="B22" s="4" t="s">
        <v>63</v>
      </c>
      <c r="C22" s="18" t="s">
        <v>59</v>
      </c>
      <c r="D22" s="19" t="s">
        <v>64</v>
      </c>
      <c r="E22" s="11"/>
      <c r="F22" s="12">
        <v>46</v>
      </c>
      <c r="G22" s="12" t="s">
        <v>30</v>
      </c>
      <c r="H22" s="13">
        <v>640</v>
      </c>
      <c r="I22" s="13">
        <f t="shared" si="1"/>
        <v>29440</v>
      </c>
      <c r="J22" s="14" t="s">
        <v>15</v>
      </c>
    </row>
    <row r="23" spans="1:10" s="15" customFormat="1" ht="18" customHeight="1">
      <c r="A23" s="3">
        <v>21</v>
      </c>
      <c r="B23" s="4" t="s">
        <v>65</v>
      </c>
      <c r="C23" s="18" t="s">
        <v>66</v>
      </c>
      <c r="D23" s="17" t="s">
        <v>67</v>
      </c>
      <c r="E23" s="11"/>
      <c r="F23" s="12">
        <v>11</v>
      </c>
      <c r="G23" s="12" t="s">
        <v>30</v>
      </c>
      <c r="H23" s="13">
        <v>600</v>
      </c>
      <c r="I23" s="13">
        <f t="shared" si="1"/>
        <v>6600</v>
      </c>
      <c r="J23" s="14" t="s">
        <v>15</v>
      </c>
    </row>
    <row r="24" spans="1:10" s="15" customFormat="1" ht="18" customHeight="1">
      <c r="A24" s="3">
        <v>22</v>
      </c>
      <c r="B24" s="4" t="s">
        <v>68</v>
      </c>
      <c r="C24" s="18" t="s">
        <v>66</v>
      </c>
      <c r="D24" s="18" t="s">
        <v>69</v>
      </c>
      <c r="E24" s="11"/>
      <c r="F24" s="12">
        <v>4</v>
      </c>
      <c r="G24" s="12" t="s">
        <v>30</v>
      </c>
      <c r="H24" s="13">
        <v>1900</v>
      </c>
      <c r="I24" s="13">
        <f t="shared" si="1"/>
        <v>7600</v>
      </c>
      <c r="J24" s="14" t="s">
        <v>15</v>
      </c>
    </row>
    <row r="25" spans="1:10" s="15" customFormat="1" ht="18" customHeight="1">
      <c r="A25" s="3">
        <v>23</v>
      </c>
      <c r="B25" s="4" t="s">
        <v>68</v>
      </c>
      <c r="C25" s="19" t="s">
        <v>66</v>
      </c>
      <c r="D25" s="19" t="s">
        <v>70</v>
      </c>
      <c r="E25" s="11"/>
      <c r="F25" s="12">
        <v>2</v>
      </c>
      <c r="G25" s="12" t="s">
        <v>30</v>
      </c>
      <c r="H25" s="13">
        <v>1600</v>
      </c>
      <c r="I25" s="13">
        <f t="shared" si="1"/>
        <v>3200</v>
      </c>
      <c r="J25" s="14" t="s">
        <v>15</v>
      </c>
    </row>
    <row r="26" spans="1:10" s="15" customFormat="1" ht="18" customHeight="1">
      <c r="A26" s="3">
        <v>24</v>
      </c>
      <c r="B26" s="5" t="s">
        <v>71</v>
      </c>
      <c r="C26" s="19" t="s">
        <v>72</v>
      </c>
      <c r="D26" s="19" t="s">
        <v>73</v>
      </c>
      <c r="E26" s="11"/>
      <c r="F26" s="12">
        <v>32100</v>
      </c>
      <c r="G26" s="12" t="s">
        <v>74</v>
      </c>
      <c r="H26" s="13">
        <v>2</v>
      </c>
      <c r="I26" s="13">
        <f t="shared" si="1"/>
        <v>64200</v>
      </c>
      <c r="J26" s="14" t="s">
        <v>15</v>
      </c>
    </row>
    <row r="27" spans="1:10" s="15" customFormat="1" ht="18" customHeight="1">
      <c r="A27" s="3">
        <v>25</v>
      </c>
      <c r="B27" s="5" t="s">
        <v>75</v>
      </c>
      <c r="C27" s="18" t="s">
        <v>76</v>
      </c>
      <c r="D27" s="19" t="s">
        <v>77</v>
      </c>
      <c r="E27" s="11"/>
      <c r="F27" s="12">
        <v>9700</v>
      </c>
      <c r="G27" s="12" t="s">
        <v>74</v>
      </c>
      <c r="H27" s="13">
        <v>2</v>
      </c>
      <c r="I27" s="13">
        <f t="shared" si="1"/>
        <v>19400</v>
      </c>
      <c r="J27" s="14" t="s">
        <v>15</v>
      </c>
    </row>
    <row r="28" spans="1:10" s="15" customFormat="1" ht="18" customHeight="1">
      <c r="A28" s="3">
        <v>26</v>
      </c>
      <c r="B28" s="5" t="s">
        <v>75</v>
      </c>
      <c r="C28" s="18" t="s">
        <v>76</v>
      </c>
      <c r="D28" s="19" t="s">
        <v>78</v>
      </c>
      <c r="E28" s="11"/>
      <c r="F28" s="12">
        <v>7600</v>
      </c>
      <c r="G28" s="12" t="s">
        <v>74</v>
      </c>
      <c r="H28" s="13">
        <v>2.5</v>
      </c>
      <c r="I28" s="13">
        <f t="shared" si="1"/>
        <v>19000</v>
      </c>
      <c r="J28" s="14" t="s">
        <v>15</v>
      </c>
    </row>
    <row r="29" spans="1:10" s="15" customFormat="1" ht="18" customHeight="1">
      <c r="A29" s="3">
        <v>27</v>
      </c>
      <c r="B29" s="5" t="s">
        <v>79</v>
      </c>
      <c r="C29" s="18" t="s">
        <v>76</v>
      </c>
      <c r="D29" s="19" t="s">
        <v>80</v>
      </c>
      <c r="E29" s="11"/>
      <c r="F29" s="12">
        <v>4300</v>
      </c>
      <c r="G29" s="12" t="s">
        <v>74</v>
      </c>
      <c r="H29" s="13">
        <v>3</v>
      </c>
      <c r="I29" s="13">
        <f t="shared" si="1"/>
        <v>12900</v>
      </c>
      <c r="J29" s="14" t="s">
        <v>15</v>
      </c>
    </row>
    <row r="30" spans="1:10" s="15" customFormat="1" ht="18" customHeight="1">
      <c r="A30" s="3">
        <v>28</v>
      </c>
      <c r="B30" s="5" t="s">
        <v>81</v>
      </c>
      <c r="C30" s="18" t="s">
        <v>76</v>
      </c>
      <c r="D30" s="19" t="s">
        <v>82</v>
      </c>
      <c r="E30" s="11"/>
      <c r="F30" s="12">
        <v>2300</v>
      </c>
      <c r="G30" s="12" t="s">
        <v>74</v>
      </c>
      <c r="H30" s="13">
        <v>3</v>
      </c>
      <c r="I30" s="13">
        <f t="shared" si="1"/>
        <v>6900</v>
      </c>
      <c r="J30" s="14" t="s">
        <v>15</v>
      </c>
    </row>
    <row r="31" spans="1:10" s="15" customFormat="1" ht="18" customHeight="1">
      <c r="A31" s="3">
        <v>29</v>
      </c>
      <c r="B31" s="5" t="s">
        <v>83</v>
      </c>
      <c r="C31" s="20" t="s">
        <v>84</v>
      </c>
      <c r="D31" s="21" t="s">
        <v>85</v>
      </c>
      <c r="E31" s="11"/>
      <c r="F31" s="12">
        <v>1100</v>
      </c>
      <c r="G31" s="12" t="s">
        <v>74</v>
      </c>
      <c r="H31" s="13">
        <v>7</v>
      </c>
      <c r="I31" s="13">
        <f t="shared" si="1"/>
        <v>7700</v>
      </c>
      <c r="J31" s="14" t="s">
        <v>15</v>
      </c>
    </row>
    <row r="32" spans="1:10" s="15" customFormat="1" ht="18" customHeight="1">
      <c r="A32" s="3">
        <v>30</v>
      </c>
      <c r="B32" s="4" t="s">
        <v>86</v>
      </c>
      <c r="C32" s="20" t="s">
        <v>84</v>
      </c>
      <c r="D32" s="18" t="s">
        <v>87</v>
      </c>
      <c r="E32" s="11"/>
      <c r="F32" s="12">
        <v>156</v>
      </c>
      <c r="G32" s="12" t="s">
        <v>57</v>
      </c>
      <c r="H32" s="13">
        <v>25</v>
      </c>
      <c r="I32" s="13">
        <f t="shared" si="1"/>
        <v>3900</v>
      </c>
      <c r="J32" s="14" t="s">
        <v>15</v>
      </c>
    </row>
    <row r="33" spans="1:10" s="15" customFormat="1" ht="18" customHeight="1">
      <c r="A33" s="3">
        <v>31</v>
      </c>
      <c r="B33" s="4" t="s">
        <v>88</v>
      </c>
      <c r="C33" s="4"/>
      <c r="D33" s="4"/>
      <c r="E33" s="11"/>
      <c r="F33" s="12">
        <v>168</v>
      </c>
      <c r="G33" s="12" t="s">
        <v>89</v>
      </c>
      <c r="H33" s="13">
        <v>30</v>
      </c>
      <c r="I33" s="13">
        <f t="shared" si="1"/>
        <v>5040</v>
      </c>
      <c r="J33" s="14" t="s">
        <v>15</v>
      </c>
    </row>
    <row r="34" spans="1:10" s="15" customFormat="1" ht="18" customHeight="1">
      <c r="A34" s="3">
        <v>32</v>
      </c>
      <c r="B34" s="4" t="s">
        <v>90</v>
      </c>
      <c r="C34" s="20" t="s">
        <v>84</v>
      </c>
      <c r="D34" s="18" t="s">
        <v>91</v>
      </c>
      <c r="E34" s="11"/>
      <c r="F34" s="12">
        <v>11</v>
      </c>
      <c r="G34" s="12" t="s">
        <v>30</v>
      </c>
      <c r="H34" s="13">
        <v>50</v>
      </c>
      <c r="I34" s="13">
        <f t="shared" si="1"/>
        <v>550</v>
      </c>
      <c r="J34" s="14" t="s">
        <v>15</v>
      </c>
    </row>
    <row r="35" spans="1:10" s="15" customFormat="1" ht="18" customHeight="1">
      <c r="A35" s="3">
        <v>33</v>
      </c>
      <c r="B35" s="4" t="s">
        <v>90</v>
      </c>
      <c r="C35" s="20" t="s">
        <v>84</v>
      </c>
      <c r="D35" s="18" t="s">
        <v>92</v>
      </c>
      <c r="E35" s="11"/>
      <c r="F35" s="12">
        <v>4</v>
      </c>
      <c r="G35" s="12" t="s">
        <v>30</v>
      </c>
      <c r="H35" s="13">
        <v>100</v>
      </c>
      <c r="I35" s="13">
        <f t="shared" si="1"/>
        <v>400</v>
      </c>
      <c r="J35" s="14" t="s">
        <v>15</v>
      </c>
    </row>
    <row r="36" spans="1:10" s="15" customFormat="1" ht="18" customHeight="1">
      <c r="A36" s="3">
        <v>34</v>
      </c>
      <c r="B36" s="5" t="s">
        <v>93</v>
      </c>
      <c r="C36" s="22" t="s">
        <v>94</v>
      </c>
      <c r="D36" s="6" t="s">
        <v>95</v>
      </c>
      <c r="E36" s="11"/>
      <c r="F36" s="12">
        <v>4900</v>
      </c>
      <c r="G36" s="12" t="s">
        <v>74</v>
      </c>
      <c r="H36" s="13">
        <v>2</v>
      </c>
      <c r="I36" s="13">
        <f t="shared" si="1"/>
        <v>9800</v>
      </c>
      <c r="J36" s="14" t="s">
        <v>15</v>
      </c>
    </row>
    <row r="37" spans="1:10" s="15" customFormat="1" ht="18" customHeight="1">
      <c r="A37" s="3">
        <v>35</v>
      </c>
      <c r="B37" s="6" t="s">
        <v>96</v>
      </c>
      <c r="C37" s="22" t="s">
        <v>97</v>
      </c>
      <c r="D37" s="6" t="s">
        <v>98</v>
      </c>
      <c r="E37" s="11"/>
      <c r="F37" s="12">
        <v>1450</v>
      </c>
      <c r="G37" s="12" t="s">
        <v>74</v>
      </c>
      <c r="H37" s="13">
        <v>40</v>
      </c>
      <c r="I37" s="13">
        <f t="shared" si="1"/>
        <v>58000</v>
      </c>
      <c r="J37" s="14" t="s">
        <v>15</v>
      </c>
    </row>
    <row r="38" spans="1:10" s="15" customFormat="1" ht="18" customHeight="1">
      <c r="A38" s="3">
        <v>36</v>
      </c>
      <c r="B38" s="6" t="s">
        <v>99</v>
      </c>
      <c r="C38" s="22" t="s">
        <v>97</v>
      </c>
      <c r="D38" s="6"/>
      <c r="E38" s="11"/>
      <c r="F38" s="12">
        <v>1450</v>
      </c>
      <c r="G38" s="12" t="s">
        <v>74</v>
      </c>
      <c r="H38" s="13">
        <v>30</v>
      </c>
      <c r="I38" s="13">
        <f t="shared" si="1"/>
        <v>43500</v>
      </c>
      <c r="J38" s="14" t="s">
        <v>15</v>
      </c>
    </row>
    <row r="39" spans="1:10" s="15" customFormat="1" ht="18" customHeight="1">
      <c r="A39" s="3">
        <v>37</v>
      </c>
      <c r="B39" s="4" t="s">
        <v>100</v>
      </c>
      <c r="C39" s="4"/>
      <c r="D39" s="4"/>
      <c r="E39" s="11"/>
      <c r="F39" s="12">
        <v>1450</v>
      </c>
      <c r="G39" s="12" t="s">
        <v>74</v>
      </c>
      <c r="H39" s="13">
        <v>30</v>
      </c>
      <c r="I39" s="13">
        <f t="shared" si="1"/>
        <v>43500</v>
      </c>
      <c r="J39" s="14" t="s">
        <v>15</v>
      </c>
    </row>
    <row r="40" spans="1:10" s="15" customFormat="1" ht="18" customHeight="1">
      <c r="A40" s="3">
        <v>38</v>
      </c>
      <c r="B40" s="5" t="s">
        <v>101</v>
      </c>
      <c r="C40" s="5"/>
      <c r="D40" s="5"/>
      <c r="E40" s="11"/>
      <c r="F40" s="12">
        <v>610</v>
      </c>
      <c r="G40" s="12" t="s">
        <v>24</v>
      </c>
      <c r="H40" s="13">
        <v>280</v>
      </c>
      <c r="I40" s="13">
        <f t="shared" si="1"/>
        <v>170800</v>
      </c>
      <c r="J40" s="14" t="s">
        <v>15</v>
      </c>
    </row>
    <row r="41" spans="1:10" s="15" customFormat="1" ht="18" customHeight="1">
      <c r="A41" s="3">
        <v>39</v>
      </c>
      <c r="B41" s="5" t="s">
        <v>102</v>
      </c>
      <c r="C41" s="5" t="s">
        <v>103</v>
      </c>
      <c r="D41" s="5" t="s">
        <v>104</v>
      </c>
      <c r="E41" s="11"/>
      <c r="F41" s="12">
        <v>1</v>
      </c>
      <c r="G41" s="12" t="s">
        <v>105</v>
      </c>
      <c r="H41" s="13">
        <v>0</v>
      </c>
      <c r="I41" s="13">
        <f t="shared" si="1"/>
        <v>0</v>
      </c>
      <c r="J41" s="14" t="s">
        <v>15</v>
      </c>
    </row>
    <row r="42" spans="1:10" s="15" customFormat="1" ht="18" customHeight="1">
      <c r="A42" s="3">
        <v>40</v>
      </c>
      <c r="B42" s="4" t="s">
        <v>41</v>
      </c>
      <c r="C42" s="18" t="s">
        <v>42</v>
      </c>
      <c r="D42" s="18" t="s">
        <v>43</v>
      </c>
      <c r="E42" s="11"/>
      <c r="F42" s="12">
        <v>2</v>
      </c>
      <c r="G42" s="12" t="s">
        <v>14</v>
      </c>
      <c r="H42" s="13">
        <v>0</v>
      </c>
      <c r="I42" s="13">
        <f t="shared" si="1"/>
        <v>0</v>
      </c>
      <c r="J42" s="14" t="s">
        <v>15</v>
      </c>
    </row>
    <row r="43" spans="1:10" s="15" customFormat="1" ht="18" customHeight="1">
      <c r="A43" s="3">
        <v>41</v>
      </c>
      <c r="B43" s="4" t="s">
        <v>106</v>
      </c>
      <c r="C43" s="23" t="s">
        <v>107</v>
      </c>
      <c r="D43" s="24" t="s">
        <v>108</v>
      </c>
      <c r="E43" s="11"/>
      <c r="F43" s="12">
        <v>2</v>
      </c>
      <c r="G43" s="12" t="s">
        <v>14</v>
      </c>
      <c r="H43" s="13">
        <v>19930</v>
      </c>
      <c r="I43" s="13">
        <f t="shared" si="1"/>
        <v>39860</v>
      </c>
      <c r="J43" s="14" t="s">
        <v>15</v>
      </c>
    </row>
    <row r="44" spans="1:10" s="15" customFormat="1" ht="18" customHeight="1">
      <c r="A44" s="3">
        <v>42</v>
      </c>
      <c r="B44" s="4" t="s">
        <v>109</v>
      </c>
      <c r="C44" s="23" t="s">
        <v>107</v>
      </c>
      <c r="D44" s="17" t="s">
        <v>110</v>
      </c>
      <c r="E44" s="11"/>
      <c r="F44" s="12">
        <v>3</v>
      </c>
      <c r="G44" s="12" t="s">
        <v>14</v>
      </c>
      <c r="H44" s="13">
        <v>3350</v>
      </c>
      <c r="I44" s="13">
        <f t="shared" si="1"/>
        <v>10050</v>
      </c>
      <c r="J44" s="14" t="s">
        <v>15</v>
      </c>
    </row>
    <row r="45" spans="1:10" s="15" customFormat="1" ht="18" customHeight="1">
      <c r="A45" s="3">
        <v>43</v>
      </c>
      <c r="B45" s="4" t="s">
        <v>111</v>
      </c>
      <c r="C45" s="23" t="s">
        <v>107</v>
      </c>
      <c r="D45" s="17" t="s">
        <v>112</v>
      </c>
      <c r="E45" s="11"/>
      <c r="F45" s="12">
        <v>10</v>
      </c>
      <c r="G45" s="12" t="s">
        <v>14</v>
      </c>
      <c r="H45" s="13">
        <v>990</v>
      </c>
      <c r="I45" s="13">
        <f t="shared" si="1"/>
        <v>9900</v>
      </c>
      <c r="J45" s="14" t="s">
        <v>15</v>
      </c>
    </row>
    <row r="46" spans="1:10" s="15" customFormat="1" ht="18" customHeight="1">
      <c r="A46" s="3">
        <v>44</v>
      </c>
      <c r="B46" s="4" t="s">
        <v>113</v>
      </c>
      <c r="C46" s="23" t="s">
        <v>107</v>
      </c>
      <c r="D46" s="24" t="s">
        <v>114</v>
      </c>
      <c r="E46" s="11"/>
      <c r="F46" s="12">
        <v>2</v>
      </c>
      <c r="G46" s="12" t="s">
        <v>24</v>
      </c>
      <c r="H46" s="13">
        <v>4870</v>
      </c>
      <c r="I46" s="13">
        <f t="shared" si="1"/>
        <v>9740</v>
      </c>
      <c r="J46" s="14" t="s">
        <v>15</v>
      </c>
    </row>
    <row r="47" spans="1:10" s="15" customFormat="1" ht="18" customHeight="1">
      <c r="A47" s="3">
        <v>45</v>
      </c>
      <c r="B47" s="4" t="s">
        <v>115</v>
      </c>
      <c r="C47" s="23" t="s">
        <v>107</v>
      </c>
      <c r="D47" s="24" t="s">
        <v>116</v>
      </c>
      <c r="E47" s="11"/>
      <c r="F47" s="12">
        <v>2</v>
      </c>
      <c r="G47" s="12" t="s">
        <v>24</v>
      </c>
      <c r="H47" s="13">
        <v>2000</v>
      </c>
      <c r="I47" s="13">
        <f t="shared" si="1"/>
        <v>4000</v>
      </c>
      <c r="J47" s="14" t="s">
        <v>15</v>
      </c>
    </row>
    <row r="48" spans="1:10" s="15" customFormat="1" ht="18" customHeight="1">
      <c r="A48" s="3">
        <v>46</v>
      </c>
      <c r="B48" s="4" t="s">
        <v>117</v>
      </c>
      <c r="C48" s="23" t="s">
        <v>107</v>
      </c>
      <c r="D48" s="25" t="s">
        <v>118</v>
      </c>
      <c r="E48" s="11"/>
      <c r="F48" s="12">
        <v>2</v>
      </c>
      <c r="G48" s="12" t="s">
        <v>14</v>
      </c>
      <c r="H48" s="13">
        <v>2700</v>
      </c>
      <c r="I48" s="13">
        <f t="shared" si="1"/>
        <v>5400</v>
      </c>
      <c r="J48" s="14" t="s">
        <v>15</v>
      </c>
    </row>
    <row r="49" spans="1:10" s="15" customFormat="1" ht="18" customHeight="1">
      <c r="A49" s="3">
        <v>47</v>
      </c>
      <c r="B49" s="4" t="s">
        <v>119</v>
      </c>
      <c r="C49" s="23" t="s">
        <v>107</v>
      </c>
      <c r="D49" s="18" t="s">
        <v>120</v>
      </c>
      <c r="E49" s="11"/>
      <c r="F49" s="12">
        <v>104</v>
      </c>
      <c r="G49" s="12" t="s">
        <v>14</v>
      </c>
      <c r="H49" s="13">
        <v>1600</v>
      </c>
      <c r="I49" s="13">
        <f t="shared" si="1"/>
        <v>166400</v>
      </c>
      <c r="J49" s="14" t="s">
        <v>15</v>
      </c>
    </row>
    <row r="50" spans="1:10" s="15" customFormat="1" ht="18" customHeight="1">
      <c r="A50" s="3">
        <v>48</v>
      </c>
      <c r="B50" s="4" t="s">
        <v>121</v>
      </c>
      <c r="C50" s="23" t="s">
        <v>107</v>
      </c>
      <c r="D50" s="18" t="s">
        <v>122</v>
      </c>
      <c r="E50" s="11"/>
      <c r="F50" s="12">
        <v>205</v>
      </c>
      <c r="G50" s="12" t="s">
        <v>123</v>
      </c>
      <c r="H50" s="13">
        <v>150</v>
      </c>
      <c r="I50" s="13">
        <f t="shared" si="1"/>
        <v>30750</v>
      </c>
      <c r="J50" s="14" t="s">
        <v>15</v>
      </c>
    </row>
    <row r="51" spans="1:10" s="15" customFormat="1" ht="18" customHeight="1">
      <c r="A51" s="3">
        <v>49</v>
      </c>
      <c r="B51" s="5" t="s">
        <v>124</v>
      </c>
      <c r="C51" s="23" t="s">
        <v>107</v>
      </c>
      <c r="D51" s="17" t="s">
        <v>125</v>
      </c>
      <c r="E51" s="11"/>
      <c r="F51" s="12">
        <v>4</v>
      </c>
      <c r="G51" s="12" t="s">
        <v>14</v>
      </c>
      <c r="H51" s="13">
        <v>860</v>
      </c>
      <c r="I51" s="13">
        <f t="shared" si="1"/>
        <v>3440</v>
      </c>
      <c r="J51" s="14" t="s">
        <v>15</v>
      </c>
    </row>
    <row r="52" spans="1:10" s="15" customFormat="1" ht="18" customHeight="1">
      <c r="A52" s="3">
        <v>50</v>
      </c>
      <c r="B52" s="5" t="s">
        <v>126</v>
      </c>
      <c r="C52" s="23" t="s">
        <v>107</v>
      </c>
      <c r="D52" s="17" t="s">
        <v>127</v>
      </c>
      <c r="E52" s="11"/>
      <c r="F52" s="12">
        <v>4</v>
      </c>
      <c r="G52" s="12" t="s">
        <v>14</v>
      </c>
      <c r="H52" s="13">
        <v>410</v>
      </c>
      <c r="I52" s="13">
        <f t="shared" si="1"/>
        <v>1640</v>
      </c>
      <c r="J52" s="14" t="s">
        <v>15</v>
      </c>
    </row>
    <row r="53" spans="1:10" s="15" customFormat="1" ht="18" customHeight="1">
      <c r="A53" s="3">
        <v>51</v>
      </c>
      <c r="B53" s="5" t="s">
        <v>128</v>
      </c>
      <c r="C53" s="23" t="s">
        <v>107</v>
      </c>
      <c r="D53" s="17" t="s">
        <v>129</v>
      </c>
      <c r="E53" s="11"/>
      <c r="F53" s="12">
        <v>6</v>
      </c>
      <c r="G53" s="12" t="s">
        <v>14</v>
      </c>
      <c r="H53" s="13">
        <v>5960</v>
      </c>
      <c r="I53" s="13">
        <f t="shared" si="1"/>
        <v>35760</v>
      </c>
      <c r="J53" s="14" t="s">
        <v>15</v>
      </c>
    </row>
    <row r="54" spans="1:10" s="15" customFormat="1" ht="18" customHeight="1">
      <c r="A54" s="3">
        <v>52</v>
      </c>
      <c r="B54" s="5" t="s">
        <v>130</v>
      </c>
      <c r="C54" s="23" t="s">
        <v>107</v>
      </c>
      <c r="D54" s="17" t="s">
        <v>131</v>
      </c>
      <c r="E54" s="11"/>
      <c r="F54" s="12">
        <v>173</v>
      </c>
      <c r="G54" s="12" t="s">
        <v>123</v>
      </c>
      <c r="H54" s="13">
        <v>150</v>
      </c>
      <c r="I54" s="13">
        <f t="shared" si="1"/>
        <v>25950</v>
      </c>
      <c r="J54" s="14" t="s">
        <v>15</v>
      </c>
    </row>
    <row r="55" spans="1:10" s="15" customFormat="1" ht="18" customHeight="1">
      <c r="A55" s="3">
        <v>53</v>
      </c>
      <c r="B55" s="7" t="s">
        <v>132</v>
      </c>
      <c r="C55" s="23" t="s">
        <v>107</v>
      </c>
      <c r="D55" s="26" t="s">
        <v>133</v>
      </c>
      <c r="E55" s="11"/>
      <c r="F55" s="12">
        <v>20</v>
      </c>
      <c r="G55" s="12" t="s">
        <v>123</v>
      </c>
      <c r="H55" s="13">
        <v>360</v>
      </c>
      <c r="I55" s="13">
        <f t="shared" si="1"/>
        <v>7200</v>
      </c>
      <c r="J55" s="14" t="s">
        <v>15</v>
      </c>
    </row>
    <row r="56" spans="1:10" s="15" customFormat="1" ht="18" customHeight="1">
      <c r="A56" s="3">
        <v>54</v>
      </c>
      <c r="B56" s="4" t="s">
        <v>61</v>
      </c>
      <c r="C56" s="18" t="s">
        <v>59</v>
      </c>
      <c r="D56" s="19" t="s">
        <v>62</v>
      </c>
      <c r="E56" s="11"/>
      <c r="F56" s="12">
        <v>15</v>
      </c>
      <c r="G56" s="12" t="s">
        <v>14</v>
      </c>
      <c r="H56" s="13">
        <v>1620</v>
      </c>
      <c r="I56" s="13">
        <f t="shared" si="1"/>
        <v>24300</v>
      </c>
      <c r="J56" s="14" t="s">
        <v>15</v>
      </c>
    </row>
    <row r="57" spans="1:10" s="15" customFormat="1" ht="18" customHeight="1">
      <c r="A57" s="3">
        <v>55</v>
      </c>
      <c r="B57" s="4" t="s">
        <v>63</v>
      </c>
      <c r="C57" s="18" t="s">
        <v>59</v>
      </c>
      <c r="D57" s="19" t="s">
        <v>64</v>
      </c>
      <c r="E57" s="11"/>
      <c r="F57" s="12">
        <v>4</v>
      </c>
      <c r="G57" s="12" t="s">
        <v>30</v>
      </c>
      <c r="H57" s="13">
        <v>640</v>
      </c>
      <c r="I57" s="13">
        <f t="shared" si="1"/>
        <v>2560</v>
      </c>
      <c r="J57" s="14" t="s">
        <v>15</v>
      </c>
    </row>
    <row r="58" spans="1:10" s="15" customFormat="1" ht="18" customHeight="1">
      <c r="A58" s="3">
        <v>56</v>
      </c>
      <c r="B58" s="5" t="s">
        <v>134</v>
      </c>
      <c r="C58" s="23" t="s">
        <v>107</v>
      </c>
      <c r="D58" s="19" t="s">
        <v>135</v>
      </c>
      <c r="E58" s="11"/>
      <c r="F58" s="12">
        <v>2</v>
      </c>
      <c r="G58" s="12" t="s">
        <v>14</v>
      </c>
      <c r="H58" s="13">
        <v>790</v>
      </c>
      <c r="I58" s="13">
        <f t="shared" si="1"/>
        <v>1580</v>
      </c>
      <c r="J58" s="14" t="s">
        <v>15</v>
      </c>
    </row>
    <row r="59" spans="1:10" s="15" customFormat="1" ht="18" customHeight="1">
      <c r="A59" s="3">
        <v>57</v>
      </c>
      <c r="B59" s="5" t="s">
        <v>136</v>
      </c>
      <c r="C59" s="19" t="s">
        <v>137</v>
      </c>
      <c r="D59" s="17" t="s">
        <v>138</v>
      </c>
      <c r="E59" s="11"/>
      <c r="F59" s="12">
        <v>4</v>
      </c>
      <c r="G59" s="12" t="s">
        <v>14</v>
      </c>
      <c r="H59" s="13">
        <v>1850</v>
      </c>
      <c r="I59" s="13">
        <f t="shared" si="1"/>
        <v>7400</v>
      </c>
      <c r="J59" s="14" t="s">
        <v>15</v>
      </c>
    </row>
    <row r="60" spans="1:10" s="15" customFormat="1" ht="18" customHeight="1">
      <c r="A60" s="3">
        <v>58</v>
      </c>
      <c r="B60" s="5" t="s">
        <v>139</v>
      </c>
      <c r="C60" s="23" t="s">
        <v>107</v>
      </c>
      <c r="D60" s="17" t="s">
        <v>140</v>
      </c>
      <c r="E60" s="11"/>
      <c r="F60" s="12">
        <v>3</v>
      </c>
      <c r="G60" s="12" t="s">
        <v>14</v>
      </c>
      <c r="H60" s="13">
        <v>990</v>
      </c>
      <c r="I60" s="13">
        <f t="shared" si="1"/>
        <v>2970</v>
      </c>
      <c r="J60" s="14" t="s">
        <v>15</v>
      </c>
    </row>
    <row r="61" spans="1:10" s="15" customFormat="1" ht="18" customHeight="1">
      <c r="A61" s="3">
        <v>59</v>
      </c>
      <c r="B61" s="5" t="s">
        <v>141</v>
      </c>
      <c r="C61" s="23" t="s">
        <v>107</v>
      </c>
      <c r="D61" s="17" t="s">
        <v>142</v>
      </c>
      <c r="E61" s="11"/>
      <c r="F61" s="12">
        <v>3</v>
      </c>
      <c r="G61" s="12" t="s">
        <v>14</v>
      </c>
      <c r="H61" s="13">
        <v>980</v>
      </c>
      <c r="I61" s="13">
        <f t="shared" si="1"/>
        <v>2940</v>
      </c>
      <c r="J61" s="14" t="s">
        <v>15</v>
      </c>
    </row>
    <row r="62" spans="1:10" s="15" customFormat="1" ht="18" customHeight="1">
      <c r="A62" s="3">
        <v>60</v>
      </c>
      <c r="B62" s="5" t="s">
        <v>143</v>
      </c>
      <c r="C62" s="23" t="s">
        <v>107</v>
      </c>
      <c r="D62" s="17" t="s">
        <v>144</v>
      </c>
      <c r="E62" s="11"/>
      <c r="F62" s="12">
        <v>3</v>
      </c>
      <c r="G62" s="12" t="s">
        <v>14</v>
      </c>
      <c r="H62" s="13">
        <v>1290</v>
      </c>
      <c r="I62" s="13">
        <f t="shared" si="1"/>
        <v>3870</v>
      </c>
      <c r="J62" s="14" t="s">
        <v>15</v>
      </c>
    </row>
    <row r="63" spans="1:10" s="15" customFormat="1" ht="18" customHeight="1">
      <c r="A63" s="3">
        <v>61</v>
      </c>
      <c r="B63" s="5" t="s">
        <v>145</v>
      </c>
      <c r="C63" s="23" t="s">
        <v>66</v>
      </c>
      <c r="D63" s="5" t="s">
        <v>69</v>
      </c>
      <c r="E63" s="11"/>
      <c r="F63" s="12">
        <v>4</v>
      </c>
      <c r="G63" s="12" t="s">
        <v>14</v>
      </c>
      <c r="H63" s="13">
        <v>1900</v>
      </c>
      <c r="I63" s="13">
        <f t="shared" si="1"/>
        <v>7600</v>
      </c>
      <c r="J63" s="14" t="s">
        <v>15</v>
      </c>
    </row>
    <row r="64" spans="1:10" s="15" customFormat="1" ht="18" customHeight="1">
      <c r="A64" s="3">
        <v>62</v>
      </c>
      <c r="B64" s="5" t="s">
        <v>71</v>
      </c>
      <c r="C64" s="19" t="s">
        <v>72</v>
      </c>
      <c r="D64" s="19" t="s">
        <v>73</v>
      </c>
      <c r="E64" s="11"/>
      <c r="F64" s="12">
        <v>7500</v>
      </c>
      <c r="G64" s="12" t="s">
        <v>74</v>
      </c>
      <c r="H64" s="13">
        <v>2</v>
      </c>
      <c r="I64" s="13">
        <f t="shared" si="1"/>
        <v>15000</v>
      </c>
      <c r="J64" s="14" t="s">
        <v>15</v>
      </c>
    </row>
    <row r="65" spans="1:10" s="15" customFormat="1" ht="18" customHeight="1">
      <c r="A65" s="3">
        <v>63</v>
      </c>
      <c r="B65" s="5" t="s">
        <v>75</v>
      </c>
      <c r="C65" s="18" t="s">
        <v>146</v>
      </c>
      <c r="D65" s="19" t="s">
        <v>80</v>
      </c>
      <c r="E65" s="11"/>
      <c r="F65" s="12">
        <v>1900</v>
      </c>
      <c r="G65" s="12" t="s">
        <v>74</v>
      </c>
      <c r="H65" s="13">
        <v>3</v>
      </c>
      <c r="I65" s="13">
        <f t="shared" si="1"/>
        <v>5700</v>
      </c>
      <c r="J65" s="14" t="s">
        <v>15</v>
      </c>
    </row>
    <row r="66" spans="1:10" s="15" customFormat="1" ht="18" customHeight="1">
      <c r="A66" s="3">
        <v>64</v>
      </c>
      <c r="B66" s="5" t="s">
        <v>81</v>
      </c>
      <c r="C66" s="18" t="s">
        <v>146</v>
      </c>
      <c r="D66" s="19" t="s">
        <v>147</v>
      </c>
      <c r="E66" s="11"/>
      <c r="F66" s="12">
        <v>2500</v>
      </c>
      <c r="G66" s="12" t="s">
        <v>74</v>
      </c>
      <c r="H66" s="13">
        <v>3</v>
      </c>
      <c r="I66" s="13">
        <f t="shared" si="1"/>
        <v>7500</v>
      </c>
      <c r="J66" s="14" t="s">
        <v>15</v>
      </c>
    </row>
    <row r="67" spans="1:10" s="15" customFormat="1" ht="18" customHeight="1">
      <c r="A67" s="3">
        <v>65</v>
      </c>
      <c r="B67" s="5" t="s">
        <v>81</v>
      </c>
      <c r="C67" s="18" t="s">
        <v>146</v>
      </c>
      <c r="D67" s="19" t="s">
        <v>77</v>
      </c>
      <c r="E67" s="11"/>
      <c r="F67" s="12">
        <v>8300</v>
      </c>
      <c r="G67" s="12" t="s">
        <v>74</v>
      </c>
      <c r="H67" s="13">
        <v>2</v>
      </c>
      <c r="I67" s="13">
        <f t="shared" si="1"/>
        <v>16600</v>
      </c>
      <c r="J67" s="14" t="s">
        <v>15</v>
      </c>
    </row>
    <row r="68" spans="1:10" s="15" customFormat="1" ht="18" customHeight="1">
      <c r="A68" s="3">
        <v>66</v>
      </c>
      <c r="B68" s="5" t="s">
        <v>93</v>
      </c>
      <c r="C68" s="5" t="s">
        <v>94</v>
      </c>
      <c r="D68" s="5" t="s">
        <v>148</v>
      </c>
      <c r="E68" s="11"/>
      <c r="F68" s="12">
        <v>3700</v>
      </c>
      <c r="G68" s="12" t="s">
        <v>74</v>
      </c>
      <c r="H68" s="13">
        <v>2</v>
      </c>
      <c r="I68" s="13">
        <f t="shared" ref="I68:I83" si="2">F68*H68</f>
        <v>7400</v>
      </c>
      <c r="J68" s="14" t="s">
        <v>15</v>
      </c>
    </row>
    <row r="69" spans="1:10" s="15" customFormat="1" ht="18" customHeight="1">
      <c r="A69" s="3">
        <v>67</v>
      </c>
      <c r="B69" s="5" t="s">
        <v>101</v>
      </c>
      <c r="C69" s="5"/>
      <c r="D69" s="5"/>
      <c r="E69" s="11"/>
      <c r="F69" s="12">
        <v>344</v>
      </c>
      <c r="G69" s="12" t="s">
        <v>89</v>
      </c>
      <c r="H69" s="13">
        <v>120</v>
      </c>
      <c r="I69" s="13">
        <f t="shared" si="2"/>
        <v>41280</v>
      </c>
      <c r="J69" s="14" t="s">
        <v>15</v>
      </c>
    </row>
    <row r="70" spans="1:10" s="15" customFormat="1" ht="18" customHeight="1">
      <c r="A70" s="3">
        <v>68</v>
      </c>
      <c r="B70" s="5" t="s">
        <v>149</v>
      </c>
      <c r="C70" s="5"/>
      <c r="D70" s="5"/>
      <c r="E70" s="11"/>
      <c r="F70" s="12">
        <v>344</v>
      </c>
      <c r="G70" s="12" t="s">
        <v>89</v>
      </c>
      <c r="H70" s="13">
        <v>120</v>
      </c>
      <c r="I70" s="13">
        <f t="shared" si="2"/>
        <v>41280</v>
      </c>
      <c r="J70" s="14" t="s">
        <v>15</v>
      </c>
    </row>
    <row r="71" spans="1:10" s="15" customFormat="1" ht="18" customHeight="1">
      <c r="A71" s="3">
        <v>69</v>
      </c>
      <c r="B71" s="4" t="s">
        <v>150</v>
      </c>
      <c r="C71" s="23" t="s">
        <v>107</v>
      </c>
      <c r="D71" s="24" t="s">
        <v>151</v>
      </c>
      <c r="E71" s="11"/>
      <c r="F71" s="12">
        <v>1</v>
      </c>
      <c r="G71" s="12" t="s">
        <v>14</v>
      </c>
      <c r="H71" s="13">
        <v>0</v>
      </c>
      <c r="I71" s="13">
        <f t="shared" si="2"/>
        <v>0</v>
      </c>
      <c r="J71" s="14" t="s">
        <v>15</v>
      </c>
    </row>
    <row r="72" spans="1:10" s="15" customFormat="1" ht="18" customHeight="1">
      <c r="A72" s="3">
        <v>70</v>
      </c>
      <c r="B72" s="4" t="s">
        <v>121</v>
      </c>
      <c r="C72" s="23" t="s">
        <v>107</v>
      </c>
      <c r="D72" s="18" t="s">
        <v>122</v>
      </c>
      <c r="E72" s="11"/>
      <c r="F72" s="12">
        <v>3</v>
      </c>
      <c r="G72" s="12" t="s">
        <v>152</v>
      </c>
      <c r="H72" s="13">
        <v>0</v>
      </c>
      <c r="I72" s="13">
        <f t="shared" si="2"/>
        <v>0</v>
      </c>
      <c r="J72" s="14" t="s">
        <v>15</v>
      </c>
    </row>
    <row r="73" spans="1:10" s="15" customFormat="1" ht="18" customHeight="1">
      <c r="A73" s="3">
        <v>71</v>
      </c>
      <c r="B73" s="8" t="s">
        <v>153</v>
      </c>
      <c r="C73" s="19" t="s">
        <v>154</v>
      </c>
      <c r="D73" s="19" t="s">
        <v>155</v>
      </c>
      <c r="E73" s="11"/>
      <c r="F73" s="12">
        <v>4</v>
      </c>
      <c r="G73" s="12" t="s">
        <v>14</v>
      </c>
      <c r="H73" s="13">
        <v>20700</v>
      </c>
      <c r="I73" s="13">
        <f t="shared" si="2"/>
        <v>82800</v>
      </c>
      <c r="J73" s="14" t="s">
        <v>15</v>
      </c>
    </row>
    <row r="74" spans="1:10" s="15" customFormat="1" ht="18" customHeight="1">
      <c r="A74" s="3">
        <v>72</v>
      </c>
      <c r="B74" s="8" t="s">
        <v>156</v>
      </c>
      <c r="C74" s="19" t="s">
        <v>154</v>
      </c>
      <c r="D74" s="19" t="s">
        <v>157</v>
      </c>
      <c r="E74" s="11"/>
      <c r="F74" s="12">
        <v>258</v>
      </c>
      <c r="G74" s="12" t="s">
        <v>40</v>
      </c>
      <c r="H74" s="13">
        <v>870</v>
      </c>
      <c r="I74" s="13">
        <f t="shared" si="2"/>
        <v>224460</v>
      </c>
      <c r="J74" s="14" t="s">
        <v>15</v>
      </c>
    </row>
    <row r="75" spans="1:10" s="15" customFormat="1" ht="18" customHeight="1">
      <c r="A75" s="3">
        <v>73</v>
      </c>
      <c r="B75" s="8" t="s">
        <v>158</v>
      </c>
      <c r="C75" s="19" t="s">
        <v>159</v>
      </c>
      <c r="D75" s="19" t="s">
        <v>160</v>
      </c>
      <c r="E75" s="11"/>
      <c r="F75" s="12">
        <v>16</v>
      </c>
      <c r="G75" s="12" t="s">
        <v>24</v>
      </c>
      <c r="H75" s="13">
        <v>650</v>
      </c>
      <c r="I75" s="13">
        <f t="shared" si="2"/>
        <v>10400</v>
      </c>
      <c r="J75" s="14" t="s">
        <v>15</v>
      </c>
    </row>
    <row r="76" spans="1:10" s="15" customFormat="1" ht="18" customHeight="1">
      <c r="A76" s="3">
        <v>74</v>
      </c>
      <c r="B76" s="8" t="s">
        <v>161</v>
      </c>
      <c r="C76" s="8"/>
      <c r="D76" s="8"/>
      <c r="E76" s="11"/>
      <c r="F76" s="12">
        <v>4</v>
      </c>
      <c r="G76" s="12" t="s">
        <v>24</v>
      </c>
      <c r="H76" s="13">
        <v>2500</v>
      </c>
      <c r="I76" s="13">
        <f t="shared" si="2"/>
        <v>10000</v>
      </c>
      <c r="J76" s="14" t="s">
        <v>15</v>
      </c>
    </row>
    <row r="77" spans="1:10" s="15" customFormat="1" ht="18" customHeight="1">
      <c r="A77" s="3">
        <v>75</v>
      </c>
      <c r="B77" s="5" t="s">
        <v>162</v>
      </c>
      <c r="C77" s="19" t="s">
        <v>163</v>
      </c>
      <c r="D77" s="19" t="s">
        <v>164</v>
      </c>
      <c r="E77" s="11"/>
      <c r="F77" s="12">
        <v>8</v>
      </c>
      <c r="G77" s="12" t="s">
        <v>24</v>
      </c>
      <c r="H77" s="13">
        <v>3920</v>
      </c>
      <c r="I77" s="13">
        <f t="shared" si="2"/>
        <v>31360</v>
      </c>
      <c r="J77" s="14" t="s">
        <v>15</v>
      </c>
    </row>
    <row r="78" spans="1:10" s="15" customFormat="1" ht="18" customHeight="1">
      <c r="A78" s="3">
        <v>76</v>
      </c>
      <c r="B78" s="5" t="s">
        <v>165</v>
      </c>
      <c r="C78" s="19" t="s">
        <v>163</v>
      </c>
      <c r="D78" s="19" t="s">
        <v>166</v>
      </c>
      <c r="E78" s="11"/>
      <c r="F78" s="12">
        <v>203</v>
      </c>
      <c r="G78" s="12" t="s">
        <v>24</v>
      </c>
      <c r="H78" s="13">
        <v>150</v>
      </c>
      <c r="I78" s="13">
        <f t="shared" si="2"/>
        <v>30450</v>
      </c>
      <c r="J78" s="14" t="s">
        <v>15</v>
      </c>
    </row>
    <row r="79" spans="1:10" s="15" customFormat="1" ht="18" customHeight="1">
      <c r="A79" s="3">
        <v>77</v>
      </c>
      <c r="B79" s="5" t="s">
        <v>167</v>
      </c>
      <c r="C79" s="19" t="s">
        <v>163</v>
      </c>
      <c r="D79" s="19" t="s">
        <v>168</v>
      </c>
      <c r="E79" s="11"/>
      <c r="F79" s="12">
        <v>203</v>
      </c>
      <c r="G79" s="12" t="s">
        <v>24</v>
      </c>
      <c r="H79" s="13">
        <v>720</v>
      </c>
      <c r="I79" s="13">
        <f t="shared" si="2"/>
        <v>146160</v>
      </c>
      <c r="J79" s="14" t="s">
        <v>15</v>
      </c>
    </row>
    <row r="80" spans="1:10" s="15" customFormat="1" ht="18" customHeight="1">
      <c r="A80" s="3">
        <v>78</v>
      </c>
      <c r="B80" s="5" t="s">
        <v>169</v>
      </c>
      <c r="C80" s="19" t="s">
        <v>163</v>
      </c>
      <c r="D80" s="19" t="s">
        <v>170</v>
      </c>
      <c r="E80" s="11"/>
      <c r="F80" s="12">
        <v>25</v>
      </c>
      <c r="G80" s="12" t="s">
        <v>24</v>
      </c>
      <c r="H80" s="13">
        <v>980</v>
      </c>
      <c r="I80" s="13">
        <f t="shared" si="2"/>
        <v>24500</v>
      </c>
      <c r="J80" s="14" t="s">
        <v>15</v>
      </c>
    </row>
    <row r="81" spans="1:10" s="15" customFormat="1" ht="18" customHeight="1">
      <c r="A81" s="3">
        <v>79</v>
      </c>
      <c r="B81" s="5" t="s">
        <v>171</v>
      </c>
      <c r="C81" s="5" t="s">
        <v>172</v>
      </c>
      <c r="D81" s="5" t="s">
        <v>173</v>
      </c>
      <c r="E81" s="11"/>
      <c r="F81" s="12">
        <v>70</v>
      </c>
      <c r="G81" s="12" t="s">
        <v>174</v>
      </c>
      <c r="H81" s="13">
        <v>300</v>
      </c>
      <c r="I81" s="13">
        <f t="shared" si="2"/>
        <v>21000</v>
      </c>
      <c r="J81" s="14" t="s">
        <v>15</v>
      </c>
    </row>
    <row r="82" spans="1:10" s="15" customFormat="1" ht="18" customHeight="1">
      <c r="A82" s="3">
        <v>80</v>
      </c>
      <c r="B82" s="5" t="s">
        <v>175</v>
      </c>
      <c r="C82" s="5"/>
      <c r="D82" s="5"/>
      <c r="E82" s="11"/>
      <c r="F82" s="12">
        <v>70</v>
      </c>
      <c r="G82" s="12" t="s">
        <v>174</v>
      </c>
      <c r="H82" s="13">
        <v>30</v>
      </c>
      <c r="I82" s="13">
        <f t="shared" si="2"/>
        <v>2100</v>
      </c>
      <c r="J82" s="14" t="s">
        <v>15</v>
      </c>
    </row>
    <row r="83" spans="1:10" s="15" customFormat="1" ht="18" customHeight="1">
      <c r="A83" s="3">
        <v>81</v>
      </c>
      <c r="B83" s="5" t="s">
        <v>176</v>
      </c>
      <c r="C83" s="5"/>
      <c r="D83" s="5"/>
      <c r="E83" s="11"/>
      <c r="F83" s="12">
        <v>1</v>
      </c>
      <c r="G83" s="12" t="s">
        <v>177</v>
      </c>
      <c r="H83" s="13">
        <v>11880</v>
      </c>
      <c r="I83" s="13">
        <f t="shared" si="2"/>
        <v>11880</v>
      </c>
      <c r="J83" s="14" t="s">
        <v>15</v>
      </c>
    </row>
  </sheetData>
  <protectedRanges>
    <protectedRange sqref="B4:E5 B8:H12 G4:H5 B7:E7 G7:H7 B14:E15 G14:H15 B17:E17 G17:H17 B24:E25 B28:H32 G24:H25 B27:E27 G27:H27 B34:E35 G34:H35 B37:E37 G37:H37 B45:E46 B49:H53 G45:H46 B48:E48 G48:H48 B55:E56 G55:H56 B58:E58 B65:E66 G65:H66 B68:E68 G68:H68 B77:E77 G77:H77 B79:E79 G79:H79 J44:J57 B73:H75 I3:J3 G42:J42 J23:J37 B42:E42 B72:D72 J73:J79 B69:H70 G58:J58 J4:J17 J64:J70 I4:I83" name="区域1_1_1"/>
    <protectedRange sqref="B6:E6 G67:H67 B3:H3 G6:H6 F4:F7 B16:E16 F65:F68 B13:H13 G16:H16 F14:F17 B26:E26 B78:E78 B23:H23 G26:H26 F24:F27 B36:E36 F42 B33:H33 G36:H36 F34:F37 B47:E47 B76:H76 B44:H44 G47:H47 F45:F48 B57:E57 G78:H78 B54:H54 G57:H57 F55:F58 B67:E67 F77:F79 B64:H64" name="区域1_1_1_1_1"/>
  </protectedRanges>
  <mergeCells count="1">
    <mergeCell ref="A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2019-01-09T03:26:12Z</dcterms:created>
  <dcterms:modified xsi:type="dcterms:W3CDTF">2019-01-14T09:00:43Z</dcterms:modified>
</cp:coreProperties>
</file>