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3d7c240ea27e9/EXCEL HOMEWORK/"/>
    </mc:Choice>
  </mc:AlternateContent>
  <xr:revisionPtr revIDLastSave="0" documentId="8_{C9768BC0-6CDD-764C-A745-7C7B2B7A3F78}" xr6:coauthVersionLast="47" xr6:coauthVersionMax="47" xr10:uidLastSave="{00000000-0000-0000-0000-000000000000}"/>
  <bookViews>
    <workbookView xWindow="1080" yWindow="1280" windowWidth="24420" windowHeight="13340" xr2:uid="{0B3BF214-4BDE-3E47-A785-9443A25DE4C7}"/>
  </bookViews>
  <sheets>
    <sheet name="Personal Tracker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3" i="2" s="1"/>
  <c r="A14" i="2" s="1"/>
  <c r="A15" i="2" s="1"/>
  <c r="A16" i="2" s="1"/>
  <c r="A17" i="2" s="1"/>
  <c r="A18" i="2" s="1"/>
  <c r="E3" i="2"/>
  <c r="E4" i="2" s="1"/>
  <c r="E5" i="2" s="1"/>
  <c r="E6" i="2" s="1"/>
  <c r="E7" i="2" s="1"/>
  <c r="E8" i="2" s="1"/>
  <c r="E9" i="2" s="1"/>
  <c r="E10" i="2" s="1"/>
  <c r="E11" i="2" s="1"/>
  <c r="E13" i="2" s="1"/>
  <c r="E14" i="2" s="1"/>
  <c r="E15" i="2" s="1"/>
  <c r="E16" i="2" s="1"/>
  <c r="E17" i="2" s="1"/>
  <c r="B21" i="2"/>
  <c r="B22" i="2"/>
  <c r="B23" i="2" l="1"/>
  <c r="E18" i="2"/>
</calcChain>
</file>

<file path=xl/sharedStrings.xml><?xml version="1.0" encoding="utf-8"?>
<sst xmlns="http://schemas.openxmlformats.org/spreadsheetml/2006/main" count="22" uniqueCount="22">
  <si>
    <t xml:space="preserve">Total Differences </t>
  </si>
  <si>
    <t xml:space="preserve">Monthly Expences </t>
  </si>
  <si>
    <t xml:space="preserve">Monthly Income </t>
  </si>
  <si>
    <t>Tithes</t>
  </si>
  <si>
    <t>Clothes</t>
  </si>
  <si>
    <t>Subscriptions</t>
  </si>
  <si>
    <t>Water</t>
  </si>
  <si>
    <t>Food</t>
  </si>
  <si>
    <t>Internet</t>
  </si>
  <si>
    <t>Cell Phone</t>
  </si>
  <si>
    <t>Electricity</t>
  </si>
  <si>
    <t>Life Insurance</t>
  </si>
  <si>
    <t>House Insurance</t>
  </si>
  <si>
    <t>Car Insurance</t>
  </si>
  <si>
    <t>Daycare</t>
  </si>
  <si>
    <t>Car Note</t>
  </si>
  <si>
    <t>Rent</t>
  </si>
  <si>
    <t xml:space="preserve">Transaction Amount </t>
  </si>
  <si>
    <t>Transaction Category</t>
  </si>
  <si>
    <t xml:space="preserve">Expenses </t>
  </si>
  <si>
    <t xml:space="preserve">Income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</si>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</sst>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right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44" fontId="0" fillId="2" borderId="1" xfId="0" applyNumberFormat="1" applyFill="1" applyBorder="1"/>
    <xf numFmtId="0" fontId="0" fillId="2" borderId="1" xfId="0" applyFill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44" fontId="0" fillId="3" borderId="1" xfId="0" applyNumberFormat="1" applyFill="1" applyBorder="1"/>
    <xf numFmtId="44" fontId="0" fillId="3" borderId="1" xfId="1" applyFont="1" applyFill="1" applyBorder="1"/>
    <xf numFmtId="44" fontId="0" fillId="0" borderId="1" xfId="1" applyFont="1" applyFill="1" applyBorder="1"/>
    <xf numFmtId="44" fontId="0" fillId="0" borderId="1" xfId="1" applyFont="1" applyBorder="1" applyAlignment="1">
      <alignment horizontal="right"/>
    </xf>
    <xf numFmtId="0" fontId="4" fillId="4" borderId="1" xfId="0" applyFont="1" applyFill="1" applyBorder="1" applyAlignment="1">
      <alignment wrapText="1"/>
    </xf>
    <xf numFmtId="0" fontId="4" fillId="4" borderId="1" xfId="1" applyNumberFormat="1" applyFont="1" applyFill="1" applyBorder="1" applyAlignment="1">
      <alignment horizontal="center" wrapText="1"/>
    </xf>
    <xf numFmtId="44" fontId="4" fillId="4" borderId="1" xfId="1" applyFont="1" applyFill="1" applyBorder="1" applyAlignment="1">
      <alignment horizontal="center" wrapText="1"/>
    </xf>
  </cellXfs>
  <cellStyles count="2">
    <cellStyle name="Currency 2" xfId="1" xr:uid="{6D81C2FE-9D85-054F-977B-1ED0D3CB24DD}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B9-9449-9C48-8EE47645D4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B9-9449-9C48-8EE47645D4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B9-9449-9C48-8EE47645D4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B9-9449-9C48-8EE47645D4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B9-9449-9C48-8EE47645D4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AB9-9449-9C48-8EE47645D4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AB9-9449-9C48-8EE47645D4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AB9-9449-9C48-8EE47645D4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AB9-9449-9C48-8EE47645D4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AB9-9449-9C48-8EE47645D4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AB9-9449-9C48-8EE47645D44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AB9-9449-9C48-8EE47645D44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AB9-9449-9C48-8EE47645D44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AB9-9449-9C48-8EE47645D44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AB9-9449-9C48-8EE47645D44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AB9-9449-9C48-8EE47645D44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AB9-9449-9C48-8EE47645D444}"/>
              </c:ext>
            </c:extLst>
          </c:dPt>
          <c:cat>
            <c:strRef>
              <c:f>'Personal Tracker '!$C$3:$C$18</c:f>
              <c:strCache>
                <c:ptCount val="16"/>
                <c:pt idx="0">
                  <c:v>Rent</c:v>
                </c:pt>
                <c:pt idx="1">
                  <c:v>Car Note</c:v>
                </c:pt>
                <c:pt idx="2">
                  <c:v>Daycare</c:v>
                </c:pt>
                <c:pt idx="3">
                  <c:v>Car Insurance</c:v>
                </c:pt>
                <c:pt idx="4">
                  <c:v>House Insurance</c:v>
                </c:pt>
                <c:pt idx="5">
                  <c:v>Life Insurance</c:v>
                </c:pt>
                <c:pt idx="6">
                  <c:v>Electricity</c:v>
                </c:pt>
                <c:pt idx="7">
                  <c:v>Cell Phone</c:v>
                </c:pt>
                <c:pt idx="8">
                  <c:v>Internet</c:v>
                </c:pt>
                <c:pt idx="11">
                  <c:v>Food</c:v>
                </c:pt>
                <c:pt idx="12">
                  <c:v>Water</c:v>
                </c:pt>
                <c:pt idx="13">
                  <c:v>Subscriptions</c:v>
                </c:pt>
                <c:pt idx="14">
                  <c:v>Clothes</c:v>
                </c:pt>
                <c:pt idx="15">
                  <c:v>Tithes</c:v>
                </c:pt>
              </c:strCache>
            </c:strRef>
          </c:cat>
          <c:val>
            <c:numRef>
              <c:f>'Personal Tracker '!$D$3:$D$18</c:f>
              <c:numCache>
                <c:formatCode>_("$"* #,##0.00_);_("$"* \(#,##0.00\);_("$"* "-"??_);_(@_)</c:formatCode>
                <c:ptCount val="16"/>
                <c:pt idx="0">
                  <c:v>700</c:v>
                </c:pt>
                <c:pt idx="1">
                  <c:v>125</c:v>
                </c:pt>
                <c:pt idx="2">
                  <c:v>500</c:v>
                </c:pt>
                <c:pt idx="3">
                  <c:v>80</c:v>
                </c:pt>
                <c:pt idx="4">
                  <c:v>25</c:v>
                </c:pt>
                <c:pt idx="5">
                  <c:v>200</c:v>
                </c:pt>
                <c:pt idx="6">
                  <c:v>108</c:v>
                </c:pt>
                <c:pt idx="7">
                  <c:v>85</c:v>
                </c:pt>
                <c:pt idx="8">
                  <c:v>124</c:v>
                </c:pt>
                <c:pt idx="11">
                  <c:v>400</c:v>
                </c:pt>
                <c:pt idx="12">
                  <c:v>50</c:v>
                </c:pt>
                <c:pt idx="13">
                  <c:v>80</c:v>
                </c:pt>
                <c:pt idx="14">
                  <c:v>150</c:v>
                </c:pt>
                <c:pt idx="1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B9-9449-9C48-8EE47645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89-8241-B2B8-E6983925AE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89-8241-B2B8-E6983925A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89-8241-B2B8-E6983925AEE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'Personal Tracker '!$A$21:$A$23</c:f>
              <c:strCache>
                <c:ptCount val="3"/>
                <c:pt idx="0">
                  <c:v>Monthly Income </c:v>
                </c:pt>
                <c:pt idx="1">
                  <c:v>Monthly Expences </c:v>
                </c:pt>
                <c:pt idx="2">
                  <c:v>Total Differences </c:v>
                </c:pt>
              </c:strCache>
            </c:strRef>
          </c:cat>
          <c:val>
            <c:numRef>
              <c:f>'Personal Tracker '!$B$21:$B$23</c:f>
              <c:numCache>
                <c:formatCode>_("$"* #,##0.00_);_("$"* \(#,##0.00\);_("$"* "-"??_);_(@_)</c:formatCode>
                <c:ptCount val="3"/>
                <c:pt idx="0">
                  <c:v>5000</c:v>
                </c:pt>
                <c:pt idx="1">
                  <c:v>3027</c:v>
                </c:pt>
                <c:pt idx="2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9-8241-B2B8-E6983925AE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layout>
        <c:manualLayout>
          <c:xMode val="edge"/>
          <c:yMode val="edge"/>
          <c:x val="0.39190266841644794"/>
          <c:y val="6.5360513538579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FF-7F4A-AE2C-8A880ABAE1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FF-7F4A-AE2C-8A880ABAE1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FF-7F4A-AE2C-8A880ABAE1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FF-7F4A-AE2C-8A880ABAE1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2FF-7F4A-AE2C-8A880ABAE1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2FF-7F4A-AE2C-8A880ABAE1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2FF-7F4A-AE2C-8A880ABAE1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2FF-7F4A-AE2C-8A880ABAE1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2FF-7F4A-AE2C-8A880ABAE1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2FF-7F4A-AE2C-8A880ABAE1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2FF-7F4A-AE2C-8A880ABAE1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2FF-7F4A-AE2C-8A880ABAE1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'Personal Tracker '!$B$2:$B$13</c:f>
              <c:numCache>
                <c:formatCode>General</c:formatCode>
                <c:ptCount val="12"/>
                <c:pt idx="0" formatCode="_(&quot;$&quot;* #,##0.00_);_(&quot;$&quot;* \(#,##0.00\);_(&quot;$&quot;* &quot;-&quot;??_);_(@_)">
                  <c:v>2500</c:v>
                </c:pt>
                <c:pt idx="11" formatCode="_(&quot;$&quot;* #,##0.00_);_(&quot;$&quot;* \(#,##0.00\);_(&quot;$&quot;* &quot;-&quot;??_);_(@_)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2FF-7F4A-AE2C-8A880ABAE1C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0</xdr:row>
      <xdr:rowOff>12700</xdr:rowOff>
    </xdr:from>
    <xdr:to>
      <xdr:col>14</xdr:col>
      <xdr:colOff>495300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AFA36-A658-4942-B99F-6E20BB5E3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13</xdr:row>
      <xdr:rowOff>114300</xdr:rowOff>
    </xdr:from>
    <xdr:to>
      <xdr:col>15</xdr:col>
      <xdr:colOff>12700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CBF6E-C5A2-9945-B526-122640499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355600</xdr:colOff>
      <xdr:row>25</xdr:row>
      <xdr:rowOff>101600</xdr:rowOff>
    </xdr:from>
    <xdr:to>
      <xdr:col>14</xdr:col>
      <xdr:colOff>444500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937E7D-FB7E-5547-A039-379355D6A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65DC-09D1-8345-AE01-1F305A654F2A}">
  <dimension ref="A1:G52"/>
  <sheetViews>
    <sheetView tabSelected="1" workbookViewId="0">
      <selection activeCell="P34" sqref="P34"/>
    </sheetView>
  </sheetViews>
  <sheetFormatPr baseColWidth="10" defaultRowHeight="16" x14ac:dyDescent="0.2"/>
  <cols>
    <col min="1" max="1" width="18.5" customWidth="1"/>
    <col min="2" max="2" width="10.83203125" customWidth="1"/>
    <col min="3" max="3" width="14.6640625" customWidth="1"/>
    <col min="4" max="4" width="15.33203125" customWidth="1"/>
    <col min="5" max="5" width="15.6640625" customWidth="1"/>
  </cols>
  <sheetData>
    <row r="1" spans="1:5" ht="44" x14ac:dyDescent="0.25">
      <c r="A1" s="16" t="s">
        <v>21</v>
      </c>
      <c r="B1" s="18" t="s">
        <v>20</v>
      </c>
      <c r="C1" s="17" t="s">
        <v>19</v>
      </c>
      <c r="D1" s="16" t="s">
        <v>18</v>
      </c>
      <c r="E1" s="16" t="s">
        <v>17</v>
      </c>
    </row>
    <row r="2" spans="1:5" x14ac:dyDescent="0.2">
      <c r="A2" s="11">
        <v>45292</v>
      </c>
      <c r="B2" s="13">
        <v>2500</v>
      </c>
      <c r="C2" s="10"/>
      <c r="D2" s="10"/>
      <c r="E2" s="13">
        <v>2500</v>
      </c>
    </row>
    <row r="3" spans="1:5" x14ac:dyDescent="0.2">
      <c r="A3" s="11">
        <f t="shared" ref="A3:A11" si="0">A2+2</f>
        <v>45294</v>
      </c>
      <c r="B3" s="10"/>
      <c r="C3" s="10" t="s">
        <v>16</v>
      </c>
      <c r="D3" s="9">
        <v>700</v>
      </c>
      <c r="E3" s="8">
        <f t="shared" ref="E3:E11" si="1">SUM(E2-D3)</f>
        <v>1800</v>
      </c>
    </row>
    <row r="4" spans="1:5" x14ac:dyDescent="0.2">
      <c r="A4" s="11">
        <f t="shared" si="0"/>
        <v>45296</v>
      </c>
      <c r="B4" s="10"/>
      <c r="C4" s="10" t="s">
        <v>15</v>
      </c>
      <c r="D4" s="9">
        <v>125</v>
      </c>
      <c r="E4" s="8">
        <f t="shared" si="1"/>
        <v>1675</v>
      </c>
    </row>
    <row r="5" spans="1:5" x14ac:dyDescent="0.2">
      <c r="A5" s="11">
        <f t="shared" si="0"/>
        <v>45298</v>
      </c>
      <c r="B5" s="10"/>
      <c r="C5" s="10" t="s">
        <v>14</v>
      </c>
      <c r="D5" s="9">
        <v>500</v>
      </c>
      <c r="E5" s="8">
        <f t="shared" si="1"/>
        <v>1175</v>
      </c>
    </row>
    <row r="6" spans="1:5" x14ac:dyDescent="0.2">
      <c r="A6" s="11">
        <f t="shared" si="0"/>
        <v>45300</v>
      </c>
      <c r="B6" s="10"/>
      <c r="C6" s="10" t="s">
        <v>13</v>
      </c>
      <c r="D6" s="9">
        <v>80</v>
      </c>
      <c r="E6" s="8">
        <f t="shared" si="1"/>
        <v>1095</v>
      </c>
    </row>
    <row r="7" spans="1:5" x14ac:dyDescent="0.2">
      <c r="A7" s="11">
        <f t="shared" si="0"/>
        <v>45302</v>
      </c>
      <c r="B7" s="10"/>
      <c r="C7" s="10" t="s">
        <v>12</v>
      </c>
      <c r="D7" s="15">
        <v>25</v>
      </c>
      <c r="E7" s="8">
        <f t="shared" si="1"/>
        <v>1070</v>
      </c>
    </row>
    <row r="8" spans="1:5" x14ac:dyDescent="0.2">
      <c r="A8" s="11">
        <f t="shared" si="0"/>
        <v>45304</v>
      </c>
      <c r="B8" s="10"/>
      <c r="C8" s="10" t="s">
        <v>11</v>
      </c>
      <c r="D8" s="9">
        <v>200</v>
      </c>
      <c r="E8" s="8">
        <f t="shared" si="1"/>
        <v>870</v>
      </c>
    </row>
    <row r="9" spans="1:5" x14ac:dyDescent="0.2">
      <c r="A9" s="11">
        <f t="shared" si="0"/>
        <v>45306</v>
      </c>
      <c r="B9" s="10"/>
      <c r="C9" s="10" t="s">
        <v>10</v>
      </c>
      <c r="D9" s="9">
        <v>108</v>
      </c>
      <c r="E9" s="8">
        <f t="shared" si="1"/>
        <v>762</v>
      </c>
    </row>
    <row r="10" spans="1:5" x14ac:dyDescent="0.2">
      <c r="A10" s="11">
        <f t="shared" si="0"/>
        <v>45308</v>
      </c>
      <c r="B10" s="10"/>
      <c r="C10" s="10" t="s">
        <v>9</v>
      </c>
      <c r="D10" s="9">
        <v>85</v>
      </c>
      <c r="E10" s="8">
        <f t="shared" si="1"/>
        <v>677</v>
      </c>
    </row>
    <row r="11" spans="1:5" x14ac:dyDescent="0.2">
      <c r="A11" s="11">
        <f t="shared" si="0"/>
        <v>45310</v>
      </c>
      <c r="B11" s="10"/>
      <c r="C11" s="10" t="s">
        <v>8</v>
      </c>
      <c r="D11" s="9">
        <v>124</v>
      </c>
      <c r="E11" s="8">
        <f t="shared" si="1"/>
        <v>553</v>
      </c>
    </row>
    <row r="12" spans="1:5" x14ac:dyDescent="0.2">
      <c r="A12" s="11"/>
      <c r="B12" s="14"/>
      <c r="C12" s="10"/>
      <c r="D12" s="10"/>
      <c r="E12" s="8"/>
    </row>
    <row r="13" spans="1:5" x14ac:dyDescent="0.2">
      <c r="A13" s="11">
        <f>A11+2</f>
        <v>45312</v>
      </c>
      <c r="B13" s="13">
        <v>2500</v>
      </c>
      <c r="C13" s="10"/>
      <c r="D13" s="9"/>
      <c r="E13" s="12">
        <f>B13+E11</f>
        <v>3053</v>
      </c>
    </row>
    <row r="14" spans="1:5" x14ac:dyDescent="0.2">
      <c r="A14" s="11">
        <f>A13+2</f>
        <v>45314</v>
      </c>
      <c r="B14" s="10"/>
      <c r="C14" s="10" t="s">
        <v>7</v>
      </c>
      <c r="D14" s="9">
        <v>400</v>
      </c>
      <c r="E14" s="8">
        <f>E13-D14</f>
        <v>2653</v>
      </c>
    </row>
    <row r="15" spans="1:5" x14ac:dyDescent="0.2">
      <c r="A15" s="11">
        <f>A14+2</f>
        <v>45316</v>
      </c>
      <c r="B15" s="10"/>
      <c r="C15" s="10" t="s">
        <v>6</v>
      </c>
      <c r="D15" s="9">
        <v>50</v>
      </c>
      <c r="E15" s="8">
        <f>E14-D15</f>
        <v>2603</v>
      </c>
    </row>
    <row r="16" spans="1:5" x14ac:dyDescent="0.2">
      <c r="A16" s="11">
        <f>A15+2</f>
        <v>45318</v>
      </c>
      <c r="B16" s="10"/>
      <c r="C16" s="10" t="s">
        <v>5</v>
      </c>
      <c r="D16" s="9">
        <v>80</v>
      </c>
      <c r="E16" s="8">
        <f>E15-D16</f>
        <v>2523</v>
      </c>
    </row>
    <row r="17" spans="1:6" x14ac:dyDescent="0.2">
      <c r="A17" s="11">
        <f>A16+2</f>
        <v>45320</v>
      </c>
      <c r="B17" s="10"/>
      <c r="C17" s="10" t="s">
        <v>4</v>
      </c>
      <c r="D17" s="9">
        <v>150</v>
      </c>
      <c r="E17" s="8">
        <f>E16-D17</f>
        <v>2373</v>
      </c>
    </row>
    <row r="18" spans="1:6" x14ac:dyDescent="0.2">
      <c r="A18" s="11">
        <f>A17+2</f>
        <v>45322</v>
      </c>
      <c r="B18" s="10"/>
      <c r="C18" s="10" t="s">
        <v>3</v>
      </c>
      <c r="D18" s="9">
        <v>400</v>
      </c>
      <c r="E18" s="8">
        <f>E17-D18</f>
        <v>1973</v>
      </c>
    </row>
    <row r="19" spans="1:6" ht="13" customHeight="1" x14ac:dyDescent="0.2"/>
    <row r="20" spans="1:6" x14ac:dyDescent="0.2">
      <c r="A20" s="5"/>
      <c r="D20" s="2"/>
    </row>
    <row r="21" spans="1:6" x14ac:dyDescent="0.2">
      <c r="A21" s="7" t="s">
        <v>2</v>
      </c>
      <c r="B21" s="6">
        <f>B2+B13</f>
        <v>5000</v>
      </c>
      <c r="D21" s="2"/>
    </row>
    <row r="22" spans="1:6" x14ac:dyDescent="0.2">
      <c r="A22" s="7" t="s">
        <v>1</v>
      </c>
      <c r="B22" s="6">
        <f>SUM(D3:D18)</f>
        <v>3027</v>
      </c>
      <c r="D22" s="2"/>
    </row>
    <row r="23" spans="1:6" x14ac:dyDescent="0.2">
      <c r="A23" s="7" t="s">
        <v>0</v>
      </c>
      <c r="B23" s="6">
        <f>E17-D18</f>
        <v>1973</v>
      </c>
      <c r="D23" s="2"/>
    </row>
    <row r="24" spans="1:6" x14ac:dyDescent="0.2">
      <c r="A24" s="5"/>
      <c r="D24" s="2"/>
    </row>
    <row r="32" spans="1:6" ht="20" x14ac:dyDescent="0.2">
      <c r="F32" s="4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3"/>
    </row>
    <row r="37" spans="7:7" x14ac:dyDescent="0.2">
      <c r="G37" s="2"/>
    </row>
    <row r="38" spans="7:7" x14ac:dyDescent="0.2">
      <c r="G38" s="2"/>
    </row>
    <row r="39" spans="7:7" x14ac:dyDescent="0.2">
      <c r="G39" s="2"/>
    </row>
    <row r="40" spans="7:7" x14ac:dyDescent="0.2">
      <c r="G40" s="2"/>
    </row>
    <row r="41" spans="7:7" x14ac:dyDescent="0.2">
      <c r="G41" s="2"/>
    </row>
    <row r="47" spans="7:7" x14ac:dyDescent="0.2">
      <c r="G47" s="2"/>
    </row>
    <row r="50" spans="7:7" x14ac:dyDescent="0.2">
      <c r="G50" s="2"/>
    </row>
    <row r="51" spans="7:7" x14ac:dyDescent="0.2">
      <c r="G51" s="1"/>
    </row>
    <row r="52" spans="7:7" x14ac:dyDescent="0.2">
      <c r="G52" s="1"/>
    </row>
  </sheetData>
  <conditionalFormatting sqref="B1:C1">
    <cfRule type="cellIs" dxfId="0" priority="1" operator="equal">
      <formula>3000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Tracker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Houston</dc:creator>
  <cp:lastModifiedBy>Michelle Houston</cp:lastModifiedBy>
  <dcterms:created xsi:type="dcterms:W3CDTF">2024-02-20T01:19:36Z</dcterms:created>
  <dcterms:modified xsi:type="dcterms:W3CDTF">2024-02-20T01:31:01Z</dcterms:modified>
</cp:coreProperties>
</file>