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</sheets>
  <calcPr calcId="162913"/>
</workbook>
</file>

<file path=xl/calcChain.xml><?xml version="1.0" encoding="utf-8"?>
<calcChain xmlns="http://schemas.openxmlformats.org/spreadsheetml/2006/main">
  <c r="A48" i="1" l="1"/>
  <c r="B48" i="1"/>
  <c r="B47" i="1"/>
  <c r="A47" i="1" l="1"/>
  <c r="B37" i="1" l="1"/>
  <c r="B38" i="1" s="1"/>
  <c r="B39" i="1" s="1"/>
  <c r="B40" i="1" s="1"/>
  <c r="B41" i="1" s="1"/>
  <c r="B42" i="1" s="1"/>
  <c r="B43" i="1" s="1"/>
  <c r="B44" i="1" s="1"/>
  <c r="B45" i="1" s="1"/>
  <c r="A37" i="1"/>
  <c r="A38" i="1" s="1"/>
  <c r="A39" i="1" s="1"/>
  <c r="A40" i="1" s="1"/>
  <c r="B53" i="1" l="1"/>
  <c r="A51" i="1" l="1"/>
  <c r="B54" i="1" l="1"/>
  <c r="A52" i="1" l="1"/>
  <c r="A53" i="1" s="1"/>
  <c r="A41" i="1"/>
  <c r="A54" i="1" l="1"/>
  <c r="A42" i="1" l="1"/>
  <c r="E33" i="1"/>
  <c r="E13" i="1"/>
  <c r="E8" i="1"/>
  <c r="E3" i="1"/>
  <c r="A43" i="1" l="1"/>
  <c r="L33" i="1"/>
  <c r="K33" i="1"/>
  <c r="J33" i="1"/>
  <c r="I33" i="1"/>
  <c r="H33" i="1"/>
  <c r="G33" i="1"/>
  <c r="F33" i="1"/>
  <c r="D33" i="1"/>
  <c r="C33" i="1"/>
  <c r="B33" i="1"/>
  <c r="L13" i="1"/>
  <c r="K13" i="1"/>
  <c r="J13" i="1"/>
  <c r="I13" i="1"/>
  <c r="H13" i="1"/>
  <c r="G13" i="1"/>
  <c r="F13" i="1"/>
  <c r="D13" i="1"/>
  <c r="C13" i="1"/>
  <c r="B13" i="1"/>
  <c r="L8" i="1"/>
  <c r="K8" i="1"/>
  <c r="J8" i="1"/>
  <c r="I8" i="1"/>
  <c r="H8" i="1"/>
  <c r="G8" i="1"/>
  <c r="F8" i="1"/>
  <c r="D8" i="1"/>
  <c r="C8" i="1"/>
  <c r="B8" i="1"/>
  <c r="L3" i="1"/>
  <c r="K3" i="1"/>
  <c r="J3" i="1"/>
  <c r="I3" i="1"/>
  <c r="H3" i="1"/>
  <c r="G3" i="1"/>
  <c r="F3" i="1"/>
  <c r="D3" i="1"/>
  <c r="C3" i="1"/>
  <c r="B3" i="1"/>
  <c r="A44" i="1" l="1"/>
  <c r="A23" i="1"/>
  <c r="A22" i="1" s="1"/>
  <c r="A21" i="1" s="1"/>
  <c r="A20" i="1" s="1"/>
  <c r="A13" i="1" s="1"/>
  <c r="A45" i="1" l="1"/>
  <c r="A33" i="1"/>
  <c r="A8" i="1"/>
  <c r="A3" i="1"/>
</calcChain>
</file>

<file path=xl/sharedStrings.xml><?xml version="1.0" encoding="utf-8"?>
<sst xmlns="http://schemas.openxmlformats.org/spreadsheetml/2006/main" count="150" uniqueCount="98">
  <si>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</si>
  <si>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</si>
  <si>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</si>
  <si>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</si>
  <si>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</si>
  <si>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</si>
  <si>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</si>
  <si>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</si>
  <si>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</si>
  <si>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</si>
  <si>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</si>
  <si>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</si>
  <si>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</si>
  <si>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</si>
  <si>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</si>
  <si>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</si>
  <si>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</si>
  <si>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</si>
  <si>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</si>
  <si>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</si>
  <si>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</si>
  <si>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</si>
  <si>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</si>
  <si>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</si>
  <si>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</si>
  <si>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</si>
  <si>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</si>
  <si>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</si>
  <si>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</si>
  <si>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</si>
  <si>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</si>
  <si>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</si>
  <si>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</si>
  <si>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</si>
  <si>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</si>
  <si>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</si>
  <si>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mainmenu_btn_heroinfo_ability_2.png</t>
  </si>
  <si>
    <t>mainmenu_btn_heroinfo_ability_3.png</t>
  </si>
  <si>
    <t>mainmenu_btn_heroinfo_equip_0.png</t>
  </si>
  <si>
    <t>mainmenu_btn_heroinfo_equip_1.png</t>
  </si>
  <si>
    <t>mainmenu_btn_heroinfo_equip_2.png</t>
  </si>
  <si>
    <t>mainmenu_btn_heroinfo_equip_3.png</t>
  </si>
  <si>
    <t>mainmenu_btn_heroinfo_talents_0.png</t>
  </si>
  <si>
    <t>mainmenu_btn_heroinfo_talents_1.png</t>
  </si>
  <si>
    <t>mainmenu_btn_heroinfo_talents_2.png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</si>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</sst>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38" activePane="bottomLeft" state="frozen"/>
      <selection pane="bottomLeft" activeCell="A43" sqref="A43"/>
    </sheetView>
  </sheetViews>
  <sheetFormatPr defaultRowHeight="16.899999999999999" x14ac:dyDescent="0.6"/>
  <cols>
    <col min="7" max="7" width="9" style="1"/>
  </cols>
  <sheetData>
    <row r="1" spans="1:12" x14ac:dyDescent="0.6">
      <c r="A1" t="s">
        <v>13</v>
      </c>
      <c r="B1" t="s">
        <v>0</v>
      </c>
      <c r="C1" t="s">
        <v>4</v>
      </c>
      <c r="D1" t="s">
        <v>1</v>
      </c>
      <c r="E1" t="s">
        <v>52</v>
      </c>
      <c r="F1" t="s">
        <v>51</v>
      </c>
      <c r="G1" s="1" t="s">
        <v>2</v>
      </c>
      <c r="H1" t="s">
        <v>5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6">
      <c r="A2" t="s">
        <v>8</v>
      </c>
    </row>
    <row r="3" spans="1:12" x14ac:dyDescent="0.6">
      <c r="A3">
        <f>COUNTA(A4:A6)</f>
        <v>2</v>
      </c>
      <c r="B3" t="str">
        <f>B$1</f>
        <v>PT.xy</v>
      </c>
      <c r="C3" t="str">
        <f>C$1</f>
        <v>BG</v>
      </c>
      <c r="D3" t="str">
        <f>D$1</f>
        <v>IndexName</v>
      </c>
      <c r="E3" t="str">
        <f>E$1</f>
        <v>rotate</v>
      </c>
      <c r="F3" t="str">
        <f t="shared" ref="F3:L3" si="0">F$1</f>
        <v>rotateSpd</v>
      </c>
      <c r="G3" t="str">
        <f t="shared" si="0"/>
        <v>Button</v>
      </c>
      <c r="H3" t="str">
        <f t="shared" si="0"/>
        <v>Func</v>
      </c>
      <c r="I3" t="str">
        <f t="shared" si="0"/>
        <v>normal</v>
      </c>
      <c r="J3" t="str">
        <f t="shared" si="0"/>
        <v>over</v>
      </c>
      <c r="K3" t="str">
        <f t="shared" si="0"/>
        <v>select</v>
      </c>
      <c r="L3" t="str">
        <f t="shared" si="0"/>
        <v>disenable</v>
      </c>
    </row>
    <row r="4" spans="1:12" x14ac:dyDescent="0.6">
      <c r="A4">
        <v>385</v>
      </c>
      <c r="B4">
        <v>400</v>
      </c>
      <c r="C4">
        <v>0</v>
      </c>
      <c r="D4" t="s">
        <v>14</v>
      </c>
      <c r="E4">
        <v>0</v>
      </c>
      <c r="F4">
        <v>0</v>
      </c>
      <c r="G4" s="1">
        <v>1</v>
      </c>
      <c r="H4">
        <v>1000</v>
      </c>
      <c r="I4" t="s">
        <v>59</v>
      </c>
      <c r="J4" t="s">
        <v>60</v>
      </c>
      <c r="K4" t="s">
        <v>61</v>
      </c>
      <c r="L4" t="s">
        <v>62</v>
      </c>
    </row>
    <row r="5" spans="1:12" x14ac:dyDescent="0.6">
      <c r="A5">
        <v>0</v>
      </c>
      <c r="B5">
        <v>0</v>
      </c>
      <c r="C5">
        <v>1</v>
      </c>
      <c r="D5" t="s">
        <v>17</v>
      </c>
      <c r="E5">
        <v>0</v>
      </c>
      <c r="F5">
        <v>0</v>
      </c>
      <c r="G5" s="1">
        <v>0</v>
      </c>
      <c r="H5">
        <v>0</v>
      </c>
      <c r="I5" t="s">
        <v>30</v>
      </c>
      <c r="J5">
        <v>0</v>
      </c>
      <c r="K5">
        <v>0</v>
      </c>
      <c r="L5">
        <v>0</v>
      </c>
    </row>
    <row r="7" spans="1:12" x14ac:dyDescent="0.6">
      <c r="A7" t="s">
        <v>16</v>
      </c>
    </row>
    <row r="8" spans="1:12" x14ac:dyDescent="0.6">
      <c r="A8">
        <f>COUNTA(A9:A11)</f>
        <v>2</v>
      </c>
      <c r="B8" t="str">
        <f>B$1</f>
        <v>PT.xy</v>
      </c>
      <c r="C8" t="str">
        <f>C$1</f>
        <v>BG</v>
      </c>
      <c r="D8" t="str">
        <f>D$1</f>
        <v>IndexName</v>
      </c>
      <c r="E8" t="str">
        <f>E$1</f>
        <v>rotate</v>
      </c>
      <c r="F8" t="str">
        <f t="shared" ref="F8:L8" si="1">F$1</f>
        <v>rotateSpd</v>
      </c>
      <c r="G8" t="str">
        <f t="shared" si="1"/>
        <v>Button</v>
      </c>
      <c r="H8" t="str">
        <f t="shared" si="1"/>
        <v>Func</v>
      </c>
      <c r="I8" t="str">
        <f t="shared" si="1"/>
        <v>normal</v>
      </c>
      <c r="J8" t="str">
        <f t="shared" si="1"/>
        <v>over</v>
      </c>
      <c r="K8" t="str">
        <f t="shared" si="1"/>
        <v>select</v>
      </c>
      <c r="L8" t="str">
        <f t="shared" si="1"/>
        <v>disenable</v>
      </c>
    </row>
    <row r="9" spans="1:12" x14ac:dyDescent="0.6">
      <c r="A9">
        <v>385</v>
      </c>
      <c r="B9">
        <v>400</v>
      </c>
      <c r="C9">
        <v>0</v>
      </c>
      <c r="D9" t="s">
        <v>15</v>
      </c>
      <c r="E9">
        <v>0</v>
      </c>
      <c r="F9">
        <v>0</v>
      </c>
      <c r="G9" s="1">
        <v>1</v>
      </c>
      <c r="H9">
        <v>1001</v>
      </c>
      <c r="I9" t="s">
        <v>59</v>
      </c>
      <c r="J9" t="s">
        <v>60</v>
      </c>
      <c r="K9" t="s">
        <v>61</v>
      </c>
      <c r="L9" t="s">
        <v>62</v>
      </c>
    </row>
    <row r="10" spans="1:12" x14ac:dyDescent="0.6">
      <c r="A10">
        <v>0</v>
      </c>
      <c r="B10">
        <v>0</v>
      </c>
      <c r="C10">
        <v>1</v>
      </c>
      <c r="D10" t="s">
        <v>18</v>
      </c>
      <c r="E10">
        <v>0</v>
      </c>
      <c r="F10">
        <v>0</v>
      </c>
      <c r="G10" s="1">
        <v>0</v>
      </c>
      <c r="H10">
        <v>0</v>
      </c>
      <c r="I10" t="s">
        <v>31</v>
      </c>
      <c r="J10">
        <v>0</v>
      </c>
      <c r="K10">
        <v>0</v>
      </c>
      <c r="L10">
        <v>0</v>
      </c>
    </row>
    <row r="12" spans="1:12" x14ac:dyDescent="0.6">
      <c r="A12" t="s">
        <v>6</v>
      </c>
    </row>
    <row r="13" spans="1:12" x14ac:dyDescent="0.6">
      <c r="A13">
        <f>COUNTA(A14:A31)</f>
        <v>12</v>
      </c>
      <c r="B13" t="str">
        <f>B$1</f>
        <v>PT.xy</v>
      </c>
      <c r="C13" t="str">
        <f>C$1</f>
        <v>BG</v>
      </c>
      <c r="D13" t="str">
        <f>D$1</f>
        <v>IndexName</v>
      </c>
      <c r="E13" t="str">
        <f>E$1</f>
        <v>rotate</v>
      </c>
      <c r="F13" t="str">
        <f t="shared" ref="F13:L13" si="2">F$1</f>
        <v>rotateSpd</v>
      </c>
      <c r="G13" t="str">
        <f t="shared" si="2"/>
        <v>Button</v>
      </c>
      <c r="H13" t="str">
        <f t="shared" si="2"/>
        <v>Func</v>
      </c>
      <c r="I13" t="str">
        <f t="shared" si="2"/>
        <v>normal</v>
      </c>
      <c r="J13" t="str">
        <f t="shared" si="2"/>
        <v>over</v>
      </c>
      <c r="K13" t="str">
        <f t="shared" si="2"/>
        <v>select</v>
      </c>
      <c r="L13" t="str">
        <f t="shared" si="2"/>
        <v>disenable</v>
      </c>
    </row>
    <row r="14" spans="1:12" x14ac:dyDescent="0.6">
      <c r="A14">
        <v>0</v>
      </c>
      <c r="B14">
        <v>0</v>
      </c>
      <c r="C14">
        <v>1</v>
      </c>
      <c r="D14" t="s">
        <v>3</v>
      </c>
      <c r="E14">
        <v>0</v>
      </c>
      <c r="F14">
        <v>0</v>
      </c>
      <c r="G14" s="1">
        <v>0</v>
      </c>
      <c r="H14">
        <v>0</v>
      </c>
      <c r="I14" t="s">
        <v>32</v>
      </c>
      <c r="J14">
        <v>0</v>
      </c>
      <c r="K14">
        <v>0</v>
      </c>
      <c r="L14">
        <v>0</v>
      </c>
    </row>
    <row r="15" spans="1:12" x14ac:dyDescent="0.6">
      <c r="A15">
        <v>-62</v>
      </c>
      <c r="B15">
        <v>320</v>
      </c>
      <c r="C15">
        <v>1</v>
      </c>
      <c r="D15" t="s">
        <v>29</v>
      </c>
      <c r="E15">
        <v>0</v>
      </c>
      <c r="F15">
        <v>0</v>
      </c>
      <c r="G15" s="1">
        <v>0</v>
      </c>
      <c r="H15">
        <v>0</v>
      </c>
      <c r="I15" t="s">
        <v>33</v>
      </c>
      <c r="J15">
        <v>0</v>
      </c>
      <c r="K15">
        <v>0</v>
      </c>
      <c r="L15">
        <v>0</v>
      </c>
    </row>
    <row r="16" spans="1:12" x14ac:dyDescent="0.6">
      <c r="A16">
        <v>385</v>
      </c>
      <c r="B16">
        <v>400</v>
      </c>
      <c r="C16">
        <v>0</v>
      </c>
      <c r="D16" t="s">
        <v>27</v>
      </c>
      <c r="E16">
        <v>0</v>
      </c>
      <c r="F16">
        <v>0</v>
      </c>
      <c r="G16" s="1">
        <v>1</v>
      </c>
      <c r="H16">
        <v>50</v>
      </c>
      <c r="I16" t="s">
        <v>59</v>
      </c>
      <c r="J16" t="s">
        <v>60</v>
      </c>
      <c r="K16" t="s">
        <v>61</v>
      </c>
      <c r="L16" t="s">
        <v>62</v>
      </c>
    </row>
    <row r="17" spans="1:12" x14ac:dyDescent="0.6">
      <c r="A17">
        <v>40</v>
      </c>
      <c r="B17">
        <v>380</v>
      </c>
      <c r="C17">
        <v>0</v>
      </c>
      <c r="D17" t="s">
        <v>24</v>
      </c>
      <c r="E17">
        <v>0</v>
      </c>
      <c r="F17">
        <v>0</v>
      </c>
      <c r="G17" s="1">
        <v>1</v>
      </c>
      <c r="H17">
        <v>2</v>
      </c>
      <c r="I17" t="s">
        <v>34</v>
      </c>
      <c r="J17" t="s">
        <v>35</v>
      </c>
      <c r="K17" t="s">
        <v>36</v>
      </c>
      <c r="L17" t="s">
        <v>37</v>
      </c>
    </row>
    <row r="18" spans="1:12" x14ac:dyDescent="0.6">
      <c r="A18">
        <v>100</v>
      </c>
      <c r="B18">
        <v>380</v>
      </c>
      <c r="C18">
        <v>0</v>
      </c>
      <c r="D18" t="s">
        <v>25</v>
      </c>
      <c r="E18">
        <v>0</v>
      </c>
      <c r="F18">
        <v>0</v>
      </c>
      <c r="G18" s="1">
        <v>1</v>
      </c>
      <c r="H18">
        <v>1</v>
      </c>
      <c r="I18" t="s">
        <v>38</v>
      </c>
      <c r="J18" t="s">
        <v>39</v>
      </c>
      <c r="K18" t="s">
        <v>40</v>
      </c>
      <c r="L18" t="s">
        <v>41</v>
      </c>
    </row>
    <row r="19" spans="1:12" x14ac:dyDescent="0.6">
      <c r="A19">
        <v>160</v>
      </c>
      <c r="B19">
        <v>380</v>
      </c>
      <c r="C19">
        <v>0</v>
      </c>
      <c r="D19" t="s">
        <v>26</v>
      </c>
      <c r="E19">
        <v>0</v>
      </c>
      <c r="F19">
        <v>0</v>
      </c>
      <c r="G19" s="1">
        <v>1</v>
      </c>
      <c r="H19">
        <v>3</v>
      </c>
      <c r="I19" t="s">
        <v>42</v>
      </c>
      <c r="J19" t="s">
        <v>43</v>
      </c>
      <c r="K19" t="s">
        <v>44</v>
      </c>
      <c r="L19" t="s">
        <v>45</v>
      </c>
    </row>
    <row r="20" spans="1:12" x14ac:dyDescent="0.6">
      <c r="A20">
        <f>A21-40</f>
        <v>730</v>
      </c>
      <c r="B20">
        <v>2</v>
      </c>
      <c r="C20">
        <v>0</v>
      </c>
      <c r="D20" t="s">
        <v>19</v>
      </c>
      <c r="E20">
        <v>0</v>
      </c>
      <c r="F20">
        <v>0</v>
      </c>
      <c r="G20" s="1">
        <v>1</v>
      </c>
      <c r="H20">
        <v>99</v>
      </c>
      <c r="I20" t="s">
        <v>46</v>
      </c>
      <c r="J20" t="s">
        <v>47</v>
      </c>
      <c r="K20" t="s">
        <v>47</v>
      </c>
      <c r="L20" t="s">
        <v>46</v>
      </c>
    </row>
    <row r="21" spans="1:12" x14ac:dyDescent="0.6">
      <c r="A21">
        <f>A22-40</f>
        <v>770</v>
      </c>
      <c r="B21">
        <v>2</v>
      </c>
      <c r="C21">
        <v>0</v>
      </c>
      <c r="D21" t="s">
        <v>20</v>
      </c>
      <c r="E21">
        <v>0</v>
      </c>
      <c r="F21">
        <v>0</v>
      </c>
      <c r="G21" s="1">
        <v>1</v>
      </c>
      <c r="H21">
        <v>99</v>
      </c>
      <c r="I21" t="s">
        <v>46</v>
      </c>
      <c r="J21" t="s">
        <v>47</v>
      </c>
      <c r="K21" t="s">
        <v>47</v>
      </c>
      <c r="L21" t="s">
        <v>46</v>
      </c>
    </row>
    <row r="22" spans="1:12" x14ac:dyDescent="0.6">
      <c r="A22">
        <f>A23-40</f>
        <v>810</v>
      </c>
      <c r="B22">
        <v>2</v>
      </c>
      <c r="C22">
        <v>0</v>
      </c>
      <c r="D22" t="s">
        <v>21</v>
      </c>
      <c r="E22">
        <v>0</v>
      </c>
      <c r="F22">
        <v>0</v>
      </c>
      <c r="G22" s="1">
        <v>1</v>
      </c>
      <c r="H22">
        <v>99</v>
      </c>
      <c r="I22" t="s">
        <v>46</v>
      </c>
      <c r="J22" t="s">
        <v>47</v>
      </c>
      <c r="K22" t="s">
        <v>47</v>
      </c>
      <c r="L22" t="s">
        <v>46</v>
      </c>
    </row>
    <row r="23" spans="1:12" x14ac:dyDescent="0.6">
      <c r="A23">
        <f>A24-40</f>
        <v>850</v>
      </c>
      <c r="B23">
        <v>2</v>
      </c>
      <c r="C23">
        <v>0</v>
      </c>
      <c r="D23" t="s">
        <v>22</v>
      </c>
      <c r="E23">
        <v>0</v>
      </c>
      <c r="F23">
        <v>0</v>
      </c>
      <c r="G23" s="1">
        <v>1</v>
      </c>
      <c r="H23">
        <v>99</v>
      </c>
      <c r="I23" t="s">
        <v>46</v>
      </c>
      <c r="J23" t="s">
        <v>47</v>
      </c>
      <c r="K23" t="s">
        <v>47</v>
      </c>
      <c r="L23" t="s">
        <v>46</v>
      </c>
    </row>
    <row r="24" spans="1:12" x14ac:dyDescent="0.6">
      <c r="A24">
        <v>890</v>
      </c>
      <c r="B24">
        <v>0</v>
      </c>
      <c r="C24">
        <v>0</v>
      </c>
      <c r="D24" t="s">
        <v>23</v>
      </c>
      <c r="E24">
        <v>0</v>
      </c>
      <c r="F24">
        <v>0</v>
      </c>
      <c r="G24" s="1">
        <v>1</v>
      </c>
      <c r="H24">
        <v>99</v>
      </c>
      <c r="I24" t="s">
        <v>48</v>
      </c>
      <c r="J24" t="s">
        <v>49</v>
      </c>
      <c r="K24" t="s">
        <v>49</v>
      </c>
      <c r="L24" t="s">
        <v>49</v>
      </c>
    </row>
    <row r="25" spans="1:12" x14ac:dyDescent="0.6">
      <c r="A25">
        <v>67</v>
      </c>
      <c r="B25">
        <v>67</v>
      </c>
      <c r="C25">
        <v>0</v>
      </c>
      <c r="D25" t="s">
        <v>28</v>
      </c>
      <c r="E25">
        <v>0</v>
      </c>
      <c r="F25">
        <v>0.02</v>
      </c>
      <c r="G25" s="1">
        <v>0</v>
      </c>
      <c r="H25">
        <v>99</v>
      </c>
      <c r="I25" t="s">
        <v>50</v>
      </c>
      <c r="J25">
        <v>0</v>
      </c>
      <c r="K25">
        <v>0</v>
      </c>
      <c r="L25">
        <v>0</v>
      </c>
    </row>
    <row r="32" spans="1:12" x14ac:dyDescent="0.6">
      <c r="A32" t="s">
        <v>7</v>
      </c>
    </row>
    <row r="33" spans="1:12" x14ac:dyDescent="0.6">
      <c r="A33">
        <f>COUNTA(A34:A54)</f>
        <v>21</v>
      </c>
      <c r="B33" t="str">
        <f>B$1</f>
        <v>PT.xy</v>
      </c>
      <c r="C33" t="str">
        <f>C$1</f>
        <v>BG</v>
      </c>
      <c r="D33" t="str">
        <f>D$1</f>
        <v>IndexName</v>
      </c>
      <c r="E33" t="str">
        <f>E$1</f>
        <v>rotate</v>
      </c>
      <c r="F33" t="str">
        <f t="shared" ref="F33:L33" si="3">F$1</f>
        <v>rotateSpd</v>
      </c>
      <c r="G33" t="str">
        <f t="shared" si="3"/>
        <v>Button</v>
      </c>
      <c r="H33" t="str">
        <f t="shared" si="3"/>
        <v>Func</v>
      </c>
      <c r="I33" t="str">
        <f t="shared" si="3"/>
        <v>normal</v>
      </c>
      <c r="J33" t="str">
        <f t="shared" si="3"/>
        <v>over</v>
      </c>
      <c r="K33" t="str">
        <f t="shared" si="3"/>
        <v>select</v>
      </c>
      <c r="L33" t="str">
        <f t="shared" si="3"/>
        <v>disenable</v>
      </c>
    </row>
    <row r="34" spans="1:12" x14ac:dyDescent="0.6">
      <c r="A34">
        <v>700</v>
      </c>
      <c r="B34">
        <v>400</v>
      </c>
      <c r="C34">
        <v>0</v>
      </c>
      <c r="D34" t="s">
        <v>15</v>
      </c>
      <c r="E34">
        <v>0</v>
      </c>
      <c r="F34">
        <v>0</v>
      </c>
      <c r="G34" s="1">
        <v>1</v>
      </c>
      <c r="H34">
        <v>150</v>
      </c>
      <c r="I34" t="s">
        <v>59</v>
      </c>
      <c r="J34" t="s">
        <v>60</v>
      </c>
      <c r="K34" t="s">
        <v>61</v>
      </c>
      <c r="L34" t="s">
        <v>62</v>
      </c>
    </row>
    <row r="35" spans="1:12" x14ac:dyDescent="0.6">
      <c r="A35">
        <v>300</v>
      </c>
      <c r="B35">
        <v>436</v>
      </c>
      <c r="C35">
        <v>1</v>
      </c>
      <c r="D35" t="s">
        <v>88</v>
      </c>
      <c r="E35">
        <v>0</v>
      </c>
      <c r="F35">
        <v>0</v>
      </c>
      <c r="G35" s="1">
        <v>0</v>
      </c>
      <c r="H35">
        <v>99</v>
      </c>
      <c r="I35" t="s">
        <v>87</v>
      </c>
      <c r="J35">
        <v>0</v>
      </c>
      <c r="K35">
        <v>0</v>
      </c>
      <c r="L35">
        <v>0</v>
      </c>
    </row>
    <row r="36" spans="1:12" x14ac:dyDescent="0.6">
      <c r="A36">
        <v>356</v>
      </c>
      <c r="B36">
        <v>410</v>
      </c>
      <c r="C36">
        <v>0</v>
      </c>
      <c r="D36" t="s">
        <v>65</v>
      </c>
      <c r="E36">
        <v>0</v>
      </c>
      <c r="F36">
        <v>0</v>
      </c>
      <c r="G36" s="1">
        <v>0</v>
      </c>
      <c r="H36">
        <v>99</v>
      </c>
      <c r="I36" t="s">
        <v>64</v>
      </c>
      <c r="J36">
        <v>0</v>
      </c>
      <c r="K36">
        <v>0</v>
      </c>
      <c r="L36">
        <v>0</v>
      </c>
    </row>
    <row r="37" spans="1:12" x14ac:dyDescent="0.6">
      <c r="A37">
        <f>A36+45</f>
        <v>401</v>
      </c>
      <c r="B37">
        <f>B36</f>
        <v>410</v>
      </c>
      <c r="C37">
        <v>0</v>
      </c>
      <c r="D37" t="s">
        <v>66</v>
      </c>
      <c r="E37">
        <v>0</v>
      </c>
      <c r="F37">
        <v>0</v>
      </c>
      <c r="G37" s="1">
        <v>0</v>
      </c>
      <c r="H37">
        <v>99</v>
      </c>
      <c r="I37" t="s">
        <v>70</v>
      </c>
      <c r="J37">
        <v>0</v>
      </c>
      <c r="K37">
        <v>0</v>
      </c>
      <c r="L37">
        <v>0</v>
      </c>
    </row>
    <row r="38" spans="1:12" x14ac:dyDescent="0.6">
      <c r="A38">
        <f t="shared" ref="A38:A40" si="4">A37+45</f>
        <v>446</v>
      </c>
      <c r="B38">
        <f t="shared" ref="B38:B45" si="5">B37</f>
        <v>410</v>
      </c>
      <c r="C38">
        <v>0</v>
      </c>
      <c r="D38" t="s">
        <v>67</v>
      </c>
      <c r="E38">
        <v>0</v>
      </c>
      <c r="F38">
        <v>0</v>
      </c>
      <c r="G38" s="1">
        <v>0</v>
      </c>
      <c r="H38">
        <v>99</v>
      </c>
      <c r="I38" t="s">
        <v>71</v>
      </c>
      <c r="J38">
        <v>0</v>
      </c>
      <c r="K38">
        <v>0</v>
      </c>
      <c r="L38">
        <v>0</v>
      </c>
    </row>
    <row r="39" spans="1:12" x14ac:dyDescent="0.6">
      <c r="A39">
        <f t="shared" si="4"/>
        <v>491</v>
      </c>
      <c r="B39">
        <f t="shared" si="5"/>
        <v>410</v>
      </c>
      <c r="C39">
        <v>0</v>
      </c>
      <c r="D39" t="s">
        <v>68</v>
      </c>
      <c r="E39">
        <v>0</v>
      </c>
      <c r="F39">
        <v>0</v>
      </c>
      <c r="G39" s="1">
        <v>0</v>
      </c>
      <c r="H39">
        <v>99</v>
      </c>
      <c r="I39" t="s">
        <v>72</v>
      </c>
      <c r="J39">
        <v>0</v>
      </c>
      <c r="K39">
        <v>0</v>
      </c>
      <c r="L39">
        <v>0</v>
      </c>
    </row>
    <row r="40" spans="1:12" x14ac:dyDescent="0.6">
      <c r="A40">
        <f t="shared" si="4"/>
        <v>536</v>
      </c>
      <c r="B40">
        <f t="shared" si="5"/>
        <v>410</v>
      </c>
      <c r="C40">
        <v>0</v>
      </c>
      <c r="D40" t="s">
        <v>69</v>
      </c>
      <c r="E40">
        <v>0</v>
      </c>
      <c r="F40">
        <v>0</v>
      </c>
      <c r="G40" s="1">
        <v>0</v>
      </c>
      <c r="H40">
        <v>99</v>
      </c>
      <c r="I40" t="s">
        <v>73</v>
      </c>
      <c r="J40">
        <v>0</v>
      </c>
      <c r="K40">
        <v>0</v>
      </c>
      <c r="L40">
        <v>0</v>
      </c>
    </row>
    <row r="41" spans="1:12" x14ac:dyDescent="0.6">
      <c r="A41">
        <f>A36</f>
        <v>356</v>
      </c>
      <c r="B41">
        <f t="shared" si="5"/>
        <v>410</v>
      </c>
      <c r="C41">
        <v>0</v>
      </c>
      <c r="D41" t="s">
        <v>54</v>
      </c>
      <c r="E41">
        <v>0</v>
      </c>
      <c r="F41">
        <v>0</v>
      </c>
      <c r="G41" s="1">
        <v>1</v>
      </c>
      <c r="H41">
        <v>101</v>
      </c>
      <c r="I41" t="s">
        <v>53</v>
      </c>
      <c r="J41" t="s">
        <v>97</v>
      </c>
      <c r="K41" t="s">
        <v>97</v>
      </c>
      <c r="L41" t="s">
        <v>58</v>
      </c>
    </row>
    <row r="42" spans="1:12" x14ac:dyDescent="0.6">
      <c r="A42">
        <f t="shared" ref="A42:A45" si="6">A37</f>
        <v>401</v>
      </c>
      <c r="B42">
        <f t="shared" si="5"/>
        <v>410</v>
      </c>
      <c r="C42">
        <v>0</v>
      </c>
      <c r="D42" t="s">
        <v>55</v>
      </c>
      <c r="E42">
        <v>0</v>
      </c>
      <c r="F42">
        <v>0</v>
      </c>
      <c r="G42" s="1">
        <v>1</v>
      </c>
      <c r="H42">
        <v>102</v>
      </c>
      <c r="I42" t="s">
        <v>53</v>
      </c>
      <c r="J42" t="s">
        <v>97</v>
      </c>
      <c r="K42" t="s">
        <v>97</v>
      </c>
      <c r="L42" t="s">
        <v>58</v>
      </c>
    </row>
    <row r="43" spans="1:12" x14ac:dyDescent="0.6">
      <c r="A43">
        <f t="shared" si="6"/>
        <v>446</v>
      </c>
      <c r="B43">
        <f t="shared" si="5"/>
        <v>410</v>
      </c>
      <c r="C43">
        <v>0</v>
      </c>
      <c r="D43" t="s">
        <v>56</v>
      </c>
      <c r="E43">
        <v>0</v>
      </c>
      <c r="F43">
        <v>0</v>
      </c>
      <c r="G43" s="1">
        <v>1</v>
      </c>
      <c r="H43">
        <v>103</v>
      </c>
      <c r="I43" t="s">
        <v>53</v>
      </c>
      <c r="J43" t="s">
        <v>97</v>
      </c>
      <c r="K43" t="s">
        <v>97</v>
      </c>
      <c r="L43" t="s">
        <v>58</v>
      </c>
    </row>
    <row r="44" spans="1:12" x14ac:dyDescent="0.6">
      <c r="A44">
        <f t="shared" si="6"/>
        <v>491</v>
      </c>
      <c r="B44">
        <f t="shared" si="5"/>
        <v>410</v>
      </c>
      <c r="C44">
        <v>0</v>
      </c>
      <c r="D44" t="s">
        <v>57</v>
      </c>
      <c r="E44">
        <v>0</v>
      </c>
      <c r="F44">
        <v>0</v>
      </c>
      <c r="G44" s="1">
        <v>1</v>
      </c>
      <c r="H44">
        <v>104</v>
      </c>
      <c r="I44" t="s">
        <v>53</v>
      </c>
      <c r="J44" t="s">
        <v>97</v>
      </c>
      <c r="K44" t="s">
        <v>97</v>
      </c>
      <c r="L44" t="s">
        <v>58</v>
      </c>
    </row>
    <row r="45" spans="1:12" x14ac:dyDescent="0.6">
      <c r="A45">
        <f t="shared" si="6"/>
        <v>536</v>
      </c>
      <c r="B45">
        <f t="shared" si="5"/>
        <v>410</v>
      </c>
      <c r="C45">
        <v>0</v>
      </c>
      <c r="D45" t="s">
        <v>63</v>
      </c>
      <c r="E45">
        <v>0</v>
      </c>
      <c r="F45">
        <v>0</v>
      </c>
      <c r="G45" s="1">
        <v>1</v>
      </c>
      <c r="H45">
        <v>105</v>
      </c>
      <c r="I45" t="s">
        <v>53</v>
      </c>
      <c r="J45" t="s">
        <v>97</v>
      </c>
      <c r="K45" t="s">
        <v>97</v>
      </c>
      <c r="L45" t="s">
        <v>58</v>
      </c>
    </row>
    <row r="46" spans="1:12" x14ac:dyDescent="0.6">
      <c r="A46">
        <v>-200</v>
      </c>
      <c r="B46">
        <v>-200</v>
      </c>
      <c r="C46">
        <v>0</v>
      </c>
      <c r="D46" t="s">
        <v>91</v>
      </c>
      <c r="E46">
        <v>0</v>
      </c>
      <c r="F46">
        <v>0</v>
      </c>
      <c r="G46" s="1">
        <v>1</v>
      </c>
      <c r="H46">
        <v>99</v>
      </c>
      <c r="I46" t="s">
        <v>89</v>
      </c>
      <c r="J46" t="s">
        <v>89</v>
      </c>
      <c r="K46" t="s">
        <v>89</v>
      </c>
      <c r="L46" t="s">
        <v>93</v>
      </c>
    </row>
    <row r="47" spans="1:12" x14ac:dyDescent="0.6">
      <c r="A47">
        <f>A35+302</f>
        <v>602</v>
      </c>
      <c r="B47">
        <f>B35-1</f>
        <v>435</v>
      </c>
      <c r="C47">
        <v>0</v>
      </c>
      <c r="D47" t="s">
        <v>92</v>
      </c>
      <c r="E47">
        <v>0</v>
      </c>
      <c r="F47">
        <v>0</v>
      </c>
      <c r="G47" s="1">
        <v>1</v>
      </c>
      <c r="H47">
        <v>99</v>
      </c>
      <c r="I47" t="s">
        <v>90</v>
      </c>
      <c r="J47" t="s">
        <v>96</v>
      </c>
      <c r="K47" t="s">
        <v>96</v>
      </c>
      <c r="L47" t="s">
        <v>90</v>
      </c>
    </row>
    <row r="48" spans="1:12" x14ac:dyDescent="0.6">
      <c r="A48">
        <f>A47</f>
        <v>602</v>
      </c>
      <c r="B48">
        <f>B47</f>
        <v>435</v>
      </c>
      <c r="C48">
        <v>0</v>
      </c>
      <c r="D48" t="s">
        <v>95</v>
      </c>
      <c r="E48">
        <v>0</v>
      </c>
      <c r="F48">
        <v>0</v>
      </c>
      <c r="G48" s="1">
        <v>0</v>
      </c>
      <c r="H48">
        <v>99</v>
      </c>
      <c r="I48" t="s">
        <v>94</v>
      </c>
      <c r="J48">
        <v>0</v>
      </c>
      <c r="K48">
        <v>0</v>
      </c>
      <c r="L48">
        <v>0</v>
      </c>
    </row>
    <row r="49" spans="1:12" x14ac:dyDescent="0.6">
      <c r="A49">
        <v>5</v>
      </c>
      <c r="B49">
        <v>370</v>
      </c>
      <c r="C49">
        <v>1</v>
      </c>
      <c r="D49" t="s">
        <v>77</v>
      </c>
      <c r="E49">
        <v>0</v>
      </c>
      <c r="F49">
        <v>0</v>
      </c>
      <c r="G49" s="1">
        <v>1</v>
      </c>
      <c r="H49">
        <v>99</v>
      </c>
      <c r="I49" t="s">
        <v>74</v>
      </c>
      <c r="J49" t="s">
        <v>75</v>
      </c>
      <c r="K49" t="s">
        <v>75</v>
      </c>
      <c r="L49" t="s">
        <v>74</v>
      </c>
    </row>
    <row r="50" spans="1:12" x14ac:dyDescent="0.6">
      <c r="A50">
        <v>5</v>
      </c>
      <c r="B50">
        <v>370</v>
      </c>
      <c r="C50">
        <v>0</v>
      </c>
      <c r="D50" t="s">
        <v>79</v>
      </c>
      <c r="E50">
        <v>0</v>
      </c>
      <c r="F50">
        <v>0</v>
      </c>
      <c r="G50" s="1">
        <v>0</v>
      </c>
      <c r="H50">
        <v>0</v>
      </c>
      <c r="I50" t="s">
        <v>76</v>
      </c>
      <c r="J50">
        <v>0</v>
      </c>
      <c r="K50">
        <v>0</v>
      </c>
      <c r="L50">
        <v>0</v>
      </c>
    </row>
    <row r="51" spans="1:12" x14ac:dyDescent="0.6">
      <c r="A51">
        <f>A50+94</f>
        <v>99</v>
      </c>
      <c r="B51">
        <v>444</v>
      </c>
      <c r="C51">
        <v>0</v>
      </c>
      <c r="D51" t="s">
        <v>86</v>
      </c>
      <c r="E51">
        <v>0</v>
      </c>
      <c r="F51">
        <v>0</v>
      </c>
      <c r="G51" s="1">
        <v>0</v>
      </c>
      <c r="H51">
        <v>0</v>
      </c>
      <c r="I51" t="s">
        <v>84</v>
      </c>
      <c r="J51">
        <v>0</v>
      </c>
      <c r="K51">
        <v>0</v>
      </c>
      <c r="L51">
        <v>0</v>
      </c>
    </row>
    <row r="52" spans="1:12" x14ac:dyDescent="0.6">
      <c r="A52">
        <f>A51</f>
        <v>99</v>
      </c>
      <c r="B52">
        <v>444</v>
      </c>
      <c r="C52">
        <v>1</v>
      </c>
      <c r="D52" t="s">
        <v>80</v>
      </c>
      <c r="E52">
        <v>0</v>
      </c>
      <c r="F52">
        <v>0</v>
      </c>
      <c r="G52" s="1">
        <v>0</v>
      </c>
      <c r="H52">
        <v>0</v>
      </c>
      <c r="I52" t="s">
        <v>85</v>
      </c>
      <c r="J52">
        <v>0</v>
      </c>
      <c r="K52">
        <v>0</v>
      </c>
      <c r="L52">
        <v>0</v>
      </c>
    </row>
    <row r="53" spans="1:12" x14ac:dyDescent="0.6">
      <c r="A53">
        <f>A52-4</f>
        <v>95</v>
      </c>
      <c r="B53">
        <f>B52+10</f>
        <v>454</v>
      </c>
      <c r="C53">
        <v>0</v>
      </c>
      <c r="D53" t="s">
        <v>83</v>
      </c>
      <c r="E53">
        <v>0</v>
      </c>
      <c r="F53">
        <v>0</v>
      </c>
      <c r="G53" s="1">
        <v>0</v>
      </c>
      <c r="H53">
        <v>0</v>
      </c>
      <c r="I53" t="s">
        <v>78</v>
      </c>
      <c r="J53">
        <v>0</v>
      </c>
      <c r="K53">
        <v>0</v>
      </c>
      <c r="L53">
        <v>0</v>
      </c>
    </row>
    <row r="54" spans="1:12" x14ac:dyDescent="0.6">
      <c r="A54">
        <f t="shared" ref="A54" si="7">A53</f>
        <v>95</v>
      </c>
      <c r="B54">
        <f>B53</f>
        <v>454</v>
      </c>
      <c r="C54">
        <v>1</v>
      </c>
      <c r="D54" t="s">
        <v>81</v>
      </c>
      <c r="E54">
        <v>0</v>
      </c>
      <c r="F54">
        <v>0</v>
      </c>
      <c r="G54" s="1">
        <v>0</v>
      </c>
      <c r="H54">
        <v>0</v>
      </c>
      <c r="I54" t="s">
        <v>82</v>
      </c>
      <c r="J54">
        <v>0</v>
      </c>
      <c r="K54">
        <v>0</v>
      </c>
      <c r="L54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UI_mainmenu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2017-11-19T10:45:13Z</dcterms:modified>
</cp:coreProperties>
</file>