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160" yWindow="-20" windowWidth="28360" windowHeight="19720" tabRatio="500"/>
  </bookViews>
  <sheets>
    <sheet name="Sheet1" sheetId="1" r:id="rId1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27" i="1"/>
  <c r="E27"/>
  <c r="D28"/>
  <c r="E28"/>
  <c r="D29"/>
  <c r="E29"/>
  <c r="C27"/>
  <c r="C28"/>
  <c r="C29"/>
  <c r="B29"/>
  <c r="B28"/>
  <c r="B27"/>
  <c r="F12"/>
  <c r="F13"/>
  <c r="F14"/>
  <c r="E12"/>
  <c r="E13"/>
  <c r="E14"/>
  <c r="D12"/>
  <c r="D13"/>
  <c r="D14"/>
  <c r="C14"/>
  <c r="C13"/>
  <c r="C12"/>
  <c r="B14"/>
  <c r="B12"/>
  <c r="B13"/>
</calcChain>
</file>

<file path=xl/sharedStrings.xml><?xml version="1.0" encoding="utf-8"?>
<sst xmlns="http://schemas.openxmlformats.org/spreadsheetml/2006/main" count="16" uniqueCount="13">
  <si>
    <t>Max</t>
    <phoneticPr fontId="2" type="noConversion"/>
  </si>
  <si>
    <t>Min</t>
    <phoneticPr fontId="2" type="noConversion"/>
  </si>
  <si>
    <t>730B</t>
    <phoneticPr fontId="2" type="noConversion"/>
  </si>
  <si>
    <t>7300B</t>
    <phoneticPr fontId="2" type="noConversion"/>
  </si>
  <si>
    <t>73000B</t>
    <phoneticPr fontId="2" type="noConversion"/>
  </si>
  <si>
    <t>Attempt</t>
    <phoneticPr fontId="2" type="noConversion"/>
  </si>
  <si>
    <t>730000B</t>
    <phoneticPr fontId="2" type="noConversion"/>
  </si>
  <si>
    <t>730000B*</t>
    <phoneticPr fontId="2" type="noConversion"/>
  </si>
  <si>
    <t>5MD</t>
    <phoneticPr fontId="2" type="noConversion"/>
  </si>
  <si>
    <t>25MD</t>
    <phoneticPr fontId="2" type="noConversion"/>
  </si>
  <si>
    <t>50MD</t>
    <phoneticPr fontId="2" type="noConversion"/>
  </si>
  <si>
    <t>100MD</t>
    <phoneticPr fontId="2" type="noConversion"/>
  </si>
  <si>
    <t>Avg</t>
    <phoneticPr fontId="2" type="noConversion"/>
  </si>
</sst>
</file>

<file path=xl/styles.xml><?xml version="1.0" encoding="utf-8"?>
<styleSheet xmlns="http://schemas.openxmlformats.org/spreadsheetml/2006/main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0"/>
    <numFmt numFmtId="169" formatCode="0.00000000"/>
    <numFmt numFmtId="173" formatCode="0"/>
  </numFmts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73" fontId="0" fillId="0" borderId="0" xfId="0" applyNumberFormat="1"/>
    <xf numFmtId="0" fontId="1" fillId="0" borderId="0" xfId="0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29"/>
  <sheetViews>
    <sheetView tabSelected="1" view="pageLayout" workbookViewId="0">
      <selection activeCell="C41" sqref="C41"/>
    </sheetView>
  </sheetViews>
  <sheetFormatPr baseColWidth="10" defaultRowHeight="13"/>
  <cols>
    <col min="1" max="1" width="7.7109375" bestFit="1" customWidth="1"/>
    <col min="2" max="2" width="10.85546875" bestFit="1" customWidth="1"/>
    <col min="3" max="4" width="11.7109375" bestFit="1" customWidth="1"/>
  </cols>
  <sheetData>
    <row r="1" spans="1:8" s="3" customFormat="1">
      <c r="A1" s="3" t="s">
        <v>5</v>
      </c>
      <c r="B1" s="3" t="s">
        <v>2</v>
      </c>
      <c r="C1" s="3" t="s">
        <v>3</v>
      </c>
      <c r="D1" s="3" t="s">
        <v>4</v>
      </c>
      <c r="E1" s="3" t="s">
        <v>6</v>
      </c>
      <c r="F1" s="3" t="s">
        <v>7</v>
      </c>
      <c r="H1"/>
    </row>
    <row r="2" spans="1:8">
      <c r="A2">
        <v>10</v>
      </c>
      <c r="B2">
        <v>143.41187477099999</v>
      </c>
      <c r="C2">
        <v>73.613882064799995</v>
      </c>
      <c r="D2">
        <v>132.673025131</v>
      </c>
      <c r="E2">
        <v>234.33494567899999</v>
      </c>
      <c r="F2">
        <v>408.51712226900003</v>
      </c>
    </row>
    <row r="3" spans="1:8">
      <c r="A3">
        <v>9</v>
      </c>
      <c r="B3">
        <v>82.344055175799994</v>
      </c>
      <c r="C3">
        <v>64.670085907000001</v>
      </c>
      <c r="D3">
        <v>86.530923843400004</v>
      </c>
      <c r="E3">
        <v>205.47795295700001</v>
      </c>
      <c r="F3">
        <v>400.21705627400002</v>
      </c>
    </row>
    <row r="4" spans="1:8">
      <c r="A4">
        <v>8</v>
      </c>
      <c r="B4">
        <v>80.657005310100004</v>
      </c>
      <c r="C4">
        <v>95.436096191399997</v>
      </c>
      <c r="D4">
        <v>84.656000137299998</v>
      </c>
      <c r="E4">
        <v>184.52620506299999</v>
      </c>
      <c r="F4">
        <v>416.20898246799999</v>
      </c>
    </row>
    <row r="5" spans="1:8">
      <c r="A5">
        <v>7</v>
      </c>
      <c r="B5">
        <v>79.665899276700003</v>
      </c>
      <c r="C5">
        <v>64.6739006042</v>
      </c>
      <c r="D5">
        <v>96.282005310100004</v>
      </c>
      <c r="E5">
        <v>172.99389839200001</v>
      </c>
      <c r="F5">
        <v>403.60903739899999</v>
      </c>
    </row>
    <row r="6" spans="1:8">
      <c r="A6">
        <v>6</v>
      </c>
      <c r="B6">
        <v>79.676151275600006</v>
      </c>
      <c r="C6">
        <v>94.985008239699994</v>
      </c>
      <c r="D6">
        <v>86.607933044399999</v>
      </c>
      <c r="E6">
        <v>201.44796371499999</v>
      </c>
      <c r="F6">
        <v>493.18003654500001</v>
      </c>
    </row>
    <row r="7" spans="1:8">
      <c r="A7">
        <v>5</v>
      </c>
      <c r="B7">
        <v>151.259899139</v>
      </c>
      <c r="C7">
        <v>77.171087264999997</v>
      </c>
      <c r="D7">
        <v>305.018901825</v>
      </c>
      <c r="E7">
        <v>212.68486976599999</v>
      </c>
      <c r="F7">
        <v>409.13891792300001</v>
      </c>
    </row>
    <row r="8" spans="1:8">
      <c r="A8">
        <v>4</v>
      </c>
      <c r="B8">
        <v>80.614089965800005</v>
      </c>
      <c r="C8">
        <v>62.832832336400003</v>
      </c>
      <c r="D8">
        <v>97.809791564899996</v>
      </c>
      <c r="E8">
        <v>292.03200340299998</v>
      </c>
      <c r="F8">
        <v>453.01103591899999</v>
      </c>
    </row>
    <row r="9" spans="1:8">
      <c r="A9">
        <v>3</v>
      </c>
      <c r="B9">
        <v>83.976030349699997</v>
      </c>
      <c r="C9">
        <v>86.990118026700003</v>
      </c>
      <c r="D9">
        <v>95.6449508667</v>
      </c>
      <c r="E9">
        <v>209.00011062600001</v>
      </c>
      <c r="F9">
        <v>551.95999145500002</v>
      </c>
    </row>
    <row r="10" spans="1:8">
      <c r="A10">
        <v>2</v>
      </c>
      <c r="B10">
        <v>311.32602691699998</v>
      </c>
      <c r="C10">
        <v>85.731983184800001</v>
      </c>
      <c r="D10">
        <v>86.494207382200003</v>
      </c>
      <c r="E10">
        <v>192.709922791</v>
      </c>
      <c r="F10">
        <v>359.29703712499997</v>
      </c>
    </row>
    <row r="11" spans="1:8">
      <c r="A11">
        <v>1</v>
      </c>
      <c r="B11">
        <v>76.379060745199993</v>
      </c>
      <c r="C11">
        <v>272.74298667900001</v>
      </c>
      <c r="D11">
        <v>101.914167404</v>
      </c>
      <c r="E11">
        <v>228.67798805199999</v>
      </c>
      <c r="F11">
        <v>354.54702377299998</v>
      </c>
    </row>
    <row r="12" spans="1:8">
      <c r="A12" t="s">
        <v>1</v>
      </c>
      <c r="B12" s="2">
        <f>MIN(B2:B11)</f>
        <v>76.379060745199993</v>
      </c>
      <c r="C12" s="2">
        <f>MIN(C2:C11)</f>
        <v>62.832832336400003</v>
      </c>
      <c r="D12" s="2">
        <f>MIN(D2:D11)</f>
        <v>84.656000137299998</v>
      </c>
      <c r="E12" s="2">
        <f>MIN(E2:E11)</f>
        <v>172.99389839200001</v>
      </c>
      <c r="F12" s="2">
        <f>MIN(F2:F11)</f>
        <v>354.54702377299998</v>
      </c>
    </row>
    <row r="13" spans="1:8">
      <c r="A13" t="s">
        <v>12</v>
      </c>
      <c r="B13" s="2">
        <f>AVERAGE(B2:B11)</f>
        <v>116.93100929258999</v>
      </c>
      <c r="C13" s="2">
        <f>AVERAGE(C2:C11)</f>
        <v>97.884798049899999</v>
      </c>
      <c r="D13" s="2">
        <f>AVERAGE(D2:D11)</f>
        <v>117.36319065090001</v>
      </c>
      <c r="E13" s="2">
        <f>AVERAGE(E2:E11)</f>
        <v>213.38858604439997</v>
      </c>
      <c r="F13" s="2">
        <f>AVERAGE(F2:F11)</f>
        <v>424.96862411499995</v>
      </c>
    </row>
    <row r="14" spans="1:8">
      <c r="A14" t="s">
        <v>0</v>
      </c>
      <c r="B14" s="2">
        <f>MAX(B2:B11)</f>
        <v>311.32602691699998</v>
      </c>
      <c r="C14" s="2">
        <f>MAX(C2:C11)</f>
        <v>272.74298667900001</v>
      </c>
      <c r="D14" s="2">
        <f>MAX(D2:D11)</f>
        <v>305.018901825</v>
      </c>
      <c r="E14" s="2">
        <f>MAX(E2:E11)</f>
        <v>292.03200340299998</v>
      </c>
      <c r="F14" s="2">
        <f>MAX(F2:F11)</f>
        <v>551.95999145500002</v>
      </c>
    </row>
    <row r="15" spans="1:8">
      <c r="D15" s="1"/>
    </row>
    <row r="16" spans="1:8" s="3" customFormat="1">
      <c r="B16" s="3" t="s">
        <v>8</v>
      </c>
      <c r="C16" s="3" t="s">
        <v>9</v>
      </c>
      <c r="D16" s="4" t="s">
        <v>10</v>
      </c>
      <c r="E16" s="3" t="s">
        <v>11</v>
      </c>
    </row>
    <row r="17" spans="1:5">
      <c r="A17">
        <v>10</v>
      </c>
      <c r="B17">
        <v>241.41693115199999</v>
      </c>
      <c r="C17">
        <v>305.34696579000001</v>
      </c>
      <c r="D17">
        <v>532.72199630700004</v>
      </c>
      <c r="E17">
        <v>817.63291358900005</v>
      </c>
    </row>
    <row r="18" spans="1:5">
      <c r="A18">
        <v>9</v>
      </c>
      <c r="B18">
        <v>444.57602500899998</v>
      </c>
      <c r="C18">
        <v>278.34296226499998</v>
      </c>
      <c r="D18">
        <v>674.24011230500003</v>
      </c>
      <c r="E18">
        <v>861.69195175200002</v>
      </c>
    </row>
    <row r="19" spans="1:5">
      <c r="A19">
        <v>8</v>
      </c>
      <c r="B19">
        <v>451.2591362</v>
      </c>
      <c r="C19">
        <v>295.85790634199998</v>
      </c>
      <c r="D19">
        <v>677.84881591800001</v>
      </c>
      <c r="E19">
        <v>996.90818786600005</v>
      </c>
    </row>
    <row r="20" spans="1:5">
      <c r="A20">
        <v>7</v>
      </c>
      <c r="B20">
        <v>143.47100257899999</v>
      </c>
      <c r="C20">
        <v>275.44188499500001</v>
      </c>
      <c r="D20">
        <v>596.92215919499995</v>
      </c>
      <c r="E20">
        <v>884.62710380600004</v>
      </c>
    </row>
    <row r="21" spans="1:5">
      <c r="A21">
        <v>6</v>
      </c>
      <c r="B21">
        <v>133.58211517300001</v>
      </c>
      <c r="C21">
        <v>291.947126389</v>
      </c>
      <c r="D21">
        <v>627.64096260099996</v>
      </c>
      <c r="E21">
        <v>914.03508186299996</v>
      </c>
    </row>
    <row r="22" spans="1:5">
      <c r="A22">
        <v>5</v>
      </c>
      <c r="B22">
        <v>348.69909286500001</v>
      </c>
      <c r="C22">
        <v>350.66390037500003</v>
      </c>
      <c r="D22">
        <v>549.86715316799996</v>
      </c>
      <c r="E22">
        <v>1224.0028381300001</v>
      </c>
    </row>
    <row r="23" spans="1:5">
      <c r="A23">
        <v>4</v>
      </c>
      <c r="B23">
        <v>132.34996795699999</v>
      </c>
      <c r="C23">
        <v>320.03688812299998</v>
      </c>
      <c r="D23">
        <v>548.571109772</v>
      </c>
      <c r="E23">
        <v>918.89309883099997</v>
      </c>
    </row>
    <row r="24" spans="1:5">
      <c r="A24">
        <v>3</v>
      </c>
      <c r="B24">
        <v>161.801815033</v>
      </c>
      <c r="C24">
        <v>257.31801986699998</v>
      </c>
      <c r="D24">
        <v>724.40218925500005</v>
      </c>
      <c r="E24">
        <v>891.20888709999997</v>
      </c>
    </row>
    <row r="25" spans="1:5">
      <c r="A25">
        <v>2</v>
      </c>
      <c r="B25">
        <v>157.20105171200001</v>
      </c>
      <c r="C25">
        <v>574.36680793799997</v>
      </c>
      <c r="D25">
        <v>490.756988525</v>
      </c>
      <c r="E25">
        <v>954.06293869000001</v>
      </c>
    </row>
    <row r="26" spans="1:5">
      <c r="A26">
        <v>1</v>
      </c>
      <c r="B26">
        <v>170.227050781</v>
      </c>
      <c r="C26">
        <v>306.71596527100002</v>
      </c>
      <c r="D26">
        <v>572.94797897299998</v>
      </c>
      <c r="E26">
        <v>1378.51595879</v>
      </c>
    </row>
    <row r="27" spans="1:5">
      <c r="A27" t="s">
        <v>1</v>
      </c>
      <c r="B27" s="2">
        <f>MIN(B17:B26)</f>
        <v>132.34996795699999</v>
      </c>
      <c r="C27" s="2">
        <f t="shared" ref="C27:E27" si="0">MIN(C17:C26)</f>
        <v>257.31801986699998</v>
      </c>
      <c r="D27" s="2">
        <f t="shared" ref="D27" si="1">MIN(D17:D26)</f>
        <v>490.756988525</v>
      </c>
      <c r="E27" s="2">
        <f t="shared" ref="E27" si="2">MIN(E17:E26)</f>
        <v>817.63291358900005</v>
      </c>
    </row>
    <row r="28" spans="1:5">
      <c r="A28" t="s">
        <v>12</v>
      </c>
      <c r="B28" s="2">
        <f>AVERAGE(B17:B26)</f>
        <v>238.45841884609999</v>
      </c>
      <c r="C28" s="2">
        <f t="shared" ref="C28:E28" si="3">AVERAGE(C17:C26)</f>
        <v>325.60384273550005</v>
      </c>
      <c r="D28" s="2">
        <f t="shared" ref="D28:E28" si="4">AVERAGE(D17:D26)</f>
        <v>599.59194660190019</v>
      </c>
      <c r="E28" s="2">
        <f t="shared" si="4"/>
        <v>984.15789604170004</v>
      </c>
    </row>
    <row r="29" spans="1:5">
      <c r="A29" t="s">
        <v>0</v>
      </c>
      <c r="B29" s="2">
        <f>MAX(B17:B26)</f>
        <v>451.2591362</v>
      </c>
      <c r="C29" s="2">
        <f t="shared" ref="C29:E29" si="5">MAX(C17:C26)</f>
        <v>574.36680793799997</v>
      </c>
      <c r="D29" s="2">
        <f t="shared" ref="D29:E29" si="6">MAX(D17:D26)</f>
        <v>724.40218925500005</v>
      </c>
      <c r="E29" s="2">
        <f t="shared" si="6"/>
        <v>1378.51595879</v>
      </c>
    </row>
  </sheetData>
  <sheetCalcPr fullCalcOnLoad="1"/>
  <phoneticPr fontId="2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B. Boterman</dc:creator>
  <cp:lastModifiedBy>B. Boterman</cp:lastModifiedBy>
  <dcterms:created xsi:type="dcterms:W3CDTF">2009-06-16T11:30:19Z</dcterms:created>
  <dcterms:modified xsi:type="dcterms:W3CDTF">2009-06-16T13:24:02Z</dcterms:modified>
</cp:coreProperties>
</file>