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ijeong-yeon/Downloads/"/>
    </mc:Choice>
  </mc:AlternateContent>
  <xr:revisionPtr revIDLastSave="0" documentId="13_ncr:1_{EC1B70CF-3EC4-3245-9DA6-8BE449CF8E50}" xr6:coauthVersionLast="47" xr6:coauthVersionMax="47" xr10:uidLastSave="{00000000-0000-0000-0000-000000000000}"/>
  <bookViews>
    <workbookView xWindow="23100" yWindow="2700" windowWidth="28440" windowHeight="9900"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 l="1"/>
  <c r="N6" i="1"/>
  <c r="M6" i="1"/>
  <c r="L6" i="1"/>
  <c r="K6" i="1"/>
  <c r="O11" i="1"/>
  <c r="N11" i="1"/>
  <c r="M11" i="1"/>
  <c r="L11" i="1"/>
  <c r="K11" i="1"/>
  <c r="O10" i="1"/>
  <c r="N10" i="1"/>
  <c r="M10" i="1"/>
  <c r="L10" i="1"/>
  <c r="K10" i="1"/>
  <c r="O9" i="1"/>
  <c r="N9" i="1"/>
  <c r="M9" i="1"/>
  <c r="L9" i="1"/>
  <c r="K9" i="1"/>
  <c r="O8" i="1"/>
  <c r="N8" i="1"/>
  <c r="M8" i="1"/>
  <c r="L8" i="1"/>
  <c r="K8" i="1"/>
  <c r="O7" i="1"/>
  <c r="N7" i="1"/>
  <c r="M7" i="1"/>
  <c r="L7" i="1"/>
  <c r="K7" i="1"/>
  <c r="O5" i="1"/>
  <c r="N5" i="1"/>
  <c r="M5" i="1"/>
  <c r="L5" i="1"/>
  <c r="K5" i="1"/>
  <c r="O4" i="1"/>
  <c r="N4" i="1"/>
  <c r="M4" i="1"/>
  <c r="L4" i="1"/>
  <c r="K4" i="1"/>
  <c r="O3" i="1"/>
  <c r="N3" i="1"/>
  <c r="M3" i="1"/>
  <c r="L3" i="1"/>
  <c r="K3" i="1"/>
  <c r="O2" i="1"/>
  <c r="N2" i="1"/>
  <c r="M2" i="1"/>
  <c r="L2" i="1"/>
  <c r="K2" i="1"/>
</calcChain>
</file>

<file path=xl/sharedStrings.xml><?xml version="1.0" encoding="utf-8"?>
<sst xmlns="http://schemas.openxmlformats.org/spreadsheetml/2006/main" count="79" uniqueCount="59">
  <si>
    <t>PA.NUS.FCRF</t>
  </si>
  <si>
    <t>MYS</t>
  </si>
  <si>
    <t>VNM</t>
  </si>
  <si>
    <t>Statistical concept and methodology</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</si>
  <si>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</si>
  <si>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Series Code</t>
  </si>
  <si>
    <t>Last Updated: 01/28/2025</t>
  </si>
  <si>
    <t>MMR</t>
  </si>
  <si>
    <t>SGP</t>
  </si>
  <si>
    <t>Thailand</t>
  </si>
  <si>
    <t>2019 [YR2019]</t>
  </si>
  <si>
    <t>THA</t>
  </si>
  <si>
    <t>License URL</t>
  </si>
  <si>
    <t>License Type</t>
  </si>
  <si>
    <t>CC BY-4.0</t>
  </si>
  <si>
    <t>Indonesia</t>
  </si>
  <si>
    <t>Long definition</t>
  </si>
  <si>
    <t>IDN</t>
  </si>
  <si>
    <t>Code</t>
  </si>
  <si>
    <t>https://datacatalog.worldbank.org/public-licenses#cc-by</t>
  </si>
  <si>
    <t>Development relevance</t>
  </si>
  <si>
    <t>Viet Nam</t>
  </si>
  <si>
    <t>2023 [YR2023]</t>
  </si>
  <si>
    <t>BRN</t>
  </si>
  <si>
    <t>Country Name</t>
  </si>
  <si>
    <t>Myanmar</t>
  </si>
  <si>
    <t>2022 [YR2022]</t>
  </si>
  <si>
    <t>KHM</t>
  </si>
  <si>
    <t>Lao PDR</t>
  </si>
  <si>
    <t>International Monetary Fund, International Financial Statistics.</t>
  </si>
  <si>
    <t>Topic</t>
  </si>
  <si>
    <t>Singapore</t>
  </si>
  <si>
    <t>Cambodia</t>
  </si>
  <si>
    <t>Indicator Name</t>
  </si>
  <si>
    <t>LAO</t>
  </si>
  <si>
    <t>2018 [YR2018]</t>
  </si>
  <si>
    <t>Brunei Darussalam</t>
  </si>
  <si>
    <t>Country Code</t>
  </si>
  <si>
    <t>Limitations and exceptions</t>
  </si>
  <si>
    <t>Series Name</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</si>
  <si>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</si>
  <si>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Malaysia</t>
  </si>
  <si>
    <t>Official exchange rate (LCU per US$, period average)</t>
  </si>
  <si>
    <t>Data from database: World Development Indicators</t>
  </si>
  <si>
    <t>Financial Sector: Exchange rates &amp; prices</t>
  </si>
  <si>
    <t>Annual</t>
  </si>
  <si>
    <t>2021 [YR2021]</t>
  </si>
  <si>
    <t>Philippines</t>
  </si>
  <si>
    <t>PHL</t>
  </si>
  <si>
    <t>Periodicity</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</si>
  <si>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</si>
  <si>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2020 [YR2020]</t>
  </si>
  <si>
    <t>Source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</si>
  <si>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</si>
  <si>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2019% [YR2019]</t>
    <phoneticPr fontId="1" type="noConversion"/>
  </si>
  <si>
    <t>2020% [YR2020]</t>
    <phoneticPr fontId="1" type="noConversion"/>
  </si>
  <si>
    <t>2021% [YR2021]</t>
    <phoneticPr fontId="1" type="noConversion"/>
  </si>
  <si>
    <t>2022% [YR2022]</t>
    <phoneticPr fontId="1" type="noConversion"/>
  </si>
  <si>
    <t>2023% [YR2023]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</si>
</sst>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0" fontId="0" fillId="0" borderId="0" xfId="0" applyNumberForma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
  <sheetViews>
    <sheetView tabSelected="1" workbookViewId="0">
      <selection activeCell="K2" sqref="K2"/>
    </sheetView>
  </sheetViews>
  <sheetFormatPr baseColWidth="10" defaultColWidth="8.83203125" defaultRowHeight="17"/>
  <cols>
    <col min="5" max="10" width="0" hidden="1" customWidth="1"/>
  </cols>
  <sheetData>
    <row r="1" spans="1:15">
      <c r="A1" t="s">
        <v>39</v>
      </c>
      <c r="B1" s="1" t="s">
        <v>5</v>
      </c>
      <c r="C1" t="s">
        <v>24</v>
      </c>
      <c r="D1" s="1" t="s">
        <v>37</v>
      </c>
      <c r="E1" t="s">
        <v>35</v>
      </c>
      <c r="F1" t="s">
        <v>10</v>
      </c>
      <c r="G1" t="s">
        <v>51</v>
      </c>
      <c r="H1" t="s">
        <v>46</v>
      </c>
      <c r="I1" t="s">
        <v>26</v>
      </c>
      <c r="J1" t="s">
        <v>22</v>
      </c>
      <c r="K1" t="s">
        <v>54</v>
      </c>
      <c r="L1" t="s">
        <v>55</v>
      </c>
      <c r="M1" t="s">
        <v>56</v>
      </c>
      <c r="N1" t="s">
        <v>57</v>
      </c>
      <c r="O1" t="s">
        <v>58</v>
      </c>
    </row>
    <row r="2" spans="1:15">
      <c r="A2" t="s">
        <v>42</v>
      </c>
      <c r="B2" s="1" t="s">
        <v>0</v>
      </c>
      <c r="C2" t="s">
        <v>36</v>
      </c>
      <c r="D2" s="1" t="s">
        <v>23</v>
      </c>
      <c r="E2">
        <v>1.3489185654253699</v>
      </c>
      <c r="F2">
        <v>1.36421851405475</v>
      </c>
      <c r="G2">
        <v>1.3797034297139901</v>
      </c>
      <c r="H2">
        <v>1.34380696297339</v>
      </c>
      <c r="I2">
        <v>1.3789563965221601</v>
      </c>
      <c r="J2">
        <v>1.34307960114934</v>
      </c>
      <c r="K2" s="2">
        <f>(F2-E2)/E2</f>
        <v>1.1342381238970793E-2</v>
      </c>
      <c r="L2" s="2">
        <f>(G2-F2)/F2</f>
        <v>1.1350759060742805E-2</v>
      </c>
      <c r="M2" s="2">
        <f>(H2-G2)/G2</f>
        <v>-2.6017523742795486E-2</v>
      </c>
      <c r="N2" s="2">
        <f>(I2-H2)/H2</f>
        <v>2.6156609183655585E-2</v>
      </c>
      <c r="O2" s="2">
        <f>(J2-I2)/I2</f>
        <v>-2.6017353023855039E-2</v>
      </c>
    </row>
    <row r="3" spans="1:15">
      <c r="A3" t="s">
        <v>42</v>
      </c>
      <c r="B3" s="1" t="s">
        <v>0</v>
      </c>
      <c r="C3" t="s">
        <v>32</v>
      </c>
      <c r="D3" s="1" t="s">
        <v>27</v>
      </c>
      <c r="E3">
        <v>4051.1669002816202</v>
      </c>
      <c r="F3">
        <v>4061.1489631336399</v>
      </c>
      <c r="G3">
        <v>4092.7832190087802</v>
      </c>
      <c r="H3">
        <v>4098.7227950588804</v>
      </c>
      <c r="I3">
        <v>4102.03786482335</v>
      </c>
      <c r="J3">
        <v>4110.6527464157698</v>
      </c>
      <c r="K3" s="2">
        <f>(F3-E3)/E3</f>
        <v>2.4639969415542395E-3</v>
      </c>
      <c r="L3" s="2">
        <f>(G3-F3)/F3</f>
        <v>7.7894842475147372E-3</v>
      </c>
      <c r="M3" s="2">
        <f>(H3-G3)/G3</f>
        <v>1.4512315293206944E-3</v>
      </c>
      <c r="N3" s="2">
        <f>(I3-H3)/H3</f>
        <v>8.0880555485870662E-4</v>
      </c>
      <c r="O3" s="2">
        <f>(J3-I3)/I3</f>
        <v>2.1001467749227607E-3</v>
      </c>
    </row>
    <row r="4" spans="1:15">
      <c r="A4" t="s">
        <v>42</v>
      </c>
      <c r="B4" s="1" t="s">
        <v>0</v>
      </c>
      <c r="C4" t="s">
        <v>15</v>
      </c>
      <c r="D4" s="1" t="s">
        <v>17</v>
      </c>
      <c r="E4">
        <v>14236.938773481799</v>
      </c>
      <c r="F4">
        <v>14147.671360545401</v>
      </c>
      <c r="G4">
        <v>14582.203467817701</v>
      </c>
      <c r="H4">
        <v>14308.1439011897</v>
      </c>
      <c r="I4">
        <v>14849.8539362105</v>
      </c>
      <c r="J4">
        <v>15236.884662050599</v>
      </c>
      <c r="K4" s="2">
        <f>(F4-E4)/E4</f>
        <v>-6.2701269111777808E-3</v>
      </c>
      <c r="L4" s="2">
        <f>(G4-F4)/F4</f>
        <v>3.071403739869941E-2</v>
      </c>
      <c r="M4" s="2">
        <f>(H4-G4)/G4</f>
        <v>-1.879411209923372E-2</v>
      </c>
      <c r="N4" s="2">
        <f>(I4-H4)/H4</f>
        <v>3.7860259077752069E-2</v>
      </c>
      <c r="O4" s="2">
        <f>(J4-I4)/I4</f>
        <v>2.606293149431909E-2</v>
      </c>
    </row>
    <row r="5" spans="1:15">
      <c r="A5" t="s">
        <v>42</v>
      </c>
      <c r="B5" s="1" t="s">
        <v>0</v>
      </c>
      <c r="C5" t="s">
        <v>28</v>
      </c>
      <c r="D5" s="1" t="s">
        <v>34</v>
      </c>
      <c r="E5">
        <v>8401.3347661396601</v>
      </c>
      <c r="F5">
        <v>8679.4090930967104</v>
      </c>
      <c r="G5">
        <v>9045.7878338247901</v>
      </c>
      <c r="H5">
        <v>9697.91578947368</v>
      </c>
      <c r="I5">
        <v>14035.2266926511</v>
      </c>
      <c r="J5">
        <v>17688.873590905401</v>
      </c>
      <c r="K5" s="2">
        <f>(F5-E5)/E5</f>
        <v>3.3098827114685134E-2</v>
      </c>
      <c r="L5" s="2">
        <f>(G5-F5)/F5</f>
        <v>4.2212406028825644E-2</v>
      </c>
      <c r="M5" s="2">
        <f>(H5-G5)/G5</f>
        <v>7.209189156641467E-2</v>
      </c>
      <c r="N5" s="2">
        <f>(I5-H5)/H5</f>
        <v>0.4472415514151224</v>
      </c>
      <c r="O5" s="2">
        <f>(J5-I5)/I5</f>
        <v>0.26031976385300315</v>
      </c>
    </row>
    <row r="6" spans="1:15">
      <c r="A6" t="s">
        <v>42</v>
      </c>
      <c r="B6" s="1" t="s">
        <v>0</v>
      </c>
      <c r="C6" t="s">
        <v>41</v>
      </c>
      <c r="D6" s="1" t="s">
        <v>1</v>
      </c>
      <c r="E6">
        <v>4.0351301370680597</v>
      </c>
      <c r="F6">
        <v>4.1424697356973104</v>
      </c>
      <c r="G6">
        <v>4.2034819485188404</v>
      </c>
      <c r="H6">
        <v>4.1432975981772104</v>
      </c>
      <c r="I6">
        <v>4.4010763454007202</v>
      </c>
      <c r="J6">
        <v>4.5606234324089696</v>
      </c>
      <c r="K6" s="2">
        <f>(F6-E6)/E6</f>
        <v>2.6601273065072453E-2</v>
      </c>
      <c r="L6" s="2">
        <f>(G6-F6)/F6</f>
        <v>1.472846314259426E-2</v>
      </c>
      <c r="M6" s="2">
        <f>(H6-G6)/G6</f>
        <v>-1.4317737313666066E-2</v>
      </c>
      <c r="N6" s="2">
        <f>(I6-H6)/H6</f>
        <v>6.2215841637085441E-2</v>
      </c>
      <c r="O6" s="2">
        <f>(J6-I6)/I6</f>
        <v>3.6251833525901389E-2</v>
      </c>
    </row>
    <row r="7" spans="1:15">
      <c r="A7" t="s">
        <v>42</v>
      </c>
      <c r="B7" s="1" t="s">
        <v>0</v>
      </c>
      <c r="C7" t="s">
        <v>25</v>
      </c>
      <c r="D7" s="1" t="s">
        <v>7</v>
      </c>
      <c r="E7">
        <v>1429.8079752010699</v>
      </c>
      <c r="F7">
        <v>1518.2551166666699</v>
      </c>
      <c r="G7">
        <v>1381.61916666667</v>
      </c>
      <c r="H7">
        <v>1615.36666666667</v>
      </c>
      <c r="I7">
        <v>1932.5433333333301</v>
      </c>
      <c r="J7">
        <v>2100</v>
      </c>
      <c r="K7" s="2">
        <f>(F7-E7)/E7</f>
        <v>6.1859454555890224E-2</v>
      </c>
      <c r="L7" s="2">
        <f>(G7-F7)/F7</f>
        <v>-8.9995382528322496E-2</v>
      </c>
      <c r="M7" s="2">
        <f>(H7-G7)/G7</f>
        <v>0.16918374153996804</v>
      </c>
      <c r="N7" s="2">
        <f>(I7-H7)/H7</f>
        <v>0.19634964198014454</v>
      </c>
      <c r="O7" s="2">
        <f>(J7-I7)/I7</f>
        <v>8.6650924601951229E-2</v>
      </c>
    </row>
    <row r="8" spans="1:15">
      <c r="A8" t="s">
        <v>42</v>
      </c>
      <c r="B8" s="1" t="s">
        <v>0</v>
      </c>
      <c r="C8" t="s">
        <v>47</v>
      </c>
      <c r="D8" s="1" t="s">
        <v>48</v>
      </c>
      <c r="E8">
        <v>52.661429953968302</v>
      </c>
      <c r="F8">
        <v>51.795782651733198</v>
      </c>
      <c r="G8">
        <v>49.624096002632797</v>
      </c>
      <c r="H8">
        <v>49.254597728841198</v>
      </c>
      <c r="I8">
        <v>54.477785837204998</v>
      </c>
      <c r="J8">
        <v>55.630363223193001</v>
      </c>
      <c r="K8" s="2">
        <f>(F8-E8)/E8</f>
        <v>-1.6437975630205475E-2</v>
      </c>
      <c r="L8" s="2">
        <f>(G8-F8)/F8</f>
        <v>-4.1927866284065737E-2</v>
      </c>
      <c r="M8" s="2">
        <f>(H8-G8)/G8</f>
        <v>-7.4459446832441161E-3</v>
      </c>
      <c r="N8" s="2">
        <f>(I8-H8)/H8</f>
        <v>0.1060446810898497</v>
      </c>
      <c r="O8" s="2">
        <f>(J8-I8)/I8</f>
        <v>2.1156832427665653E-2</v>
      </c>
    </row>
    <row r="9" spans="1:15">
      <c r="A9" t="s">
        <v>42</v>
      </c>
      <c r="B9" s="1" t="s">
        <v>0</v>
      </c>
      <c r="C9" t="s">
        <v>31</v>
      </c>
      <c r="D9" s="1" t="s">
        <v>8</v>
      </c>
      <c r="E9">
        <v>1.34884166666667</v>
      </c>
      <c r="F9">
        <v>1.36415833333333</v>
      </c>
      <c r="G9">
        <v>1.37974166666667</v>
      </c>
      <c r="H9">
        <v>1.34348333333333</v>
      </c>
      <c r="I9">
        <v>1.37866666666667</v>
      </c>
      <c r="J9">
        <v>1.34276666666667</v>
      </c>
      <c r="K9" s="2">
        <f>(F9-E9)/E9</f>
        <v>1.1355422245007712E-2</v>
      </c>
      <c r="L9" s="2">
        <f>(G9-F9)/F9</f>
        <v>1.1423405152143861E-2</v>
      </c>
      <c r="M9" s="2">
        <f>(H9-G9)/G9</f>
        <v>-2.6279073981245175E-2</v>
      </c>
      <c r="N9" s="2">
        <f>(I9-H9)/H9</f>
        <v>2.6188142763220058E-2</v>
      </c>
      <c r="O9" s="2">
        <f>(J9-I9)/I9</f>
        <v>-2.6039651837524144E-2</v>
      </c>
    </row>
    <row r="10" spans="1:15">
      <c r="A10" t="s">
        <v>42</v>
      </c>
      <c r="B10" s="1" t="s">
        <v>0</v>
      </c>
      <c r="C10" t="s">
        <v>9</v>
      </c>
      <c r="D10" s="1" t="s">
        <v>11</v>
      </c>
      <c r="E10">
        <v>32.3102257431458</v>
      </c>
      <c r="F10">
        <v>31.047605780549901</v>
      </c>
      <c r="G10">
        <v>31.293673213083199</v>
      </c>
      <c r="H10">
        <v>31.9770934417717</v>
      </c>
      <c r="I10">
        <v>35.061350214477599</v>
      </c>
      <c r="J10">
        <v>34.8021885808364</v>
      </c>
      <c r="K10" s="2">
        <f>(F10-E10)/E10</f>
        <v>-3.9078029743068184E-2</v>
      </c>
      <c r="L10" s="2">
        <f>(G10-F10)/F10</f>
        <v>7.9254881768516146E-3</v>
      </c>
      <c r="M10" s="2">
        <f>(H10-G10)/G10</f>
        <v>2.1838926483158196E-2</v>
      </c>
      <c r="N10" s="2">
        <f>(I10-H10)/H10</f>
        <v>9.6452067425144158E-2</v>
      </c>
      <c r="O10" s="2">
        <f>(J10-I10)/I10</f>
        <v>-7.3916615320246655E-3</v>
      </c>
    </row>
    <row r="11" spans="1:15">
      <c r="A11" t="s">
        <v>42</v>
      </c>
      <c r="B11" s="1" t="s">
        <v>0</v>
      </c>
      <c r="C11" t="s">
        <v>21</v>
      </c>
      <c r="D11" s="1" t="s">
        <v>2</v>
      </c>
      <c r="E11">
        <v>22602.05</v>
      </c>
      <c r="F11">
        <v>23050.241666666701</v>
      </c>
      <c r="G11">
        <v>23208.368333333299</v>
      </c>
      <c r="H11">
        <v>23159.782592592601</v>
      </c>
      <c r="I11">
        <v>23271.212500000001</v>
      </c>
      <c r="J11">
        <v>23787.319166666701</v>
      </c>
      <c r="K11" s="2">
        <f>(F11-E11)/E11</f>
        <v>1.982969096461171E-2</v>
      </c>
      <c r="L11" s="2">
        <f>(G11-F11)/F11</f>
        <v>6.8600871502040349E-3</v>
      </c>
      <c r="M11" s="2">
        <f>(H11-G11)/G11</f>
        <v>-2.0934578442947465E-3</v>
      </c>
      <c r="N11" s="2">
        <f>(I11-H11)/H11</f>
        <v>4.8113537751015081E-3</v>
      </c>
      <c r="O11" s="2">
        <f>(J11-I11)/I11</f>
        <v>2.217790184618439E-2</v>
      </c>
    </row>
    <row r="12" spans="1:15">
      <c r="B12" s="1"/>
      <c r="D12" s="1"/>
    </row>
    <row r="13" spans="1:15">
      <c r="B13" s="1"/>
      <c r="D13" s="1"/>
    </row>
    <row r="14" spans="1:15">
      <c r="B14" s="1"/>
      <c r="D14" s="1"/>
    </row>
    <row r="15" spans="1:15">
      <c r="A15" t="s">
        <v>43</v>
      </c>
      <c r="B15" s="1"/>
      <c r="D15" s="1"/>
    </row>
    <row r="16" spans="1:15">
      <c r="A16" t="s">
        <v>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sheetViews>
  <sheetFormatPr baseColWidth="10" defaultColWidth="8.83203125" defaultRowHeight="17"/>
  <cols>
    <col min="1" max="1" width="15.83203125" customWidth="1"/>
    <col min="2" max="11" width="50.83203125" customWidth="1"/>
  </cols>
  <sheetData>
    <row r="1" spans="1:11">
      <c r="A1" t="s">
        <v>18</v>
      </c>
      <c r="B1" t="s">
        <v>13</v>
      </c>
      <c r="C1" t="s">
        <v>33</v>
      </c>
      <c r="D1" t="s">
        <v>16</v>
      </c>
      <c r="E1" t="s">
        <v>52</v>
      </c>
      <c r="F1" t="s">
        <v>30</v>
      </c>
      <c r="G1" t="s">
        <v>49</v>
      </c>
      <c r="H1" t="s">
        <v>3</v>
      </c>
      <c r="I1" t="s">
        <v>20</v>
      </c>
      <c r="J1" t="s">
        <v>38</v>
      </c>
      <c r="K1" t="s">
        <v>12</v>
      </c>
    </row>
    <row r="2" spans="1:11">
      <c r="A2" t="s">
        <v>0</v>
      </c>
      <c r="B2" t="s">
        <v>14</v>
      </c>
      <c r="C2" t="s">
        <v>42</v>
      </c>
      <c r="D2" t="s">
        <v>53</v>
      </c>
      <c r="E2" t="s">
        <v>29</v>
      </c>
      <c r="F2" t="s">
        <v>44</v>
      </c>
      <c r="G2" t="s">
        <v>45</v>
      </c>
      <c r="H2" t="s">
        <v>50</v>
      </c>
      <c r="I2" t="s">
        <v>4</v>
      </c>
      <c r="J2" t="s">
        <v>40</v>
      </c>
      <c r="K2" t="s">
        <v>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Jungyeon Lee</cp:lastModifiedBy>
  <dcterms:modified xsi:type="dcterms:W3CDTF">2025-03-14T15:25:45Z</dcterms:modified>
</cp:coreProperties>
</file>