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3A1746DA-40E9-4D33-9F79-BF78B8117A75}" xr6:coauthVersionLast="47" xr6:coauthVersionMax="47" xr10:uidLastSave="{00000000-0000-0000-0000-000000000000}"/>
  <bookViews>
    <workbookView xWindow="38280" yWindow="-120" windowWidth="38640" windowHeight="21120" activeTab="3" xr2:uid="{9E05E62D-E573-4870-B094-B6DFBB10CB97}"/>
  </bookViews>
  <sheets>
    <sheet name="Sheet1" sheetId="1" r:id="rId1"/>
    <sheet name="Sheet3" sheetId="3" r:id="rId2"/>
    <sheet name="Sheet4" sheetId="4" r:id="rId3"/>
    <sheet name="성과 종합점수" sheetId="5" r:id="rId4"/>
    <sheet name="23년 하반기 인적 정보" sheetId="6" r:id="rId5"/>
    <sheet name="24년 상반기 인적 정보" sheetId="7" r:id="rId6"/>
    <sheet name="24년 하반기 인적 정보" sheetId="8" r:id="rId7"/>
    <sheet name="25년 상반기 인적 정보" sheetId="9" r:id="rId8"/>
  </sheets>
  <definedNames>
    <definedName name="_xlnm._FilterDatabase" localSheetId="0" hidden="1">Sheet1!$A$1:$C$191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3" i="1" l="1" a="1"/>
  <c r="D3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<sst xmlns="http://schemas.openxmlformats.org/spreadsheetml/2006/main" count="3105" uniqueCount="35">
  <si>
    <t>ID</t>
    <phoneticPr fontId="4" type="noConversion"/>
  </si>
  <si>
    <t>NaN</t>
  </si>
  <si>
    <t>ID</t>
  </si>
  <si>
    <t>Test_Average</t>
  </si>
  <si>
    <t>Diagnostic_Average</t>
  </si>
  <si>
    <t>역검 데이터에서 소실되는 ID</t>
    <phoneticPr fontId="3" type="noConversion"/>
  </si>
  <si>
    <t>역량검사데이터</t>
  </si>
  <si>
    <t>Period1_Score</t>
  </si>
  <si>
    <t>Period1_StdScore</t>
  </si>
  <si>
    <t>Period1_Percentile</t>
  </si>
  <si>
    <t>Period1_Reliability</t>
  </si>
  <si>
    <t>Period2_Score</t>
  </si>
  <si>
    <t>Period2_StdScore</t>
  </si>
  <si>
    <t>Period2_Percentile</t>
  </si>
  <si>
    <t>Period2_Reliability</t>
  </si>
  <si>
    <t>Period3_Score</t>
  </si>
  <si>
    <t>Period3_StdScore</t>
  </si>
  <si>
    <t>Period3_Percentile</t>
  </si>
  <si>
    <t>Period3_Reliability</t>
  </si>
  <si>
    <t>Period4_Score</t>
  </si>
  <si>
    <t>Period4_StdScore</t>
  </si>
  <si>
    <t>Period4_Percentile</t>
  </si>
  <si>
    <t>Period4_Reliability</t>
  </si>
  <si>
    <t>ValidReliablePeriodCount</t>
  </si>
  <si>
    <t>ReliableAverageStdScore</t>
  </si>
  <si>
    <t>ReliableFinalPercentile</t>
  </si>
  <si>
    <t>AverageStdScore</t>
  </si>
  <si>
    <t>ValidPeriodCount</t>
  </si>
  <si>
    <t>역량진단(2024하반기~2025상반기)</t>
    <phoneticPr fontId="3" type="noConversion"/>
  </si>
  <si>
    <t>NaN</t>
    <phoneticPr fontId="3" type="noConversion"/>
  </si>
  <si>
    <t>MODERATE</t>
  </si>
  <si>
    <t>진단여부</t>
    <phoneticPr fontId="4" type="noConversion"/>
  </si>
  <si>
    <t>O</t>
  </si>
  <si>
    <t>X</t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</si>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</sst>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Pretendard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Pretendard"/>
      <family val="3"/>
      <charset val="129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rgb="FFFFFF0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0" fontId="1" fillId="0" borderId="0" xfId="1" applyAlignment="1"/>
    <xf numFmtId="0" fontId="0" fillId="0" borderId="0" xfId="0" quotePrefix="1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2">
    <cellStyle name="표준" xfId="0" builtinId="0"/>
    <cellStyle name="표준 2" xfId="1" xr:uid="{D2AA8808-5C47-4D93-A159-1EA7C9D3EAA5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706D-46F0-4EB0-A45B-38D53382BA20}">
  <dimension ref="A1:D343"/>
  <sheetViews>
    <sheetView zoomScale="85" zoomScaleNormal="85" workbookViewId="0">
      <selection activeCell="G44" sqref="G44"/>
    </sheetView>
  </sheetViews>
  <sheetFormatPr defaultRowHeight="16.5" x14ac:dyDescent="0.3"/>
  <cols>
    <col min="1" max="1" width="14" style="3" customWidth="1"/>
    <col min="2" max="2" width="18.625" style="3" customWidth="1"/>
    <col min="4" max="4" width="9.5" bestFit="1" customWidth="1"/>
    <col min="9" max="9" width="9" customWidth="1"/>
  </cols>
  <sheetData>
    <row r="1" spans="1:4" x14ac:dyDescent="0.3">
      <c r="A1" s="1" t="s">
        <v>0</v>
      </c>
      <c r="B1" s="1" t="s">
        <v>28</v>
      </c>
      <c r="C1" s="1" t="s">
        <v>6</v>
      </c>
    </row>
    <row r="2" spans="1:4" x14ac:dyDescent="0.3">
      <c r="A2" s="2">
        <v>1369258</v>
      </c>
      <c r="B2">
        <v>1</v>
      </c>
      <c r="C2" t="str">
        <f>IF(ISERROR(VLOOKUP(A2,Sheet4!A:C,3,FALSE)),"X",IF(OR(VLOOKUP(A2,Sheet4!A:C,3,FALSE)="NaN",NOT(ISNUMBER(VLOOKUP(A2,Sheet4!A:C,3,FALSE)))),"X","○"))</f>
        <v>○</v>
      </c>
      <c r="D2" cm="1">
        <f t="array" ref="D2">SUMPRODUCT(('23년 하반기 인적 정보'!A:A=A2)*('23년 하반기 인적 정보'!B:B="O"))+ SUMPRODUCT(('24년 상반기 인적 정보'!A:A=A2)*('24년 상반기 인적 정보'!B:B="O"))+ SUMPRODUCT(('24년 하반기 인적 정보'!A:A=A2)*('24년 하반기 인적 정보'!B:B="O"))+ SUMPRODUCT(('25년 상반기 인적 정보'!A:A=A2)*('25년 상반기 인적 정보'!B:B="O"))</f>
        <v>1</v>
      </c>
    </row>
    <row r="3" spans="1:4" x14ac:dyDescent="0.3">
      <c r="A3" s="2">
        <v>1637582</v>
      </c>
      <c r="B3">
        <v>3</v>
      </c>
      <c r="C3" t="str">
        <f>IF(ISERROR(VLOOKUP(A3,Sheet4!A:C,3,FALSE)),"X",IF(OR(VLOOKUP(A3,Sheet4!A:C,3,FALSE)="NaN",NOT(ISNUMBER(VLOOKUP(A3,Sheet4!A:C,3,FALSE)))),"X","○"))</f>
        <v>○</v>
      </c>
      <c r="D3" cm="1">
        <f t="array" ref="D3">SUMPRODUCT(('23년 하반기 인적 정보'!A:A=A3)*('23년 하반기 인적 정보'!B:B="O"))+ SUMPRODUCT(('24년 상반기 인적 정보'!A:A=A3)*('24년 상반기 인적 정보'!B:B="O"))+ SUMPRODUCT(('24년 하반기 인적 정보'!A:A=A3)*('24년 하반기 인적 정보'!B:B="O"))+ SUMPRODUCT(('25년 상반기 인적 정보'!A:A=A3)*('25년 상반기 인적 정보'!B:B="O"))</f>
        <v>3</v>
      </c>
    </row>
    <row r="4" spans="1:4" x14ac:dyDescent="0.3">
      <c r="A4" s="2">
        <v>1642958</v>
      </c>
      <c r="B4">
        <v>3</v>
      </c>
      <c r="C4" t="str">
        <f>IF(ISERROR(VLOOKUP(A4,Sheet4!A:C,3,FALSE)),"X",IF(OR(VLOOKUP(A4,Sheet4!A:C,3,FALSE)="NaN",NOT(ISNUMBER(VLOOKUP(A4,Sheet4!A:C,3,FALSE)))),"X","○"))</f>
        <v>○</v>
      </c>
      <c r="D4" cm="1">
        <f t="array" ref="D4">SUMPRODUCT(('23년 하반기 인적 정보'!A:A=A4)*('23년 하반기 인적 정보'!B:B="O"))+ SUMPRODUCT(('24년 상반기 인적 정보'!A:A=A4)*('24년 상반기 인적 정보'!B:B="O"))+ SUMPRODUCT(('24년 하반기 인적 정보'!A:A=A4)*('24년 하반기 인적 정보'!B:B="O"))+ SUMPRODUCT(('25년 상반기 인적 정보'!A:A=A4)*('25년 상반기 인적 정보'!B:B="O"))</f>
        <v>3</v>
      </c>
    </row>
    <row r="5" spans="1:4" x14ac:dyDescent="0.3">
      <c r="A5" s="2">
        <v>2138594</v>
      </c>
      <c r="B5">
        <v>3</v>
      </c>
      <c r="C5" t="str">
        <f>IF(ISERROR(VLOOKUP(A5,Sheet4!A:C,3,FALSE)),"X",IF(OR(VLOOKUP(A5,Sheet4!A:C,3,FALSE)="NaN",NOT(ISNUMBER(VLOOKUP(A5,Sheet4!A:C,3,FALSE)))),"X","○"))</f>
        <v>○</v>
      </c>
      <c r="D5" cm="1">
        <f t="array" ref="D5">SUMPRODUCT(('23년 하반기 인적 정보'!A:A=A5)*('23년 하반기 인적 정보'!B:B="O"))+ SUMPRODUCT(('24년 상반기 인적 정보'!A:A=A5)*('24년 상반기 인적 정보'!B:B="O"))+ SUMPRODUCT(('24년 하반기 인적 정보'!A:A=A5)*('24년 하반기 인적 정보'!B:B="O"))+ SUMPRODUCT(('25년 상반기 인적 정보'!A:A=A5)*('25년 상반기 인적 정보'!B:B="O"))</f>
        <v>3</v>
      </c>
    </row>
    <row r="6" spans="1:4" x14ac:dyDescent="0.3">
      <c r="A6" s="2">
        <v>2173584</v>
      </c>
      <c r="B6">
        <v>4</v>
      </c>
      <c r="C6" t="str">
        <f>IF(ISERROR(VLOOKUP(A6,Sheet4!A:C,3,FALSE)),"X",IF(OR(VLOOKUP(A6,Sheet4!A:C,3,FALSE)="NaN",NOT(ISNUMBER(VLOOKUP(A6,Sheet4!A:C,3,FALSE)))),"X","○"))</f>
        <v>○</v>
      </c>
      <c r="D6" cm="1">
        <f t="array" ref="D6">SUMPRODUCT(('23년 하반기 인적 정보'!A:A=A6)*('23년 하반기 인적 정보'!B:B="O"))+ SUMPRODUCT(('24년 상반기 인적 정보'!A:A=A6)*('24년 상반기 인적 정보'!B:B="O"))+ SUMPRODUCT(('24년 하반기 인적 정보'!A:A=A6)*('24년 하반기 인적 정보'!B:B="O"))+ SUMPRODUCT(('25년 상반기 인적 정보'!A:A=A6)*('25년 상반기 인적 정보'!B:B="O"))</f>
        <v>4</v>
      </c>
    </row>
    <row r="7" spans="1:4" x14ac:dyDescent="0.3">
      <c r="A7" s="2">
        <v>2371845</v>
      </c>
      <c r="B7">
        <v>1</v>
      </c>
      <c r="C7" t="str">
        <f>IF(ISERROR(VLOOKUP(A7,Sheet4!A:C,3,FALSE)),"X",IF(OR(VLOOKUP(A7,Sheet4!A:C,3,FALSE)="NaN",NOT(ISNUMBER(VLOOKUP(A7,Sheet4!A:C,3,FALSE)))),"X","○"))</f>
        <v>○</v>
      </c>
      <c r="D7" cm="1">
        <f t="array" ref="D7">SUMPRODUCT(('23년 하반기 인적 정보'!A:A=A7)*('23년 하반기 인적 정보'!B:B="O"))+ SUMPRODUCT(('24년 상반기 인적 정보'!A:A=A7)*('24년 상반기 인적 정보'!B:B="O"))+ SUMPRODUCT(('24년 하반기 인적 정보'!A:A=A7)*('24년 하반기 인적 정보'!B:B="O"))+ SUMPRODUCT(('25년 상반기 인적 정보'!A:A=A7)*('25년 상반기 인적 정보'!B:B="O"))</f>
        <v>1</v>
      </c>
    </row>
    <row r="8" spans="1:4" x14ac:dyDescent="0.3">
      <c r="A8" s="2">
        <v>2473986</v>
      </c>
      <c r="B8">
        <v>3</v>
      </c>
      <c r="C8" t="str">
        <f>IF(ISERROR(VLOOKUP(A8,Sheet4!A:C,3,FALSE)),"X",IF(OR(VLOOKUP(A8,Sheet4!A:C,3,FALSE)="NaN",NOT(ISNUMBER(VLOOKUP(A8,Sheet4!A:C,3,FALSE)))),"X","○"))</f>
        <v>○</v>
      </c>
      <c r="D8" cm="1">
        <f t="array" ref="D8">SUMPRODUCT(('23년 하반기 인적 정보'!A:A=A8)*('23년 하반기 인적 정보'!B:B="O"))+ SUMPRODUCT(('24년 상반기 인적 정보'!A:A=A8)*('24년 상반기 인적 정보'!B:B="O"))+ SUMPRODUCT(('24년 하반기 인적 정보'!A:A=A8)*('24년 하반기 인적 정보'!B:B="O"))+ SUMPRODUCT(('25년 상반기 인적 정보'!A:A=A8)*('25년 상반기 인적 정보'!B:B="O"))</f>
        <v>3</v>
      </c>
    </row>
    <row r="9" spans="1:4" x14ac:dyDescent="0.3">
      <c r="A9" s="2">
        <v>3126974</v>
      </c>
      <c r="B9">
        <v>0</v>
      </c>
      <c r="C9" t="str">
        <f>IF(ISERROR(VLOOKUP(A9,Sheet4!A:C,3,FALSE)),"X",IF(OR(VLOOKUP(A9,Sheet4!A:C,3,FALSE)="NaN",NOT(ISNUMBER(VLOOKUP(A9,Sheet4!A:C,3,FALSE)))),"X","○"))</f>
        <v>X</v>
      </c>
      <c r="D9" cm="1">
        <f t="array" ref="D9">SUMPRODUCT(('23년 하반기 인적 정보'!A:A=A9)*('23년 하반기 인적 정보'!B:B="O"))+ SUMPRODUCT(('24년 상반기 인적 정보'!A:A=A9)*('24년 상반기 인적 정보'!B:B="O"))+ SUMPRODUCT(('24년 하반기 인적 정보'!A:A=A9)*('24년 하반기 인적 정보'!B:B="O"))+ SUMPRODUCT(('25년 상반기 인적 정보'!A:A=A9)*('25년 상반기 인적 정보'!B:B="O"))</f>
        <v>0</v>
      </c>
    </row>
    <row r="10" spans="1:4" x14ac:dyDescent="0.3">
      <c r="A10" s="2">
        <v>4728963</v>
      </c>
      <c r="B10">
        <v>0</v>
      </c>
      <c r="C10" t="str">
        <f>IF(ISERROR(VLOOKUP(A10,Sheet4!A:C,3,FALSE)),"X",IF(OR(VLOOKUP(A10,Sheet4!A:C,3,FALSE)="NaN",NOT(ISNUMBER(VLOOKUP(A10,Sheet4!A:C,3,FALSE)))),"X","○"))</f>
        <v>X</v>
      </c>
      <c r="D10" cm="1">
        <f t="array" ref="D10">SUMPRODUCT(('23년 하반기 인적 정보'!A:A=A10)*('23년 하반기 인적 정보'!B:B="O"))+ SUMPRODUCT(('24년 상반기 인적 정보'!A:A=A10)*('24년 상반기 인적 정보'!B:B="O"))+ SUMPRODUCT(('24년 하반기 인적 정보'!A:A=A10)*('24년 하반기 인적 정보'!B:B="O"))+ SUMPRODUCT(('25년 상반기 인적 정보'!A:A=A10)*('25년 상반기 인적 정보'!B:B="O"))</f>
        <v>0</v>
      </c>
    </row>
    <row r="11" spans="1:4" x14ac:dyDescent="0.3">
      <c r="A11" s="2">
        <v>4912758</v>
      </c>
      <c r="B11">
        <v>4</v>
      </c>
      <c r="C11" t="str">
        <f>IF(ISERROR(VLOOKUP(A11,Sheet4!A:C,3,FALSE)),"X",IF(OR(VLOOKUP(A11,Sheet4!A:C,3,FALSE)="NaN",NOT(ISNUMBER(VLOOKUP(A11,Sheet4!A:C,3,FALSE)))),"X","○"))</f>
        <v>○</v>
      </c>
      <c r="D11" cm="1">
        <f t="array" ref="D11">SUMPRODUCT(('23년 하반기 인적 정보'!A:A=A11)*('23년 하반기 인적 정보'!B:B="O"))+ SUMPRODUCT(('24년 상반기 인적 정보'!A:A=A11)*('24년 상반기 인적 정보'!B:B="O"))+ SUMPRODUCT(('24년 하반기 인적 정보'!A:A=A11)*('24년 하반기 인적 정보'!B:B="O"))+ SUMPRODUCT(('25년 상반기 인적 정보'!A:A=A11)*('25년 상반기 인적 정보'!B:B="O"))</f>
        <v>4</v>
      </c>
    </row>
    <row r="12" spans="1:4" x14ac:dyDescent="0.3">
      <c r="A12" s="2">
        <v>5816927</v>
      </c>
      <c r="B12">
        <v>0</v>
      </c>
      <c r="C12" t="str">
        <f>IF(ISERROR(VLOOKUP(A12,Sheet4!A:C,3,FALSE)),"X",IF(OR(VLOOKUP(A12,Sheet4!A:C,3,FALSE)="NaN",NOT(ISNUMBER(VLOOKUP(A12,Sheet4!A:C,3,FALSE)))),"X","○"))</f>
        <v>X</v>
      </c>
      <c r="D12" cm="1">
        <f t="array" ref="D12">SUMPRODUCT(('23년 하반기 인적 정보'!A:A=A12)*('23년 하반기 인적 정보'!B:B="O"))+ SUMPRODUCT(('24년 상반기 인적 정보'!A:A=A12)*('24년 상반기 인적 정보'!B:B="O"))+ SUMPRODUCT(('24년 하반기 인적 정보'!A:A=A12)*('24년 하반기 인적 정보'!B:B="O"))+ SUMPRODUCT(('25년 상반기 인적 정보'!A:A=A12)*('25년 상반기 인적 정보'!B:B="O"))</f>
        <v>0</v>
      </c>
    </row>
    <row r="13" spans="1:4" x14ac:dyDescent="0.3">
      <c r="A13" s="2">
        <v>6293871</v>
      </c>
      <c r="B13">
        <v>4</v>
      </c>
      <c r="C13" t="str">
        <f>IF(ISERROR(VLOOKUP(A13,Sheet4!A:C,3,FALSE)),"X",IF(OR(VLOOKUP(A13,Sheet4!A:C,3,FALSE)="NaN",NOT(ISNUMBER(VLOOKUP(A13,Sheet4!A:C,3,FALSE)))),"X","○"))</f>
        <v>○</v>
      </c>
      <c r="D13" cm="1">
        <f t="array" ref="D13">SUMPRODUCT(('23년 하반기 인적 정보'!A:A=A13)*('23년 하반기 인적 정보'!B:B="O"))+ SUMPRODUCT(('24년 상반기 인적 정보'!A:A=A13)*('24년 상반기 인적 정보'!B:B="O"))+ SUMPRODUCT(('24년 하반기 인적 정보'!A:A=A13)*('24년 하반기 인적 정보'!B:B="O"))+ SUMPRODUCT(('25년 상반기 인적 정보'!A:A=A13)*('25년 상반기 인적 정보'!B:B="O"))</f>
        <v>4</v>
      </c>
    </row>
    <row r="14" spans="1:4" x14ac:dyDescent="0.3">
      <c r="A14" s="2">
        <v>6319524</v>
      </c>
      <c r="B14">
        <v>0</v>
      </c>
      <c r="C14" t="str">
        <f>IF(ISERROR(VLOOKUP(A14,Sheet4!A:C,3,FALSE)),"X",IF(OR(VLOOKUP(A14,Sheet4!A:C,3,FALSE)="NaN",NOT(ISNUMBER(VLOOKUP(A14,Sheet4!A:C,3,FALSE)))),"X","○"))</f>
        <v>X</v>
      </c>
      <c r="D14" cm="1">
        <f t="array" ref="D14">SUMPRODUCT(('23년 하반기 인적 정보'!A:A=A14)*('23년 하반기 인적 정보'!B:B="O"))+ SUMPRODUCT(('24년 상반기 인적 정보'!A:A=A14)*('24년 상반기 인적 정보'!B:B="O"))+ SUMPRODUCT(('24년 하반기 인적 정보'!A:A=A14)*('24년 하반기 인적 정보'!B:B="O"))+ SUMPRODUCT(('25년 상반기 인적 정보'!A:A=A14)*('25년 상반기 인적 정보'!B:B="O"))</f>
        <v>0</v>
      </c>
    </row>
    <row r="15" spans="1:4" x14ac:dyDescent="0.3">
      <c r="A15" s="2">
        <v>7315246</v>
      </c>
      <c r="B15">
        <v>4</v>
      </c>
      <c r="C15" t="str">
        <f>IF(ISERROR(VLOOKUP(A15,Sheet4!A:C,3,FALSE)),"X",IF(OR(VLOOKUP(A15,Sheet4!A:C,3,FALSE)="NaN",NOT(ISNUMBER(VLOOKUP(A15,Sheet4!A:C,3,FALSE)))),"X","○"))</f>
        <v>○</v>
      </c>
      <c r="D15" cm="1">
        <f t="array" ref="D15">SUMPRODUCT(('23년 하반기 인적 정보'!A:A=A15)*('23년 하반기 인적 정보'!B:B="O"))+ SUMPRODUCT(('24년 상반기 인적 정보'!A:A=A15)*('24년 상반기 인적 정보'!B:B="O"))+ SUMPRODUCT(('24년 하반기 인적 정보'!A:A=A15)*('24년 하반기 인적 정보'!B:B="O"))+ SUMPRODUCT(('25년 상반기 인적 정보'!A:A=A15)*('25년 상반기 인적 정보'!B:B="O"))</f>
        <v>4</v>
      </c>
    </row>
    <row r="16" spans="1:4" x14ac:dyDescent="0.3">
      <c r="A16" s="2">
        <v>7621859</v>
      </c>
      <c r="B16">
        <v>0</v>
      </c>
      <c r="C16" t="str">
        <f>IF(ISERROR(VLOOKUP(A16,Sheet4!A:C,3,FALSE)),"X",IF(OR(VLOOKUP(A16,Sheet4!A:C,3,FALSE)="NaN",NOT(ISNUMBER(VLOOKUP(A16,Sheet4!A:C,3,FALSE)))),"X","○"))</f>
        <v>X</v>
      </c>
      <c r="D16" cm="1">
        <f t="array" ref="D16">SUMPRODUCT(('23년 하반기 인적 정보'!A:A=A16)*('23년 하반기 인적 정보'!B:B="O"))+ SUMPRODUCT(('24년 상반기 인적 정보'!A:A=A16)*('24년 상반기 인적 정보'!B:B="O"))+ SUMPRODUCT(('24년 하반기 인적 정보'!A:A=A16)*('24년 하반기 인적 정보'!B:B="O"))+ SUMPRODUCT(('25년 상반기 인적 정보'!A:A=A16)*('25년 상반기 인적 정보'!B:B="O"))</f>
        <v>0</v>
      </c>
    </row>
    <row r="17" spans="1:4" x14ac:dyDescent="0.3">
      <c r="A17" s="2">
        <v>7861523</v>
      </c>
      <c r="B17">
        <v>0</v>
      </c>
      <c r="C17" t="str">
        <f>IF(ISERROR(VLOOKUP(A17,Sheet4!A:C,3,FALSE)),"X",IF(OR(VLOOKUP(A17,Sheet4!A:C,3,FALSE)="NaN",NOT(ISNUMBER(VLOOKUP(A17,Sheet4!A:C,3,FALSE)))),"X","○"))</f>
        <v>X</v>
      </c>
      <c r="D17" cm="1">
        <f t="array" ref="D17">SUMPRODUCT(('23년 하반기 인적 정보'!A:A=A17)*('23년 하반기 인적 정보'!B:B="O"))+ SUMPRODUCT(('24년 상반기 인적 정보'!A:A=A17)*('24년 상반기 인적 정보'!B:B="O"))+ SUMPRODUCT(('24년 하반기 인적 정보'!A:A=A17)*('24년 하반기 인적 정보'!B:B="O"))+ SUMPRODUCT(('25년 상반기 인적 정보'!A:A=A17)*('25년 상반기 인적 정보'!B:B="O"))</f>
        <v>0</v>
      </c>
    </row>
    <row r="18" spans="1:4" x14ac:dyDescent="0.3">
      <c r="A18" s="2">
        <v>7953248</v>
      </c>
      <c r="B18">
        <v>4</v>
      </c>
      <c r="C18" t="str">
        <f>IF(ISERROR(VLOOKUP(A18,Sheet4!A:C,3,FALSE)),"X",IF(OR(VLOOKUP(A18,Sheet4!A:C,3,FALSE)="NaN",NOT(ISNUMBER(VLOOKUP(A18,Sheet4!A:C,3,FALSE)))),"X","○"))</f>
        <v>○</v>
      </c>
      <c r="D18" cm="1">
        <f t="array" ref="D18">SUMPRODUCT(('23년 하반기 인적 정보'!A:A=A18)*('23년 하반기 인적 정보'!B:B="O"))+ SUMPRODUCT(('24년 상반기 인적 정보'!A:A=A18)*('24년 상반기 인적 정보'!B:B="O"))+ SUMPRODUCT(('24년 하반기 인적 정보'!A:A=A18)*('24년 하반기 인적 정보'!B:B="O"))+ SUMPRODUCT(('25년 상반기 인적 정보'!A:A=A18)*('25년 상반기 인적 정보'!B:B="O"))</f>
        <v>4</v>
      </c>
    </row>
    <row r="19" spans="1:4" x14ac:dyDescent="0.3">
      <c r="A19" s="2">
        <v>8241659</v>
      </c>
      <c r="B19">
        <v>3</v>
      </c>
      <c r="C19" t="str">
        <f>IF(ISERROR(VLOOKUP(A19,Sheet4!A:C,3,FALSE)),"X",IF(OR(VLOOKUP(A19,Sheet4!A:C,3,FALSE)="NaN",NOT(ISNUMBER(VLOOKUP(A19,Sheet4!A:C,3,FALSE)))),"X","○"))</f>
        <v>○</v>
      </c>
      <c r="D19" cm="1">
        <f t="array" ref="D19">SUMPRODUCT(('23년 하반기 인적 정보'!A:A=A19)*('23년 하반기 인적 정보'!B:B="O"))+ SUMPRODUCT(('24년 상반기 인적 정보'!A:A=A19)*('24년 상반기 인적 정보'!B:B="O"))+ SUMPRODUCT(('24년 하반기 인적 정보'!A:A=A19)*('24년 하반기 인적 정보'!B:B="O"))+ SUMPRODUCT(('25년 상반기 인적 정보'!A:A=A19)*('25년 상반기 인적 정보'!B:B="O"))</f>
        <v>3</v>
      </c>
    </row>
    <row r="20" spans="1:4" x14ac:dyDescent="0.3">
      <c r="A20" s="2">
        <v>8795124</v>
      </c>
      <c r="B20">
        <v>2</v>
      </c>
      <c r="C20" t="str">
        <f>IF(ISERROR(VLOOKUP(A20,Sheet4!A:C,3,FALSE)),"X",IF(OR(VLOOKUP(A20,Sheet4!A:C,3,FALSE)="NaN",NOT(ISNUMBER(VLOOKUP(A20,Sheet4!A:C,3,FALSE)))),"X","○"))</f>
        <v>○</v>
      </c>
      <c r="D20" cm="1">
        <f t="array" ref="D20">SUMPRODUCT(('23년 하반기 인적 정보'!A:A=A20)*('23년 하반기 인적 정보'!B:B="O"))+ SUMPRODUCT(('24년 상반기 인적 정보'!A:A=A20)*('24년 상반기 인적 정보'!B:B="O"))+ SUMPRODUCT(('24년 하반기 인적 정보'!A:A=A20)*('24년 하반기 인적 정보'!B:B="O"))+ SUMPRODUCT(('25년 상반기 인적 정보'!A:A=A20)*('25년 상반기 인적 정보'!B:B="O"))</f>
        <v>2</v>
      </c>
    </row>
    <row r="21" spans="1:4" x14ac:dyDescent="0.3">
      <c r="A21" s="2">
        <v>9752438</v>
      </c>
      <c r="B21">
        <v>4</v>
      </c>
      <c r="C21" t="str">
        <f>IF(ISERROR(VLOOKUP(A21,Sheet4!A:C,3,FALSE)),"X",IF(OR(VLOOKUP(A21,Sheet4!A:C,3,FALSE)="NaN",NOT(ISNUMBER(VLOOKUP(A21,Sheet4!A:C,3,FALSE)))),"X","○"))</f>
        <v>○</v>
      </c>
      <c r="D21" cm="1">
        <f t="array" ref="D21">SUMPRODUCT(('23년 하반기 인적 정보'!A:A=A21)*('23년 하반기 인적 정보'!B:B="O"))+ SUMPRODUCT(('24년 상반기 인적 정보'!A:A=A21)*('24년 상반기 인적 정보'!B:B="O"))+ SUMPRODUCT(('24년 하반기 인적 정보'!A:A=A21)*('24년 하반기 인적 정보'!B:B="O"))+ SUMPRODUCT(('25년 상반기 인적 정보'!A:A=A21)*('25년 상반기 인적 정보'!B:B="O"))</f>
        <v>4</v>
      </c>
    </row>
    <row r="22" spans="1:4" x14ac:dyDescent="0.3">
      <c r="A22" s="2">
        <v>9786342</v>
      </c>
      <c r="B22">
        <v>4</v>
      </c>
      <c r="C22" t="str">
        <f>IF(ISERROR(VLOOKUP(A22,Sheet4!A:C,3,FALSE)),"X",IF(OR(VLOOKUP(A22,Sheet4!A:C,3,FALSE)="NaN",NOT(ISNUMBER(VLOOKUP(A22,Sheet4!A:C,3,FALSE)))),"X","○"))</f>
        <v>X</v>
      </c>
      <c r="D22" cm="1">
        <f t="array" ref="D22">SUMPRODUCT(('23년 하반기 인적 정보'!A:A=A22)*('23년 하반기 인적 정보'!B:B="O"))+ SUMPRODUCT(('24년 상반기 인적 정보'!A:A=A22)*('24년 상반기 인적 정보'!B:B="O"))+ SUMPRODUCT(('24년 하반기 인적 정보'!A:A=A22)*('24년 하반기 인적 정보'!B:B="O"))+ SUMPRODUCT(('25년 상반기 인적 정보'!A:A=A22)*('25년 상반기 인적 정보'!B:B="O"))</f>
        <v>4</v>
      </c>
    </row>
    <row r="23" spans="1:4" x14ac:dyDescent="0.3">
      <c r="A23" s="2">
        <v>9874635</v>
      </c>
      <c r="B23">
        <v>4</v>
      </c>
      <c r="C23" t="str">
        <f>IF(ISERROR(VLOOKUP(A23,Sheet4!A:C,3,FALSE)),"X",IF(OR(VLOOKUP(A23,Sheet4!A:C,3,FALSE)="NaN",NOT(ISNUMBER(VLOOKUP(A23,Sheet4!A:C,3,FALSE)))),"X","○"))</f>
        <v>○</v>
      </c>
      <c r="D23" cm="1">
        <f t="array" ref="D23">SUMPRODUCT(('23년 하반기 인적 정보'!A:A=A23)*('23년 하반기 인적 정보'!B:B="O"))+ SUMPRODUCT(('24년 상반기 인적 정보'!A:A=A23)*('24년 상반기 인적 정보'!B:B="O"))+ SUMPRODUCT(('24년 하반기 인적 정보'!A:A=A23)*('24년 하반기 인적 정보'!B:B="O"))+ SUMPRODUCT(('25년 상반기 인적 정보'!A:A=A23)*('25년 상반기 인적 정보'!B:B="O"))</f>
        <v>4</v>
      </c>
    </row>
    <row r="24" spans="1:4" x14ac:dyDescent="0.3">
      <c r="A24" s="2">
        <v>10293547</v>
      </c>
      <c r="B24">
        <v>0</v>
      </c>
      <c r="C24" t="str">
        <f>IF(ISERROR(VLOOKUP(A24,Sheet4!A:C,3,FALSE)),"X",IF(OR(VLOOKUP(A24,Sheet4!A:C,3,FALSE)="NaN",NOT(ISNUMBER(VLOOKUP(A24,Sheet4!A:C,3,FALSE)))),"X","○"))</f>
        <v>X</v>
      </c>
      <c r="D24" cm="1">
        <f t="array" ref="D24">SUMPRODUCT(('23년 하반기 인적 정보'!A:A=A24)*('23년 하반기 인적 정보'!B:B="O"))+ SUMPRODUCT(('24년 상반기 인적 정보'!A:A=A24)*('24년 상반기 인적 정보'!B:B="O"))+ SUMPRODUCT(('24년 하반기 인적 정보'!A:A=A24)*('24년 하반기 인적 정보'!B:B="O"))+ SUMPRODUCT(('25년 상반기 인적 정보'!A:A=A24)*('25년 상반기 인적 정보'!B:B="O"))</f>
        <v>0</v>
      </c>
    </row>
    <row r="25" spans="1:4" x14ac:dyDescent="0.3">
      <c r="A25" s="2">
        <v>10953672</v>
      </c>
      <c r="B25">
        <v>1</v>
      </c>
      <c r="C25" t="str">
        <f>IF(ISERROR(VLOOKUP(A25,Sheet4!A:C,3,FALSE)),"X",IF(OR(VLOOKUP(A25,Sheet4!A:C,3,FALSE)="NaN",NOT(ISNUMBER(VLOOKUP(A25,Sheet4!A:C,3,FALSE)))),"X","○"))</f>
        <v>○</v>
      </c>
      <c r="D25" cm="1">
        <f t="array" ref="D25">SUMPRODUCT(('23년 하반기 인적 정보'!A:A=A25)*('23년 하반기 인적 정보'!B:B="O"))+ SUMPRODUCT(('24년 상반기 인적 정보'!A:A=A25)*('24년 상반기 인적 정보'!B:B="O"))+ SUMPRODUCT(('24년 하반기 인적 정보'!A:A=A25)*('24년 하반기 인적 정보'!B:B="O"))+ SUMPRODUCT(('25년 상반기 인적 정보'!A:A=A25)*('25년 상반기 인적 정보'!B:B="O"))</f>
        <v>1</v>
      </c>
    </row>
    <row r="26" spans="1:4" x14ac:dyDescent="0.3">
      <c r="A26" s="2">
        <v>12457386</v>
      </c>
      <c r="B26">
        <v>0</v>
      </c>
      <c r="C26" t="str">
        <f>IF(ISERROR(VLOOKUP(A26,Sheet4!A:C,3,FALSE)),"X",IF(OR(VLOOKUP(A26,Sheet4!A:C,3,FALSE)="NaN",NOT(ISNUMBER(VLOOKUP(A26,Sheet4!A:C,3,FALSE)))),"X","○"))</f>
        <v>X</v>
      </c>
      <c r="D26" cm="1">
        <f t="array" ref="D26">SUMPRODUCT(('23년 하반기 인적 정보'!A:A=A26)*('23년 하반기 인적 정보'!B:B="O"))+ SUMPRODUCT(('24년 상반기 인적 정보'!A:A=A26)*('24년 상반기 인적 정보'!B:B="O"))+ SUMPRODUCT(('24년 하반기 인적 정보'!A:A=A26)*('24년 하반기 인적 정보'!B:B="O"))+ SUMPRODUCT(('25년 상반기 인적 정보'!A:A=A26)*('25년 상반기 인적 정보'!B:B="O"))</f>
        <v>0</v>
      </c>
    </row>
    <row r="27" spans="1:4" x14ac:dyDescent="0.3">
      <c r="A27" s="2">
        <v>12674890</v>
      </c>
      <c r="B27">
        <v>0</v>
      </c>
      <c r="C27" t="str">
        <f>IF(ISERROR(VLOOKUP(A27,Sheet4!A:C,3,FALSE)),"X",IF(OR(VLOOKUP(A27,Sheet4!A:C,3,FALSE)="NaN",NOT(ISNUMBER(VLOOKUP(A27,Sheet4!A:C,3,FALSE)))),"X","○"))</f>
        <v>X</v>
      </c>
      <c r="D27" cm="1">
        <f t="array" ref="D27">SUMPRODUCT(('23년 하반기 인적 정보'!A:A=A27)*('23년 하반기 인적 정보'!B:B="O"))+ SUMPRODUCT(('24년 상반기 인적 정보'!A:A=A27)*('24년 상반기 인적 정보'!B:B="O"))+ SUMPRODUCT(('24년 하반기 인적 정보'!A:A=A27)*('24년 하반기 인적 정보'!B:B="O"))+ SUMPRODUCT(('25년 상반기 인적 정보'!A:A=A27)*('25년 상반기 인적 정보'!B:B="O"))</f>
        <v>0</v>
      </c>
    </row>
    <row r="28" spans="1:4" x14ac:dyDescent="0.3">
      <c r="A28" s="2">
        <v>12867435</v>
      </c>
      <c r="B28">
        <v>2</v>
      </c>
      <c r="C28" t="str">
        <f>IF(ISERROR(VLOOKUP(A28,Sheet4!A:C,3,FALSE)),"X",IF(OR(VLOOKUP(A28,Sheet4!A:C,3,FALSE)="NaN",NOT(ISNUMBER(VLOOKUP(A28,Sheet4!A:C,3,FALSE)))),"X","○"))</f>
        <v>○</v>
      </c>
      <c r="D28" cm="1">
        <f t="array" ref="D28">SUMPRODUCT(('23년 하반기 인적 정보'!A:A=A28)*('23년 하반기 인적 정보'!B:B="O"))+ SUMPRODUCT(('24년 상반기 인적 정보'!A:A=A28)*('24년 상반기 인적 정보'!B:B="O"))+ SUMPRODUCT(('24년 하반기 인적 정보'!A:A=A28)*('24년 하반기 인적 정보'!B:B="O"))+ SUMPRODUCT(('25년 상반기 인적 정보'!A:A=A28)*('25년 상반기 인적 정보'!B:B="O"))</f>
        <v>2</v>
      </c>
    </row>
    <row r="29" spans="1:4" x14ac:dyDescent="0.3">
      <c r="A29" s="2">
        <v>12903647</v>
      </c>
      <c r="B29">
        <v>0</v>
      </c>
      <c r="C29" t="str">
        <f>IF(ISERROR(VLOOKUP(A29,Sheet4!A:C,3,FALSE)),"X",IF(OR(VLOOKUP(A29,Sheet4!A:C,3,FALSE)="NaN",NOT(ISNUMBER(VLOOKUP(A29,Sheet4!A:C,3,FALSE)))),"X","○"))</f>
        <v>X</v>
      </c>
      <c r="D29" cm="1">
        <f t="array" ref="D29">SUMPRODUCT(('23년 하반기 인적 정보'!A:A=A29)*('23년 하반기 인적 정보'!B:B="O"))+ SUMPRODUCT(('24년 상반기 인적 정보'!A:A=A29)*('24년 상반기 인적 정보'!B:B="O"))+ SUMPRODUCT(('24년 하반기 인적 정보'!A:A=A29)*('24년 하반기 인적 정보'!B:B="O"))+ SUMPRODUCT(('25년 상반기 인적 정보'!A:A=A29)*('25년 상반기 인적 정보'!B:B="O"))</f>
        <v>0</v>
      </c>
    </row>
    <row r="30" spans="1:4" x14ac:dyDescent="0.3">
      <c r="A30" s="2">
        <v>13698574</v>
      </c>
      <c r="B30">
        <v>2</v>
      </c>
      <c r="C30" t="str">
        <f>IF(ISERROR(VLOOKUP(A30,Sheet4!A:C,3,FALSE)),"X",IF(OR(VLOOKUP(A30,Sheet4!A:C,3,FALSE)="NaN",NOT(ISNUMBER(VLOOKUP(A30,Sheet4!A:C,3,FALSE)))),"X","○"))</f>
        <v>○</v>
      </c>
      <c r="D30" cm="1">
        <f t="array" ref="D30">SUMPRODUCT(('23년 하반기 인적 정보'!A:A=A30)*('23년 하반기 인적 정보'!B:B="O"))+ SUMPRODUCT(('24년 상반기 인적 정보'!A:A=A30)*('24년 상반기 인적 정보'!B:B="O"))+ SUMPRODUCT(('24년 하반기 인적 정보'!A:A=A30)*('24년 하반기 인적 정보'!B:B="O"))+ SUMPRODUCT(('25년 상반기 인적 정보'!A:A=A30)*('25년 상반기 인적 정보'!B:B="O"))</f>
        <v>2</v>
      </c>
    </row>
    <row r="31" spans="1:4" x14ac:dyDescent="0.3">
      <c r="A31" s="2">
        <v>14290638</v>
      </c>
      <c r="B31">
        <v>1</v>
      </c>
      <c r="C31" t="str">
        <f>IF(ISERROR(VLOOKUP(A31,Sheet4!A:C,3,FALSE)),"X",IF(OR(VLOOKUP(A31,Sheet4!A:C,3,FALSE)="NaN",NOT(ISNUMBER(VLOOKUP(A31,Sheet4!A:C,3,FALSE)))),"X","○"))</f>
        <v>○</v>
      </c>
      <c r="D31" cm="1">
        <f t="array" ref="D31">SUMPRODUCT(('23년 하반기 인적 정보'!A:A=A31)*('23년 하반기 인적 정보'!B:B="O"))+ SUMPRODUCT(('24년 상반기 인적 정보'!A:A=A31)*('24년 상반기 인적 정보'!B:B="O"))+ SUMPRODUCT(('24년 하반기 인적 정보'!A:A=A31)*('24년 하반기 인적 정보'!B:B="O"))+ SUMPRODUCT(('25년 상반기 인적 정보'!A:A=A31)*('25년 상반기 인적 정보'!B:B="O"))</f>
        <v>1</v>
      </c>
    </row>
    <row r="32" spans="1:4" x14ac:dyDescent="0.3">
      <c r="A32" s="2">
        <v>14392056</v>
      </c>
      <c r="B32">
        <v>0</v>
      </c>
      <c r="C32" t="str">
        <f>IF(ISERROR(VLOOKUP(A32,Sheet4!A:C,3,FALSE)),"X",IF(OR(VLOOKUP(A32,Sheet4!A:C,3,FALSE)="NaN",NOT(ISNUMBER(VLOOKUP(A32,Sheet4!A:C,3,FALSE)))),"X","○"))</f>
        <v>X</v>
      </c>
      <c r="D32" cm="1">
        <f t="array" ref="D32">SUMPRODUCT(('23년 하반기 인적 정보'!A:A=A32)*('23년 하반기 인적 정보'!B:B="O"))+ SUMPRODUCT(('24년 상반기 인적 정보'!A:A=A32)*('24년 상반기 인적 정보'!B:B="O"))+ SUMPRODUCT(('24년 하반기 인적 정보'!A:A=A32)*('24년 하반기 인적 정보'!B:B="O"))+ SUMPRODUCT(('25년 상반기 인적 정보'!A:A=A32)*('25년 상반기 인적 정보'!B:B="O"))</f>
        <v>0</v>
      </c>
    </row>
    <row r="33" spans="1:4" x14ac:dyDescent="0.3">
      <c r="A33" s="2">
        <v>15234967</v>
      </c>
      <c r="B33">
        <v>0</v>
      </c>
      <c r="C33" t="str">
        <f>IF(ISERROR(VLOOKUP(A33,Sheet4!A:C,3,FALSE)),"X",IF(OR(VLOOKUP(A33,Sheet4!A:C,3,FALSE)="NaN",NOT(ISNUMBER(VLOOKUP(A33,Sheet4!A:C,3,FALSE)))),"X","○"))</f>
        <v>X</v>
      </c>
      <c r="D33" cm="1">
        <f t="array" ref="D33">SUMPRODUCT(('23년 하반기 인적 정보'!A:A=A33)*('23년 하반기 인적 정보'!B:B="O"))+ SUMPRODUCT(('24년 상반기 인적 정보'!A:A=A33)*('24년 상반기 인적 정보'!B:B="O"))+ SUMPRODUCT(('24년 하반기 인적 정보'!A:A=A33)*('24년 하반기 인적 정보'!B:B="O"))+ SUMPRODUCT(('25년 상반기 인적 정보'!A:A=A33)*('25년 상반기 인적 정보'!B:B="O"))</f>
        <v>0</v>
      </c>
    </row>
    <row r="34" spans="1:4" x14ac:dyDescent="0.3">
      <c r="A34" s="2">
        <v>16832590</v>
      </c>
      <c r="B34">
        <v>4</v>
      </c>
      <c r="C34" t="str">
        <f>IF(ISERROR(VLOOKUP(A34,Sheet4!A:C,3,FALSE)),"X",IF(OR(VLOOKUP(A34,Sheet4!A:C,3,FALSE)="NaN",NOT(ISNUMBER(VLOOKUP(A34,Sheet4!A:C,3,FALSE)))),"X","○"))</f>
        <v>○</v>
      </c>
      <c r="D34" cm="1">
        <f t="array" ref="D34">SUMPRODUCT(('23년 하반기 인적 정보'!A:A=A34)*('23년 하반기 인적 정보'!B:B="O"))+ SUMPRODUCT(('24년 상반기 인적 정보'!A:A=A34)*('24년 상반기 인적 정보'!B:B="O"))+ SUMPRODUCT(('24년 하반기 인적 정보'!A:A=A34)*('24년 하반기 인적 정보'!B:B="O"))+ SUMPRODUCT(('25년 상반기 인적 정보'!A:A=A34)*('25년 상반기 인적 정보'!B:B="O"))</f>
        <v>4</v>
      </c>
    </row>
    <row r="35" spans="1:4" x14ac:dyDescent="0.3">
      <c r="A35" s="2">
        <v>18564230</v>
      </c>
      <c r="B35">
        <v>3</v>
      </c>
      <c r="C35" t="str">
        <f>IF(ISERROR(VLOOKUP(A35,Sheet4!A:C,3,FALSE)),"X",IF(OR(VLOOKUP(A35,Sheet4!A:C,3,FALSE)="NaN",NOT(ISNUMBER(VLOOKUP(A35,Sheet4!A:C,3,FALSE)))),"X","○"))</f>
        <v>○</v>
      </c>
      <c r="D35" cm="1">
        <f t="array" ref="D35">SUMPRODUCT(('23년 하반기 인적 정보'!A:A=A35)*('23년 하반기 인적 정보'!B:B="O"))+ SUMPRODUCT(('24년 상반기 인적 정보'!A:A=A35)*('24년 상반기 인적 정보'!B:B="O"))+ SUMPRODUCT(('24년 하반기 인적 정보'!A:A=A35)*('24년 하반기 인적 정보'!B:B="O"))+ SUMPRODUCT(('25년 상반기 인적 정보'!A:A=A35)*('25년 상반기 인적 정보'!B:B="O"))</f>
        <v>3</v>
      </c>
    </row>
    <row r="36" spans="1:4" x14ac:dyDescent="0.3">
      <c r="A36" s="2">
        <v>18925470</v>
      </c>
      <c r="B36">
        <v>1</v>
      </c>
      <c r="C36" t="str">
        <f>IF(ISERROR(VLOOKUP(A36,Sheet4!A:C,3,FALSE)),"X",IF(OR(VLOOKUP(A36,Sheet4!A:C,3,FALSE)="NaN",NOT(ISNUMBER(VLOOKUP(A36,Sheet4!A:C,3,FALSE)))),"X","○"))</f>
        <v>○</v>
      </c>
      <c r="D36" cm="1">
        <f t="array" ref="D36">SUMPRODUCT(('23년 하반기 인적 정보'!A:A=A36)*('23년 하반기 인적 정보'!B:B="O"))+ SUMPRODUCT(('24년 상반기 인적 정보'!A:A=A36)*('24년 상반기 인적 정보'!B:B="O"))+ SUMPRODUCT(('24년 하반기 인적 정보'!A:A=A36)*('24년 하반기 인적 정보'!B:B="O"))+ SUMPRODUCT(('25년 상반기 인적 정보'!A:A=A36)*('25년 상반기 인적 정보'!B:B="O"))</f>
        <v>1</v>
      </c>
    </row>
    <row r="37" spans="1:4" x14ac:dyDescent="0.3">
      <c r="A37" s="2">
        <v>19364782</v>
      </c>
      <c r="B37">
        <v>0</v>
      </c>
      <c r="C37" t="str">
        <f>IF(ISERROR(VLOOKUP(A37,Sheet4!A:C,3,FALSE)),"X",IF(OR(VLOOKUP(A37,Sheet4!A:C,3,FALSE)="NaN",NOT(ISNUMBER(VLOOKUP(A37,Sheet4!A:C,3,FALSE)))),"X","○"))</f>
        <v>X</v>
      </c>
      <c r="D37" cm="1">
        <f t="array" ref="D37">SUMPRODUCT(('23년 하반기 인적 정보'!A:A=A37)*('23년 하반기 인적 정보'!B:B="O"))+ SUMPRODUCT(('24년 상반기 인적 정보'!A:A=A37)*('24년 상반기 인적 정보'!B:B="O"))+ SUMPRODUCT(('24년 하반기 인적 정보'!A:A=A37)*('24년 하반기 인적 정보'!B:B="O"))+ SUMPRODUCT(('25년 상반기 인적 정보'!A:A=A37)*('25년 상반기 인적 정보'!B:B="O"))</f>
        <v>0</v>
      </c>
    </row>
    <row r="38" spans="1:4" x14ac:dyDescent="0.3">
      <c r="A38" s="2">
        <v>19627830</v>
      </c>
      <c r="B38">
        <v>0</v>
      </c>
      <c r="C38" t="str">
        <f>IF(ISERROR(VLOOKUP(A38,Sheet4!A:C,3,FALSE)),"X",IF(OR(VLOOKUP(A38,Sheet4!A:C,3,FALSE)="NaN",NOT(ISNUMBER(VLOOKUP(A38,Sheet4!A:C,3,FALSE)))),"X","○"))</f>
        <v>X</v>
      </c>
      <c r="D38" cm="1">
        <f t="array" ref="D38">SUMPRODUCT(('23년 하반기 인적 정보'!A:A=A38)*('23년 하반기 인적 정보'!B:B="O"))+ SUMPRODUCT(('24년 상반기 인적 정보'!A:A=A38)*('24년 상반기 인적 정보'!B:B="O"))+ SUMPRODUCT(('24년 하반기 인적 정보'!A:A=A38)*('24년 하반기 인적 정보'!B:B="O"))+ SUMPRODUCT(('25년 상반기 인적 정보'!A:A=A38)*('25년 상반기 인적 정보'!B:B="O"))</f>
        <v>0</v>
      </c>
    </row>
    <row r="39" spans="1:4" x14ac:dyDescent="0.3">
      <c r="A39" s="2">
        <v>21398405</v>
      </c>
      <c r="B39">
        <v>4</v>
      </c>
      <c r="C39" t="str">
        <f>IF(ISERROR(VLOOKUP(A39,Sheet4!A:C,3,FALSE)),"X",IF(OR(VLOOKUP(A39,Sheet4!A:C,3,FALSE)="NaN",NOT(ISNUMBER(VLOOKUP(A39,Sheet4!A:C,3,FALSE)))),"X","○"))</f>
        <v>○</v>
      </c>
      <c r="D39" cm="1">
        <f t="array" ref="D39">SUMPRODUCT(('23년 하반기 인적 정보'!A:A=A39)*('23년 하반기 인적 정보'!B:B="O"))+ SUMPRODUCT(('24년 상반기 인적 정보'!A:A=A39)*('24년 상반기 인적 정보'!B:B="O"))+ SUMPRODUCT(('24년 하반기 인적 정보'!A:A=A39)*('24년 하반기 인적 정보'!B:B="O"))+ SUMPRODUCT(('25년 상반기 인적 정보'!A:A=A39)*('25년 상반기 인적 정보'!B:B="O"))</f>
        <v>4</v>
      </c>
    </row>
    <row r="40" spans="1:4" x14ac:dyDescent="0.3">
      <c r="A40" s="2">
        <v>21740369</v>
      </c>
      <c r="B40">
        <v>4</v>
      </c>
      <c r="C40" t="str">
        <f>IF(ISERROR(VLOOKUP(A40,Sheet4!A:C,3,FALSE)),"X",IF(OR(VLOOKUP(A40,Sheet4!A:C,3,FALSE)="NaN",NOT(ISNUMBER(VLOOKUP(A40,Sheet4!A:C,3,FALSE)))),"X","○"))</f>
        <v>○</v>
      </c>
      <c r="D40" cm="1">
        <f t="array" ref="D40">SUMPRODUCT(('23년 하반기 인적 정보'!A:A=A40)*('23년 하반기 인적 정보'!B:B="O"))+ SUMPRODUCT(('24년 상반기 인적 정보'!A:A=A40)*('24년 상반기 인적 정보'!B:B="O"))+ SUMPRODUCT(('24년 하반기 인적 정보'!A:A=A40)*('24년 하반기 인적 정보'!B:B="O"))+ SUMPRODUCT(('25년 상반기 인적 정보'!A:A=A40)*('25년 상반기 인적 정보'!B:B="O"))</f>
        <v>4</v>
      </c>
    </row>
    <row r="41" spans="1:4" x14ac:dyDescent="0.3">
      <c r="A41" s="2">
        <v>21904863</v>
      </c>
      <c r="B41">
        <v>4</v>
      </c>
      <c r="C41" t="str">
        <f>IF(ISERROR(VLOOKUP(A41,Sheet4!A:C,3,FALSE)),"X",IF(OR(VLOOKUP(A41,Sheet4!A:C,3,FALSE)="NaN",NOT(ISNUMBER(VLOOKUP(A41,Sheet4!A:C,3,FALSE)))),"X","○"))</f>
        <v>○</v>
      </c>
      <c r="D41" cm="1">
        <f t="array" ref="D41">SUMPRODUCT(('23년 하반기 인적 정보'!A:A=A41)*('23년 하반기 인적 정보'!B:B="O"))+ SUMPRODUCT(('24년 상반기 인적 정보'!A:A=A41)*('24년 상반기 인적 정보'!B:B="O"))+ SUMPRODUCT(('24년 하반기 인적 정보'!A:A=A41)*('24년 하반기 인적 정보'!B:B="O"))+ SUMPRODUCT(('25년 상반기 인적 정보'!A:A=A41)*('25년 상반기 인적 정보'!B:B="O"))</f>
        <v>4</v>
      </c>
    </row>
    <row r="42" spans="1:4" x14ac:dyDescent="0.3">
      <c r="A42" s="2">
        <v>23504781</v>
      </c>
      <c r="B42">
        <v>1</v>
      </c>
      <c r="C42" t="str">
        <f>IF(ISERROR(VLOOKUP(A42,Sheet4!A:C,3,FALSE)),"X",IF(OR(VLOOKUP(A42,Sheet4!A:C,3,FALSE)="NaN",NOT(ISNUMBER(VLOOKUP(A42,Sheet4!A:C,3,FALSE)))),"X","○"))</f>
        <v>X</v>
      </c>
      <c r="D42" cm="1">
        <f t="array" ref="D42">SUMPRODUCT(('23년 하반기 인적 정보'!A:A=A42)*('23년 하반기 인적 정보'!B:B="O"))+ SUMPRODUCT(('24년 상반기 인적 정보'!A:A=A42)*('24년 상반기 인적 정보'!B:B="O"))+ SUMPRODUCT(('24년 하반기 인적 정보'!A:A=A42)*('24년 하반기 인적 정보'!B:B="O"))+ SUMPRODUCT(('25년 상반기 인적 정보'!A:A=A42)*('25년 상반기 인적 정보'!B:B="O"))</f>
        <v>1</v>
      </c>
    </row>
    <row r="43" spans="1:4" x14ac:dyDescent="0.3">
      <c r="A43" s="2">
        <v>23867140</v>
      </c>
      <c r="B43">
        <v>0</v>
      </c>
      <c r="C43" t="str">
        <f>IF(ISERROR(VLOOKUP(A43,Sheet4!A:C,3,FALSE)),"X",IF(OR(VLOOKUP(A43,Sheet4!A:C,3,FALSE)="NaN",NOT(ISNUMBER(VLOOKUP(A43,Sheet4!A:C,3,FALSE)))),"X","○"))</f>
        <v>X</v>
      </c>
      <c r="D43" cm="1">
        <f t="array" ref="D43">SUMPRODUCT(('23년 하반기 인적 정보'!A:A=A43)*('23년 하반기 인적 정보'!B:B="O"))+ SUMPRODUCT(('24년 상반기 인적 정보'!A:A=A43)*('24년 상반기 인적 정보'!B:B="O"))+ SUMPRODUCT(('24년 하반기 인적 정보'!A:A=A43)*('24년 하반기 인적 정보'!B:B="O"))+ SUMPRODUCT(('25년 상반기 인적 정보'!A:A=A43)*('25년 상반기 인적 정보'!B:B="O"))</f>
        <v>0</v>
      </c>
    </row>
    <row r="44" spans="1:4" x14ac:dyDescent="0.3">
      <c r="A44" s="2">
        <v>23897610</v>
      </c>
      <c r="B44">
        <v>0</v>
      </c>
      <c r="C44" t="str">
        <f>IF(ISERROR(VLOOKUP(A44,Sheet4!A:C,3,FALSE)),"X",IF(OR(VLOOKUP(A44,Sheet4!A:C,3,FALSE)="NaN",NOT(ISNUMBER(VLOOKUP(A44,Sheet4!A:C,3,FALSE)))),"X","○"))</f>
        <v>X</v>
      </c>
      <c r="D44" cm="1">
        <f t="array" ref="D44">SUMPRODUCT(('23년 하반기 인적 정보'!A:A=A44)*('23년 하반기 인적 정보'!B:B="O"))+ SUMPRODUCT(('24년 상반기 인적 정보'!A:A=A44)*('24년 상반기 인적 정보'!B:B="O"))+ SUMPRODUCT(('24년 하반기 인적 정보'!A:A=A44)*('24년 하반기 인적 정보'!B:B="O"))+ SUMPRODUCT(('25년 상반기 인적 정보'!A:A=A44)*('25년 상반기 인적 정보'!B:B="O"))</f>
        <v>0</v>
      </c>
    </row>
    <row r="45" spans="1:4" x14ac:dyDescent="0.3">
      <c r="A45" s="2">
        <v>23967540</v>
      </c>
      <c r="B45">
        <v>0</v>
      </c>
      <c r="C45" t="str">
        <f>IF(ISERROR(VLOOKUP(A45,Sheet4!A:C,3,FALSE)),"X",IF(OR(VLOOKUP(A45,Sheet4!A:C,3,FALSE)="NaN",NOT(ISNUMBER(VLOOKUP(A45,Sheet4!A:C,3,FALSE)))),"X","○"))</f>
        <v>X</v>
      </c>
      <c r="D45" cm="1">
        <f t="array" ref="D45">SUMPRODUCT(('23년 하반기 인적 정보'!A:A=A45)*('23년 하반기 인적 정보'!B:B="O"))+ SUMPRODUCT(('24년 상반기 인적 정보'!A:A=A45)*('24년 상반기 인적 정보'!B:B="O"))+ SUMPRODUCT(('24년 하반기 인적 정보'!A:A=A45)*('24년 하반기 인적 정보'!B:B="O"))+ SUMPRODUCT(('25년 상반기 인적 정보'!A:A=A45)*('25년 상반기 인적 정보'!B:B="O"))</f>
        <v>0</v>
      </c>
    </row>
    <row r="46" spans="1:4" x14ac:dyDescent="0.3">
      <c r="A46" s="2">
        <v>24610735</v>
      </c>
      <c r="B46">
        <v>0</v>
      </c>
      <c r="C46" t="str">
        <f>IF(ISERROR(VLOOKUP(A46,Sheet4!A:C,3,FALSE)),"X",IF(OR(VLOOKUP(A46,Sheet4!A:C,3,FALSE)="NaN",NOT(ISNUMBER(VLOOKUP(A46,Sheet4!A:C,3,FALSE)))),"X","○"))</f>
        <v>X</v>
      </c>
      <c r="D46" cm="1">
        <f t="array" ref="D46">SUMPRODUCT(('23년 하반기 인적 정보'!A:A=A46)*('23년 하반기 인적 정보'!B:B="O"))+ SUMPRODUCT(('24년 상반기 인적 정보'!A:A=A46)*('24년 상반기 인적 정보'!B:B="O"))+ SUMPRODUCT(('24년 하반기 인적 정보'!A:A=A46)*('24년 하반기 인적 정보'!B:B="O"))+ SUMPRODUCT(('25년 상반기 인적 정보'!A:A=A46)*('25년 상반기 인적 정보'!B:B="O"))</f>
        <v>0</v>
      </c>
    </row>
    <row r="47" spans="1:4" x14ac:dyDescent="0.3">
      <c r="A47" s="2">
        <v>24971638</v>
      </c>
      <c r="B47">
        <v>0</v>
      </c>
      <c r="C47" t="str">
        <f>IF(ISERROR(VLOOKUP(A47,Sheet4!A:C,3,FALSE)),"X",IF(OR(VLOOKUP(A47,Sheet4!A:C,3,FALSE)="NaN",NOT(ISNUMBER(VLOOKUP(A47,Sheet4!A:C,3,FALSE)))),"X","○"))</f>
        <v>X</v>
      </c>
      <c r="D47" cm="1">
        <f t="array" ref="D47">SUMPRODUCT(('23년 하반기 인적 정보'!A:A=A47)*('23년 하반기 인적 정보'!B:B="O"))+ SUMPRODUCT(('24년 상반기 인적 정보'!A:A=A47)*('24년 상반기 인적 정보'!B:B="O"))+ SUMPRODUCT(('24년 하반기 인적 정보'!A:A=A47)*('24년 하반기 인적 정보'!B:B="O"))+ SUMPRODUCT(('25년 상반기 인적 정보'!A:A=A47)*('25년 상반기 인적 정보'!B:B="O"))</f>
        <v>0</v>
      </c>
    </row>
    <row r="48" spans="1:4" x14ac:dyDescent="0.3">
      <c r="A48" s="2">
        <v>25071964</v>
      </c>
      <c r="B48">
        <v>0</v>
      </c>
      <c r="C48" t="str">
        <f>IF(ISERROR(VLOOKUP(A48,Sheet4!A:C,3,FALSE)),"X",IF(OR(VLOOKUP(A48,Sheet4!A:C,3,FALSE)="NaN",NOT(ISNUMBER(VLOOKUP(A48,Sheet4!A:C,3,FALSE)))),"X","○"))</f>
        <v>X</v>
      </c>
      <c r="D48" cm="1">
        <f t="array" ref="D48">SUMPRODUCT(('23년 하반기 인적 정보'!A:A=A48)*('23년 하반기 인적 정보'!B:B="O"))+ SUMPRODUCT(('24년 상반기 인적 정보'!A:A=A48)*('24년 상반기 인적 정보'!B:B="O"))+ SUMPRODUCT(('24년 하반기 인적 정보'!A:A=A48)*('24년 하반기 인적 정보'!B:B="O"))+ SUMPRODUCT(('25년 상반기 인적 정보'!A:A=A48)*('25년 상반기 인적 정보'!B:B="O"))</f>
        <v>0</v>
      </c>
    </row>
    <row r="49" spans="1:4" x14ac:dyDescent="0.3">
      <c r="A49" s="2">
        <v>25094138</v>
      </c>
      <c r="B49">
        <v>2</v>
      </c>
      <c r="C49" t="str">
        <f>IF(ISERROR(VLOOKUP(A49,Sheet4!A:C,3,FALSE)),"X",IF(OR(VLOOKUP(A49,Sheet4!A:C,3,FALSE)="NaN",NOT(ISNUMBER(VLOOKUP(A49,Sheet4!A:C,3,FALSE)))),"X","○"))</f>
        <v>○</v>
      </c>
      <c r="D49" cm="1">
        <f t="array" ref="D49">SUMPRODUCT(('23년 하반기 인적 정보'!A:A=A49)*('23년 하반기 인적 정보'!B:B="O"))+ SUMPRODUCT(('24년 상반기 인적 정보'!A:A=A49)*('24년 상반기 인적 정보'!B:B="O"))+ SUMPRODUCT(('24년 하반기 인적 정보'!A:A=A49)*('24년 하반기 인적 정보'!B:B="O"))+ SUMPRODUCT(('25년 상반기 인적 정보'!A:A=A49)*('25년 상반기 인적 정보'!B:B="O"))</f>
        <v>2</v>
      </c>
    </row>
    <row r="50" spans="1:4" x14ac:dyDescent="0.3">
      <c r="A50" s="2">
        <v>25719348</v>
      </c>
      <c r="B50">
        <v>0</v>
      </c>
      <c r="C50" t="str">
        <f>IF(ISERROR(VLOOKUP(A50,Sheet4!A:C,3,FALSE)),"X",IF(OR(VLOOKUP(A50,Sheet4!A:C,3,FALSE)="NaN",NOT(ISNUMBER(VLOOKUP(A50,Sheet4!A:C,3,FALSE)))),"X","○"))</f>
        <v>X</v>
      </c>
      <c r="D50" cm="1">
        <f t="array" ref="D50">SUMPRODUCT(('23년 하반기 인적 정보'!A:A=A50)*('23년 하반기 인적 정보'!B:B="O"))+ SUMPRODUCT(('24년 상반기 인적 정보'!A:A=A50)*('24년 상반기 인적 정보'!B:B="O"))+ SUMPRODUCT(('24년 하반기 인적 정보'!A:A=A50)*('24년 하반기 인적 정보'!B:B="O"))+ SUMPRODUCT(('25년 상반기 인적 정보'!A:A=A50)*('25년 상반기 인적 정보'!B:B="O"))</f>
        <v>0</v>
      </c>
    </row>
    <row r="51" spans="1:4" x14ac:dyDescent="0.3">
      <c r="A51" s="2">
        <v>27189543</v>
      </c>
      <c r="B51">
        <v>1</v>
      </c>
      <c r="C51" t="str">
        <f>IF(ISERROR(VLOOKUP(A51,Sheet4!A:C,3,FALSE)),"X",IF(OR(VLOOKUP(A51,Sheet4!A:C,3,FALSE)="NaN",NOT(ISNUMBER(VLOOKUP(A51,Sheet4!A:C,3,FALSE)))),"X","○"))</f>
        <v>○</v>
      </c>
      <c r="D51" cm="1">
        <f t="array" ref="D51">SUMPRODUCT(('23년 하반기 인적 정보'!A:A=A51)*('23년 하반기 인적 정보'!B:B="O"))+ SUMPRODUCT(('24년 상반기 인적 정보'!A:A=A51)*('24년 상반기 인적 정보'!B:B="O"))+ SUMPRODUCT(('24년 하반기 인적 정보'!A:A=A51)*('24년 하반기 인적 정보'!B:B="O"))+ SUMPRODUCT(('25년 상반기 인적 정보'!A:A=A51)*('25년 상반기 인적 정보'!B:B="O"))</f>
        <v>1</v>
      </c>
    </row>
    <row r="52" spans="1:4" x14ac:dyDescent="0.3">
      <c r="A52" s="2">
        <v>27314586</v>
      </c>
      <c r="B52">
        <v>4</v>
      </c>
      <c r="C52" t="str">
        <f>IF(ISERROR(VLOOKUP(A52,Sheet4!A:C,3,FALSE)),"X",IF(OR(VLOOKUP(A52,Sheet4!A:C,3,FALSE)="NaN",NOT(ISNUMBER(VLOOKUP(A52,Sheet4!A:C,3,FALSE)))),"X","○"))</f>
        <v>○</v>
      </c>
      <c r="D52" cm="1">
        <f t="array" ref="D52">SUMPRODUCT(('23년 하반기 인적 정보'!A:A=A52)*('23년 하반기 인적 정보'!B:B="O"))+ SUMPRODUCT(('24년 상반기 인적 정보'!A:A=A52)*('24년 상반기 인적 정보'!B:B="O"))+ SUMPRODUCT(('24년 하반기 인적 정보'!A:A=A52)*('24년 하반기 인적 정보'!B:B="O"))+ SUMPRODUCT(('25년 상반기 인적 정보'!A:A=A52)*('25년 상반기 인적 정보'!B:B="O"))</f>
        <v>4</v>
      </c>
    </row>
    <row r="53" spans="1:4" x14ac:dyDescent="0.3">
      <c r="A53" s="2">
        <v>27960315</v>
      </c>
      <c r="B53">
        <v>0</v>
      </c>
      <c r="C53" t="str">
        <f>IF(ISERROR(VLOOKUP(A53,Sheet4!A:C,3,FALSE)),"X",IF(OR(VLOOKUP(A53,Sheet4!A:C,3,FALSE)="NaN",NOT(ISNUMBER(VLOOKUP(A53,Sheet4!A:C,3,FALSE)))),"X","○"))</f>
        <v>X</v>
      </c>
      <c r="D53" cm="1">
        <f t="array" ref="D53">SUMPRODUCT(('23년 하반기 인적 정보'!A:A=A53)*('23년 하반기 인적 정보'!B:B="O"))+ SUMPRODUCT(('24년 상반기 인적 정보'!A:A=A53)*('24년 상반기 인적 정보'!B:B="O"))+ SUMPRODUCT(('24년 하반기 인적 정보'!A:A=A53)*('24년 하반기 인적 정보'!B:B="O"))+ SUMPRODUCT(('25년 상반기 인적 정보'!A:A=A53)*('25년 상반기 인적 정보'!B:B="O"))</f>
        <v>0</v>
      </c>
    </row>
    <row r="54" spans="1:4" x14ac:dyDescent="0.3">
      <c r="A54" s="2">
        <v>28457639</v>
      </c>
      <c r="B54">
        <v>0</v>
      </c>
      <c r="C54" t="str">
        <f>IF(ISERROR(VLOOKUP(A54,Sheet4!A:C,3,FALSE)),"X",IF(OR(VLOOKUP(A54,Sheet4!A:C,3,FALSE)="NaN",NOT(ISNUMBER(VLOOKUP(A54,Sheet4!A:C,3,FALSE)))),"X","○"))</f>
        <v>X</v>
      </c>
      <c r="D54" cm="1">
        <f t="array" ref="D54">SUMPRODUCT(('23년 하반기 인적 정보'!A:A=A54)*('23년 하반기 인적 정보'!B:B="O"))+ SUMPRODUCT(('24년 상반기 인적 정보'!A:A=A54)*('24년 상반기 인적 정보'!B:B="O"))+ SUMPRODUCT(('24년 하반기 인적 정보'!A:A=A54)*('24년 하반기 인적 정보'!B:B="O"))+ SUMPRODUCT(('25년 상반기 인적 정보'!A:A=A54)*('25년 상반기 인적 정보'!B:B="O"))</f>
        <v>0</v>
      </c>
    </row>
    <row r="55" spans="1:4" x14ac:dyDescent="0.3">
      <c r="A55" s="2">
        <v>28934715</v>
      </c>
      <c r="B55">
        <v>0</v>
      </c>
      <c r="C55" t="str">
        <f>IF(ISERROR(VLOOKUP(A55,Sheet4!A:C,3,FALSE)),"X",IF(OR(VLOOKUP(A55,Sheet4!A:C,3,FALSE)="NaN",NOT(ISNUMBER(VLOOKUP(A55,Sheet4!A:C,3,FALSE)))),"X","○"))</f>
        <v>X</v>
      </c>
      <c r="D55" cm="1">
        <f t="array" ref="D55">SUMPRODUCT(('23년 하반기 인적 정보'!A:A=A55)*('23년 하반기 인적 정보'!B:B="O"))+ SUMPRODUCT(('24년 상반기 인적 정보'!A:A=A55)*('24년 상반기 인적 정보'!B:B="O"))+ SUMPRODUCT(('24년 하반기 인적 정보'!A:A=A55)*('24년 하반기 인적 정보'!B:B="O"))+ SUMPRODUCT(('25년 상반기 인적 정보'!A:A=A55)*('25년 상반기 인적 정보'!B:B="O"))</f>
        <v>0</v>
      </c>
    </row>
    <row r="56" spans="1:4" x14ac:dyDescent="0.3">
      <c r="A56" s="2">
        <v>29306785</v>
      </c>
      <c r="B56">
        <v>0</v>
      </c>
      <c r="C56" t="str">
        <f>IF(ISERROR(VLOOKUP(A56,Sheet4!A:C,3,FALSE)),"X",IF(OR(VLOOKUP(A56,Sheet4!A:C,3,FALSE)="NaN",NOT(ISNUMBER(VLOOKUP(A56,Sheet4!A:C,3,FALSE)))),"X","○"))</f>
        <v>X</v>
      </c>
      <c r="D56" cm="1">
        <f t="array" ref="D56">SUMPRODUCT(('23년 하반기 인적 정보'!A:A=A56)*('23년 하반기 인적 정보'!B:B="O"))+ SUMPRODUCT(('24년 상반기 인적 정보'!A:A=A56)*('24년 상반기 인적 정보'!B:B="O"))+ SUMPRODUCT(('24년 하반기 인적 정보'!A:A=A56)*('24년 하반기 인적 정보'!B:B="O"))+ SUMPRODUCT(('25년 상반기 인적 정보'!A:A=A56)*('25년 상반기 인적 정보'!B:B="O"))</f>
        <v>0</v>
      </c>
    </row>
    <row r="57" spans="1:4" x14ac:dyDescent="0.3">
      <c r="A57" s="2">
        <v>30186742</v>
      </c>
      <c r="B57">
        <v>0</v>
      </c>
      <c r="C57" t="str">
        <f>IF(ISERROR(VLOOKUP(A57,Sheet4!A:C,3,FALSE)),"X",IF(OR(VLOOKUP(A57,Sheet4!A:C,3,FALSE)="NaN",NOT(ISNUMBER(VLOOKUP(A57,Sheet4!A:C,3,FALSE)))),"X","○"))</f>
        <v>X</v>
      </c>
      <c r="D57" cm="1">
        <f t="array" ref="D57">SUMPRODUCT(('23년 하반기 인적 정보'!A:A=A57)*('23년 하반기 인적 정보'!B:B="O"))+ SUMPRODUCT(('24년 상반기 인적 정보'!A:A=A57)*('24년 상반기 인적 정보'!B:B="O"))+ SUMPRODUCT(('24년 하반기 인적 정보'!A:A=A57)*('24년 하반기 인적 정보'!B:B="O"))+ SUMPRODUCT(('25년 상반기 인적 정보'!A:A=A57)*('25년 상반기 인적 정보'!B:B="O"))</f>
        <v>0</v>
      </c>
    </row>
    <row r="58" spans="1:4" x14ac:dyDescent="0.3">
      <c r="A58" s="2">
        <v>30195248</v>
      </c>
      <c r="B58">
        <v>3</v>
      </c>
      <c r="C58" t="str">
        <f>IF(ISERROR(VLOOKUP(A58,Sheet4!A:C,3,FALSE)),"X",IF(OR(VLOOKUP(A58,Sheet4!A:C,3,FALSE)="NaN",NOT(ISNUMBER(VLOOKUP(A58,Sheet4!A:C,3,FALSE)))),"X","○"))</f>
        <v>○</v>
      </c>
      <c r="D58" cm="1">
        <f t="array" ref="D58">SUMPRODUCT(('23년 하반기 인적 정보'!A:A=A58)*('23년 하반기 인적 정보'!B:B="O"))+ SUMPRODUCT(('24년 상반기 인적 정보'!A:A=A58)*('24년 상반기 인적 정보'!B:B="O"))+ SUMPRODUCT(('24년 하반기 인적 정보'!A:A=A58)*('24년 하반기 인적 정보'!B:B="O"))+ SUMPRODUCT(('25년 상반기 인적 정보'!A:A=A58)*('25년 상반기 인적 정보'!B:B="O"))</f>
        <v>3</v>
      </c>
    </row>
    <row r="59" spans="1:4" x14ac:dyDescent="0.3">
      <c r="A59" s="2">
        <v>30647815</v>
      </c>
      <c r="B59">
        <v>0</v>
      </c>
      <c r="C59" t="str">
        <f>IF(ISERROR(VLOOKUP(A59,Sheet4!A:C,3,FALSE)),"X",IF(OR(VLOOKUP(A59,Sheet4!A:C,3,FALSE)="NaN",NOT(ISNUMBER(VLOOKUP(A59,Sheet4!A:C,3,FALSE)))),"X","○"))</f>
        <v>X</v>
      </c>
      <c r="D59" cm="1">
        <f t="array" ref="D59">SUMPRODUCT(('23년 하반기 인적 정보'!A:A=A59)*('23년 하반기 인적 정보'!B:B="O"))+ SUMPRODUCT(('24년 상반기 인적 정보'!A:A=A59)*('24년 상반기 인적 정보'!B:B="O"))+ SUMPRODUCT(('24년 하반기 인적 정보'!A:A=A59)*('24년 하반기 인적 정보'!B:B="O"))+ SUMPRODUCT(('25년 상반기 인적 정보'!A:A=A59)*('25년 상반기 인적 정보'!B:B="O"))</f>
        <v>0</v>
      </c>
    </row>
    <row r="60" spans="1:4" x14ac:dyDescent="0.3">
      <c r="A60" s="2">
        <v>30794812</v>
      </c>
      <c r="B60">
        <v>2</v>
      </c>
      <c r="C60" t="str">
        <f>IF(ISERROR(VLOOKUP(A60,Sheet4!A:C,3,FALSE)),"X",IF(OR(VLOOKUP(A60,Sheet4!A:C,3,FALSE)="NaN",NOT(ISNUMBER(VLOOKUP(A60,Sheet4!A:C,3,FALSE)))),"X","○"))</f>
        <v>○</v>
      </c>
      <c r="D60" cm="1">
        <f t="array" ref="D60">SUMPRODUCT(('23년 하반기 인적 정보'!A:A=A60)*('23년 하반기 인적 정보'!B:B="O"))+ SUMPRODUCT(('24년 상반기 인적 정보'!A:A=A60)*('24년 상반기 인적 정보'!B:B="O"))+ SUMPRODUCT(('24년 하반기 인적 정보'!A:A=A60)*('24년 하반기 인적 정보'!B:B="O"))+ SUMPRODUCT(('25년 상반기 인적 정보'!A:A=A60)*('25년 상반기 인적 정보'!B:B="O"))</f>
        <v>2</v>
      </c>
    </row>
    <row r="61" spans="1:4" x14ac:dyDescent="0.3">
      <c r="A61" s="2">
        <v>30874695</v>
      </c>
      <c r="B61">
        <v>4</v>
      </c>
      <c r="C61" t="str">
        <f>IF(ISERROR(VLOOKUP(A61,Sheet4!A:C,3,FALSE)),"X",IF(OR(VLOOKUP(A61,Sheet4!A:C,3,FALSE)="NaN",NOT(ISNUMBER(VLOOKUP(A61,Sheet4!A:C,3,FALSE)))),"X","○"))</f>
        <v>○</v>
      </c>
      <c r="D61" cm="1">
        <f t="array" ref="D61">SUMPRODUCT(('23년 하반기 인적 정보'!A:A=A61)*('23년 하반기 인적 정보'!B:B="O"))+ SUMPRODUCT(('24년 상반기 인적 정보'!A:A=A61)*('24년 상반기 인적 정보'!B:B="O"))+ SUMPRODUCT(('24년 하반기 인적 정보'!A:A=A61)*('24년 하반기 인적 정보'!B:B="O"))+ SUMPRODUCT(('25년 상반기 인적 정보'!A:A=A61)*('25년 상반기 인적 정보'!B:B="O"))</f>
        <v>4</v>
      </c>
    </row>
    <row r="62" spans="1:4" x14ac:dyDescent="0.3">
      <c r="A62" s="2">
        <v>31042978</v>
      </c>
      <c r="B62">
        <v>0</v>
      </c>
      <c r="C62" t="str">
        <f>IF(ISERROR(VLOOKUP(A62,Sheet4!A:C,3,FALSE)),"X",IF(OR(VLOOKUP(A62,Sheet4!A:C,3,FALSE)="NaN",NOT(ISNUMBER(VLOOKUP(A62,Sheet4!A:C,3,FALSE)))),"X","○"))</f>
        <v>X</v>
      </c>
      <c r="D62" cm="1">
        <f t="array" ref="D62">SUMPRODUCT(('23년 하반기 인적 정보'!A:A=A62)*('23년 하반기 인적 정보'!B:B="O"))+ SUMPRODUCT(('24년 상반기 인적 정보'!A:A=A62)*('24년 상반기 인적 정보'!B:B="O"))+ SUMPRODUCT(('24년 하반기 인적 정보'!A:A=A62)*('24년 하반기 인적 정보'!B:B="O"))+ SUMPRODUCT(('25년 상반기 인적 정보'!A:A=A62)*('25년 상반기 인적 정보'!B:B="O"))</f>
        <v>0</v>
      </c>
    </row>
    <row r="63" spans="1:4" x14ac:dyDescent="0.3">
      <c r="A63" s="2">
        <v>31592768</v>
      </c>
      <c r="B63">
        <v>4</v>
      </c>
      <c r="C63" t="str">
        <f>IF(ISERROR(VLOOKUP(A63,Sheet4!A:C,3,FALSE)),"X",IF(OR(VLOOKUP(A63,Sheet4!A:C,3,FALSE)="NaN",NOT(ISNUMBER(VLOOKUP(A63,Sheet4!A:C,3,FALSE)))),"X","○"))</f>
        <v>○</v>
      </c>
      <c r="D63" cm="1">
        <f t="array" ref="D63">SUMPRODUCT(('23년 하반기 인적 정보'!A:A=A63)*('23년 하반기 인적 정보'!B:B="O"))+ SUMPRODUCT(('24년 상반기 인적 정보'!A:A=A63)*('24년 상반기 인적 정보'!B:B="O"))+ SUMPRODUCT(('24년 하반기 인적 정보'!A:A=A63)*('24년 하반기 인적 정보'!B:B="O"))+ SUMPRODUCT(('25년 상반기 인적 정보'!A:A=A63)*('25년 상반기 인적 정보'!B:B="O"))</f>
        <v>4</v>
      </c>
    </row>
    <row r="64" spans="1:4" x14ac:dyDescent="0.3">
      <c r="A64" s="2">
        <v>31756894</v>
      </c>
      <c r="B64">
        <v>3</v>
      </c>
      <c r="C64" t="str">
        <f>IF(ISERROR(VLOOKUP(A64,Sheet4!A:C,3,FALSE)),"X",IF(OR(VLOOKUP(A64,Sheet4!A:C,3,FALSE)="NaN",NOT(ISNUMBER(VLOOKUP(A64,Sheet4!A:C,3,FALSE)))),"X","○"))</f>
        <v>○</v>
      </c>
      <c r="D64" cm="1">
        <f t="array" ref="D64">SUMPRODUCT(('23년 하반기 인적 정보'!A:A=A64)*('23년 하반기 인적 정보'!B:B="O"))+ SUMPRODUCT(('24년 상반기 인적 정보'!A:A=A64)*('24년 상반기 인적 정보'!B:B="O"))+ SUMPRODUCT(('24년 하반기 인적 정보'!A:A=A64)*('24년 하반기 인적 정보'!B:B="O"))+ SUMPRODUCT(('25년 상반기 인적 정보'!A:A=A64)*('25년 상반기 인적 정보'!B:B="O"))</f>
        <v>3</v>
      </c>
    </row>
    <row r="65" spans="1:4" x14ac:dyDescent="0.3">
      <c r="A65" s="2">
        <v>31952067</v>
      </c>
      <c r="B65">
        <v>0</v>
      </c>
      <c r="C65" t="str">
        <f>IF(ISERROR(VLOOKUP(A65,Sheet4!A:C,3,FALSE)),"X",IF(OR(VLOOKUP(A65,Sheet4!A:C,3,FALSE)="NaN",NOT(ISNUMBER(VLOOKUP(A65,Sheet4!A:C,3,FALSE)))),"X","○"))</f>
        <v>X</v>
      </c>
      <c r="D65" cm="1">
        <f t="array" ref="D65">SUMPRODUCT(('23년 하반기 인적 정보'!A:A=A65)*('23년 하반기 인적 정보'!B:B="O"))+ SUMPRODUCT(('24년 상반기 인적 정보'!A:A=A65)*('24년 상반기 인적 정보'!B:B="O"))+ SUMPRODUCT(('24년 하반기 인적 정보'!A:A=A65)*('24년 하반기 인적 정보'!B:B="O"))+ SUMPRODUCT(('25년 상반기 인적 정보'!A:A=A65)*('25년 상반기 인적 정보'!B:B="O"))</f>
        <v>0</v>
      </c>
    </row>
    <row r="66" spans="1:4" x14ac:dyDescent="0.3">
      <c r="A66" s="2">
        <v>34129680</v>
      </c>
      <c r="B66">
        <v>1</v>
      </c>
      <c r="C66" t="str">
        <f>IF(ISERROR(VLOOKUP(A66,Sheet4!A:C,3,FALSE)),"X",IF(OR(VLOOKUP(A66,Sheet4!A:C,3,FALSE)="NaN",NOT(ISNUMBER(VLOOKUP(A66,Sheet4!A:C,3,FALSE)))),"X","○"))</f>
        <v>X</v>
      </c>
      <c r="D66" cm="1">
        <f t="array" ref="D66">SUMPRODUCT(('23년 하반기 인적 정보'!A:A=A66)*('23년 하반기 인적 정보'!B:B="O"))+ SUMPRODUCT(('24년 상반기 인적 정보'!A:A=A66)*('24년 상반기 인적 정보'!B:B="O"))+ SUMPRODUCT(('24년 하반기 인적 정보'!A:A=A66)*('24년 하반기 인적 정보'!B:B="O"))+ SUMPRODUCT(('25년 상반기 인적 정보'!A:A=A66)*('25년 상반기 인적 정보'!B:B="O"))</f>
        <v>1</v>
      </c>
    </row>
    <row r="67" spans="1:4" x14ac:dyDescent="0.3">
      <c r="A67" s="2">
        <v>34591027</v>
      </c>
      <c r="B67">
        <v>3</v>
      </c>
      <c r="C67" t="str">
        <f>IF(ISERROR(VLOOKUP(A67,Sheet4!A:C,3,FALSE)),"X",IF(OR(VLOOKUP(A67,Sheet4!A:C,3,FALSE)="NaN",NOT(ISNUMBER(VLOOKUP(A67,Sheet4!A:C,3,FALSE)))),"X","○"))</f>
        <v>○</v>
      </c>
      <c r="D67" cm="1">
        <f t="array" ref="D67">SUMPRODUCT(('23년 하반기 인적 정보'!A:A=A67)*('23년 하반기 인적 정보'!B:B="O"))+ SUMPRODUCT(('24년 상반기 인적 정보'!A:A=A67)*('24년 상반기 인적 정보'!B:B="O"))+ SUMPRODUCT(('24년 하반기 인적 정보'!A:A=A67)*('24년 하반기 인적 정보'!B:B="O"))+ SUMPRODUCT(('25년 상반기 인적 정보'!A:A=A67)*('25년 상반기 인적 정보'!B:B="O"))</f>
        <v>3</v>
      </c>
    </row>
    <row r="68" spans="1:4" x14ac:dyDescent="0.3">
      <c r="A68" s="2">
        <v>35210869</v>
      </c>
      <c r="B68">
        <v>2</v>
      </c>
      <c r="C68" t="str">
        <f>IF(ISERROR(VLOOKUP(A68,Sheet4!A:C,3,FALSE)),"X",IF(OR(VLOOKUP(A68,Sheet4!A:C,3,FALSE)="NaN",NOT(ISNUMBER(VLOOKUP(A68,Sheet4!A:C,3,FALSE)))),"X","○"))</f>
        <v>○</v>
      </c>
      <c r="D68" cm="1">
        <f t="array" ref="D68">SUMPRODUCT(('23년 하반기 인적 정보'!A:A=A68)*('23년 하반기 인적 정보'!B:B="O"))+ SUMPRODUCT(('24년 상반기 인적 정보'!A:A=A68)*('24년 상반기 인적 정보'!B:B="O"))+ SUMPRODUCT(('24년 하반기 인적 정보'!A:A=A68)*('24년 하반기 인적 정보'!B:B="O"))+ SUMPRODUCT(('25년 상반기 인적 정보'!A:A=A68)*('25년 상반기 인적 정보'!B:B="O"))</f>
        <v>2</v>
      </c>
    </row>
    <row r="69" spans="1:4" x14ac:dyDescent="0.3">
      <c r="A69" s="2">
        <v>35861924</v>
      </c>
      <c r="B69">
        <v>0</v>
      </c>
      <c r="C69" t="str">
        <f>IF(ISERROR(VLOOKUP(A69,Sheet4!A:C,3,FALSE)),"X",IF(OR(VLOOKUP(A69,Sheet4!A:C,3,FALSE)="NaN",NOT(ISNUMBER(VLOOKUP(A69,Sheet4!A:C,3,FALSE)))),"X","○"))</f>
        <v>X</v>
      </c>
      <c r="D69" cm="1">
        <f t="array" ref="D69">SUMPRODUCT(('23년 하반기 인적 정보'!A:A=A69)*('23년 하반기 인적 정보'!B:B="O"))+ SUMPRODUCT(('24년 상반기 인적 정보'!A:A=A69)*('24년 상반기 인적 정보'!B:B="O"))+ SUMPRODUCT(('24년 하반기 인적 정보'!A:A=A69)*('24년 하반기 인적 정보'!B:B="O"))+ SUMPRODUCT(('25년 상반기 인적 정보'!A:A=A69)*('25년 상반기 인적 정보'!B:B="O"))</f>
        <v>0</v>
      </c>
    </row>
    <row r="70" spans="1:4" x14ac:dyDescent="0.3">
      <c r="A70" s="2">
        <v>35982714</v>
      </c>
      <c r="B70">
        <v>3</v>
      </c>
      <c r="C70" t="str">
        <f>IF(ISERROR(VLOOKUP(A70,Sheet4!A:C,3,FALSE)),"X",IF(OR(VLOOKUP(A70,Sheet4!A:C,3,FALSE)="NaN",NOT(ISNUMBER(VLOOKUP(A70,Sheet4!A:C,3,FALSE)))),"X","○"))</f>
        <v>X</v>
      </c>
      <c r="D70" cm="1">
        <f t="array" ref="D70">SUMPRODUCT(('23년 하반기 인적 정보'!A:A=A70)*('23년 하반기 인적 정보'!B:B="O"))+ SUMPRODUCT(('24년 상반기 인적 정보'!A:A=A70)*('24년 상반기 인적 정보'!B:B="O"))+ SUMPRODUCT(('24년 하반기 인적 정보'!A:A=A70)*('24년 하반기 인적 정보'!B:B="O"))+ SUMPRODUCT(('25년 상반기 인적 정보'!A:A=A70)*('25년 상반기 인적 정보'!B:B="O"))</f>
        <v>3</v>
      </c>
    </row>
    <row r="71" spans="1:4" x14ac:dyDescent="0.3">
      <c r="A71" s="2">
        <v>36472189</v>
      </c>
      <c r="B71">
        <v>4</v>
      </c>
      <c r="C71" t="str">
        <f>IF(ISERROR(VLOOKUP(A71,Sheet4!A:C,3,FALSE)),"X",IF(OR(VLOOKUP(A71,Sheet4!A:C,3,FALSE)="NaN",NOT(ISNUMBER(VLOOKUP(A71,Sheet4!A:C,3,FALSE)))),"X","○"))</f>
        <v>○</v>
      </c>
      <c r="D71" cm="1">
        <f t="array" ref="D71">SUMPRODUCT(('23년 하반기 인적 정보'!A:A=A71)*('23년 하반기 인적 정보'!B:B="O"))+ SUMPRODUCT(('24년 상반기 인적 정보'!A:A=A71)*('24년 상반기 인적 정보'!B:B="O"))+ SUMPRODUCT(('24년 하반기 인적 정보'!A:A=A71)*('24년 하반기 인적 정보'!B:B="O"))+ SUMPRODUCT(('25년 상반기 인적 정보'!A:A=A71)*('25년 상반기 인적 정보'!B:B="O"))</f>
        <v>4</v>
      </c>
    </row>
    <row r="72" spans="1:4" x14ac:dyDescent="0.3">
      <c r="A72" s="2">
        <v>37926451</v>
      </c>
      <c r="B72">
        <v>0</v>
      </c>
      <c r="C72" t="str">
        <f>IF(ISERROR(VLOOKUP(A72,Sheet4!A:C,3,FALSE)),"X",IF(OR(VLOOKUP(A72,Sheet4!A:C,3,FALSE)="NaN",NOT(ISNUMBER(VLOOKUP(A72,Sheet4!A:C,3,FALSE)))),"X","○"))</f>
        <v>X</v>
      </c>
      <c r="D72" cm="1">
        <f t="array" ref="D72">SUMPRODUCT(('23년 하반기 인적 정보'!A:A=A72)*('23년 하반기 인적 정보'!B:B="O"))+ SUMPRODUCT(('24년 상반기 인적 정보'!A:A=A72)*('24년 상반기 인적 정보'!B:B="O"))+ SUMPRODUCT(('24년 하반기 인적 정보'!A:A=A72)*('24년 하반기 인적 정보'!B:B="O"))+ SUMPRODUCT(('25년 상반기 인적 정보'!A:A=A72)*('25년 상반기 인적 정보'!B:B="O"))</f>
        <v>0</v>
      </c>
    </row>
    <row r="73" spans="1:4" x14ac:dyDescent="0.3">
      <c r="A73" s="2">
        <v>38905761</v>
      </c>
      <c r="B73">
        <v>4</v>
      </c>
      <c r="C73" t="str">
        <f>IF(ISERROR(VLOOKUP(A73,Sheet4!A:C,3,FALSE)),"X",IF(OR(VLOOKUP(A73,Sheet4!A:C,3,FALSE)="NaN",NOT(ISNUMBER(VLOOKUP(A73,Sheet4!A:C,3,FALSE)))),"X","○"))</f>
        <v>○</v>
      </c>
      <c r="D73" cm="1">
        <f t="array" ref="D73">SUMPRODUCT(('23년 하반기 인적 정보'!A:A=A73)*('23년 하반기 인적 정보'!B:B="O"))+ SUMPRODUCT(('24년 상반기 인적 정보'!A:A=A73)*('24년 상반기 인적 정보'!B:B="O"))+ SUMPRODUCT(('24년 하반기 인적 정보'!A:A=A73)*('24년 하반기 인적 정보'!B:B="O"))+ SUMPRODUCT(('25년 상반기 인적 정보'!A:A=A73)*('25년 상반기 인적 정보'!B:B="O"))</f>
        <v>4</v>
      </c>
    </row>
    <row r="74" spans="1:4" x14ac:dyDescent="0.3">
      <c r="A74" s="2">
        <v>39065178</v>
      </c>
      <c r="B74">
        <v>0</v>
      </c>
      <c r="C74" t="str">
        <f>IF(ISERROR(VLOOKUP(A74,Sheet4!A:C,3,FALSE)),"X",IF(OR(VLOOKUP(A74,Sheet4!A:C,3,FALSE)="NaN",NOT(ISNUMBER(VLOOKUP(A74,Sheet4!A:C,3,FALSE)))),"X","○"))</f>
        <v>X</v>
      </c>
      <c r="D74" cm="1">
        <f t="array" ref="D74">SUMPRODUCT(('23년 하반기 인적 정보'!A:A=A74)*('23년 하반기 인적 정보'!B:B="O"))+ SUMPRODUCT(('24년 상반기 인적 정보'!A:A=A74)*('24년 상반기 인적 정보'!B:B="O"))+ SUMPRODUCT(('24년 하반기 인적 정보'!A:A=A74)*('24년 하반기 인적 정보'!B:B="O"))+ SUMPRODUCT(('25년 상반기 인적 정보'!A:A=A74)*('25년 상반기 인적 정보'!B:B="O"))</f>
        <v>0</v>
      </c>
    </row>
    <row r="75" spans="1:4" x14ac:dyDescent="0.3">
      <c r="A75" s="2">
        <v>39120647</v>
      </c>
      <c r="B75">
        <v>3</v>
      </c>
      <c r="C75" t="str">
        <f>IF(ISERROR(VLOOKUP(A75,Sheet4!A:C,3,FALSE)),"X",IF(OR(VLOOKUP(A75,Sheet4!A:C,3,FALSE)="NaN",NOT(ISNUMBER(VLOOKUP(A75,Sheet4!A:C,3,FALSE)))),"X","○"))</f>
        <v>○</v>
      </c>
      <c r="D75" cm="1">
        <f t="array" ref="D75">SUMPRODUCT(('23년 하반기 인적 정보'!A:A=A75)*('23년 하반기 인적 정보'!B:B="O"))+ SUMPRODUCT(('24년 상반기 인적 정보'!A:A=A75)*('24년 상반기 인적 정보'!B:B="O"))+ SUMPRODUCT(('24년 하반기 인적 정보'!A:A=A75)*('24년 하반기 인적 정보'!B:B="O"))+ SUMPRODUCT(('25년 상반기 인적 정보'!A:A=A75)*('25년 상반기 인적 정보'!B:B="O"))</f>
        <v>3</v>
      </c>
    </row>
    <row r="76" spans="1:4" x14ac:dyDescent="0.3">
      <c r="A76" s="2">
        <v>39706124</v>
      </c>
      <c r="B76">
        <v>0</v>
      </c>
      <c r="C76" t="str">
        <f>IF(ISERROR(VLOOKUP(A76,Sheet4!A:C,3,FALSE)),"X",IF(OR(VLOOKUP(A76,Sheet4!A:C,3,FALSE)="NaN",NOT(ISNUMBER(VLOOKUP(A76,Sheet4!A:C,3,FALSE)))),"X","○"))</f>
        <v>X</v>
      </c>
      <c r="D76" cm="1">
        <f t="array" ref="D76">SUMPRODUCT(('23년 하반기 인적 정보'!A:A=A76)*('23년 하반기 인적 정보'!B:B="O"))+ SUMPRODUCT(('24년 상반기 인적 정보'!A:A=A76)*('24년 상반기 인적 정보'!B:B="O"))+ SUMPRODUCT(('24년 하반기 인적 정보'!A:A=A76)*('24년 하반기 인적 정보'!B:B="O"))+ SUMPRODUCT(('25년 상반기 인적 정보'!A:A=A76)*('25년 상반기 인적 정보'!B:B="O"))</f>
        <v>0</v>
      </c>
    </row>
    <row r="77" spans="1:4" x14ac:dyDescent="0.3">
      <c r="A77" s="2">
        <v>39760418</v>
      </c>
      <c r="B77">
        <v>0</v>
      </c>
      <c r="C77" t="str">
        <f>IF(ISERROR(VLOOKUP(A77,Sheet4!A:C,3,FALSE)),"X",IF(OR(VLOOKUP(A77,Sheet4!A:C,3,FALSE)="NaN",NOT(ISNUMBER(VLOOKUP(A77,Sheet4!A:C,3,FALSE)))),"X","○"))</f>
        <v>X</v>
      </c>
      <c r="D77" cm="1">
        <f t="array" ref="D77">SUMPRODUCT(('23년 하반기 인적 정보'!A:A=A77)*('23년 하반기 인적 정보'!B:B="O"))+ SUMPRODUCT(('24년 상반기 인적 정보'!A:A=A77)*('24년 상반기 인적 정보'!B:B="O"))+ SUMPRODUCT(('24년 하반기 인적 정보'!A:A=A77)*('24년 하반기 인적 정보'!B:B="O"))+ SUMPRODUCT(('25년 상반기 인적 정보'!A:A=A77)*('25년 상반기 인적 정보'!B:B="O"))</f>
        <v>0</v>
      </c>
    </row>
    <row r="78" spans="1:4" x14ac:dyDescent="0.3">
      <c r="A78" s="2">
        <v>40135726</v>
      </c>
      <c r="B78">
        <v>2</v>
      </c>
      <c r="C78" t="str">
        <f>IF(ISERROR(VLOOKUP(A78,Sheet4!A:C,3,FALSE)),"X",IF(OR(VLOOKUP(A78,Sheet4!A:C,3,FALSE)="NaN",NOT(ISNUMBER(VLOOKUP(A78,Sheet4!A:C,3,FALSE)))),"X","○"))</f>
        <v>○</v>
      </c>
      <c r="D78" cm="1">
        <f t="array" ref="D78">SUMPRODUCT(('23년 하반기 인적 정보'!A:A=A78)*('23년 하반기 인적 정보'!B:B="O"))+ SUMPRODUCT(('24년 상반기 인적 정보'!A:A=A78)*('24년 상반기 인적 정보'!B:B="O"))+ SUMPRODUCT(('24년 하반기 인적 정보'!A:A=A78)*('24년 하반기 인적 정보'!B:B="O"))+ SUMPRODUCT(('25년 상반기 인적 정보'!A:A=A78)*('25년 상반기 인적 정보'!B:B="O"))</f>
        <v>2</v>
      </c>
    </row>
    <row r="79" spans="1:4" x14ac:dyDescent="0.3">
      <c r="A79" s="2">
        <v>40172659</v>
      </c>
      <c r="B79">
        <v>3</v>
      </c>
      <c r="C79" t="str">
        <f>IF(ISERROR(VLOOKUP(A79,Sheet4!A:C,3,FALSE)),"X",IF(OR(VLOOKUP(A79,Sheet4!A:C,3,FALSE)="NaN",NOT(ISNUMBER(VLOOKUP(A79,Sheet4!A:C,3,FALSE)))),"X","○"))</f>
        <v>○</v>
      </c>
      <c r="D79" cm="1">
        <f t="array" ref="D79">SUMPRODUCT(('23년 하반기 인적 정보'!A:A=A79)*('23년 하반기 인적 정보'!B:B="O"))+ SUMPRODUCT(('24년 상반기 인적 정보'!A:A=A79)*('24년 상반기 인적 정보'!B:B="O"))+ SUMPRODUCT(('24년 하반기 인적 정보'!A:A=A79)*('24년 하반기 인적 정보'!B:B="O"))+ SUMPRODUCT(('25년 상반기 인적 정보'!A:A=A79)*('25년 상반기 인적 정보'!B:B="O"))</f>
        <v>3</v>
      </c>
    </row>
    <row r="80" spans="1:4" x14ac:dyDescent="0.3">
      <c r="A80" s="2">
        <v>41386952</v>
      </c>
      <c r="B80">
        <v>4</v>
      </c>
      <c r="C80" t="str">
        <f>IF(ISERROR(VLOOKUP(A80,Sheet4!A:C,3,FALSE)),"X",IF(OR(VLOOKUP(A80,Sheet4!A:C,3,FALSE)="NaN",NOT(ISNUMBER(VLOOKUP(A80,Sheet4!A:C,3,FALSE)))),"X","○"))</f>
        <v>○</v>
      </c>
      <c r="D80" cm="1">
        <f t="array" ref="D80">SUMPRODUCT(('23년 하반기 인적 정보'!A:A=A80)*('23년 하반기 인적 정보'!B:B="O"))+ SUMPRODUCT(('24년 상반기 인적 정보'!A:A=A80)*('24년 상반기 인적 정보'!B:B="O"))+ SUMPRODUCT(('24년 하반기 인적 정보'!A:A=A80)*('24년 하반기 인적 정보'!B:B="O"))+ SUMPRODUCT(('25년 상반기 인적 정보'!A:A=A80)*('25년 상반기 인적 정보'!B:B="O"))</f>
        <v>4</v>
      </c>
    </row>
    <row r="81" spans="1:4" x14ac:dyDescent="0.3">
      <c r="A81" s="2">
        <v>41657023</v>
      </c>
      <c r="B81">
        <v>0</v>
      </c>
      <c r="C81" t="str">
        <f>IF(ISERROR(VLOOKUP(A81,Sheet4!A:C,3,FALSE)),"X",IF(OR(VLOOKUP(A81,Sheet4!A:C,3,FALSE)="NaN",NOT(ISNUMBER(VLOOKUP(A81,Sheet4!A:C,3,FALSE)))),"X","○"))</f>
        <v>X</v>
      </c>
      <c r="D81" cm="1">
        <f t="array" ref="D81">SUMPRODUCT(('23년 하반기 인적 정보'!A:A=A81)*('23년 하반기 인적 정보'!B:B="O"))+ SUMPRODUCT(('24년 상반기 인적 정보'!A:A=A81)*('24년 상반기 인적 정보'!B:B="O"))+ SUMPRODUCT(('24년 하반기 인적 정보'!A:A=A81)*('24년 하반기 인적 정보'!B:B="O"))+ SUMPRODUCT(('25년 상반기 인적 정보'!A:A=A81)*('25년 상반기 인적 정보'!B:B="O"))</f>
        <v>0</v>
      </c>
    </row>
    <row r="82" spans="1:4" x14ac:dyDescent="0.3">
      <c r="A82" s="2">
        <v>41683597</v>
      </c>
      <c r="B82">
        <v>0</v>
      </c>
      <c r="C82" t="str">
        <f>IF(ISERROR(VLOOKUP(A82,Sheet4!A:C,3,FALSE)),"X",IF(OR(VLOOKUP(A82,Sheet4!A:C,3,FALSE)="NaN",NOT(ISNUMBER(VLOOKUP(A82,Sheet4!A:C,3,FALSE)))),"X","○"))</f>
        <v>X</v>
      </c>
      <c r="D82" cm="1">
        <f t="array" ref="D82">SUMPRODUCT(('23년 하반기 인적 정보'!A:A=A82)*('23년 하반기 인적 정보'!B:B="O"))+ SUMPRODUCT(('24년 상반기 인적 정보'!A:A=A82)*('24년 상반기 인적 정보'!B:B="O"))+ SUMPRODUCT(('24년 하반기 인적 정보'!A:A=A82)*('24년 하반기 인적 정보'!B:B="O"))+ SUMPRODUCT(('25년 상반기 인적 정보'!A:A=A82)*('25년 상반기 인적 정보'!B:B="O"))</f>
        <v>0</v>
      </c>
    </row>
    <row r="83" spans="1:4" x14ac:dyDescent="0.3">
      <c r="A83" s="2">
        <v>42071953</v>
      </c>
      <c r="B83">
        <v>4</v>
      </c>
      <c r="C83" t="str">
        <f>IF(ISERROR(VLOOKUP(A83,Sheet4!A:C,3,FALSE)),"X",IF(OR(VLOOKUP(A83,Sheet4!A:C,3,FALSE)="NaN",NOT(ISNUMBER(VLOOKUP(A83,Sheet4!A:C,3,FALSE)))),"X","○"))</f>
        <v>○</v>
      </c>
      <c r="D83" cm="1">
        <f t="array" ref="D83">SUMPRODUCT(('23년 하반기 인적 정보'!A:A=A83)*('23년 하반기 인적 정보'!B:B="O"))+ SUMPRODUCT(('24년 상반기 인적 정보'!A:A=A83)*('24년 상반기 인적 정보'!B:B="O"))+ SUMPRODUCT(('24년 하반기 인적 정보'!A:A=A83)*('24년 하반기 인적 정보'!B:B="O"))+ SUMPRODUCT(('25년 상반기 인적 정보'!A:A=A83)*('25년 상반기 인적 정보'!B:B="O"))</f>
        <v>4</v>
      </c>
    </row>
    <row r="84" spans="1:4" x14ac:dyDescent="0.3">
      <c r="A84" s="2">
        <v>42103789</v>
      </c>
      <c r="B84">
        <v>2</v>
      </c>
      <c r="C84" t="str">
        <f>IF(ISERROR(VLOOKUP(A84,Sheet4!A:C,3,FALSE)),"X",IF(OR(VLOOKUP(A84,Sheet4!A:C,3,FALSE)="NaN",NOT(ISNUMBER(VLOOKUP(A84,Sheet4!A:C,3,FALSE)))),"X","○"))</f>
        <v>○</v>
      </c>
      <c r="D84" cm="1">
        <f t="array" ref="D84">SUMPRODUCT(('23년 하반기 인적 정보'!A:A=A84)*('23년 하반기 인적 정보'!B:B="O"))+ SUMPRODUCT(('24년 상반기 인적 정보'!A:A=A84)*('24년 상반기 인적 정보'!B:B="O"))+ SUMPRODUCT(('24년 하반기 인적 정보'!A:A=A84)*('24년 하반기 인적 정보'!B:B="O"))+ SUMPRODUCT(('25년 상반기 인적 정보'!A:A=A84)*('25년 상반기 인적 정보'!B:B="O"))</f>
        <v>2</v>
      </c>
    </row>
    <row r="85" spans="1:4" x14ac:dyDescent="0.3">
      <c r="A85" s="2">
        <v>42395861</v>
      </c>
      <c r="B85">
        <v>4</v>
      </c>
      <c r="C85" t="str">
        <f>IF(ISERROR(VLOOKUP(A85,Sheet4!A:C,3,FALSE)),"X",IF(OR(VLOOKUP(A85,Sheet4!A:C,3,FALSE)="NaN",NOT(ISNUMBER(VLOOKUP(A85,Sheet4!A:C,3,FALSE)))),"X","○"))</f>
        <v>○</v>
      </c>
      <c r="D85" cm="1">
        <f t="array" ref="D85">SUMPRODUCT(('23년 하반기 인적 정보'!A:A=A85)*('23년 하반기 인적 정보'!B:B="O"))+ SUMPRODUCT(('24년 상반기 인적 정보'!A:A=A85)*('24년 상반기 인적 정보'!B:B="O"))+ SUMPRODUCT(('24년 하반기 인적 정보'!A:A=A85)*('24년 하반기 인적 정보'!B:B="O"))+ SUMPRODUCT(('25년 상반기 인적 정보'!A:A=A85)*('25년 상반기 인적 정보'!B:B="O"))</f>
        <v>4</v>
      </c>
    </row>
    <row r="86" spans="1:4" x14ac:dyDescent="0.3">
      <c r="A86" s="2">
        <v>42501639</v>
      </c>
      <c r="B86">
        <v>4</v>
      </c>
      <c r="C86" t="str">
        <f>IF(ISERROR(VLOOKUP(A86,Sheet4!A:C,3,FALSE)),"X",IF(OR(VLOOKUP(A86,Sheet4!A:C,3,FALSE)="NaN",NOT(ISNUMBER(VLOOKUP(A86,Sheet4!A:C,3,FALSE)))),"X","○"))</f>
        <v>○</v>
      </c>
      <c r="D86" cm="1">
        <f t="array" ref="D86">SUMPRODUCT(('23년 하반기 인적 정보'!A:A=A86)*('23년 하반기 인적 정보'!B:B="O"))+ SUMPRODUCT(('24년 상반기 인적 정보'!A:A=A86)*('24년 상반기 인적 정보'!B:B="O"))+ SUMPRODUCT(('24년 하반기 인적 정보'!A:A=A86)*('24년 하반기 인적 정보'!B:B="O"))+ SUMPRODUCT(('25년 상반기 인적 정보'!A:A=A86)*('25년 상반기 인적 정보'!B:B="O"))</f>
        <v>4</v>
      </c>
    </row>
    <row r="87" spans="1:4" x14ac:dyDescent="0.3">
      <c r="A87" s="2">
        <v>42860159</v>
      </c>
      <c r="B87">
        <v>0</v>
      </c>
      <c r="C87" t="str">
        <f>IF(ISERROR(VLOOKUP(A87,Sheet4!A:C,3,FALSE)),"X",IF(OR(VLOOKUP(A87,Sheet4!A:C,3,FALSE)="NaN",NOT(ISNUMBER(VLOOKUP(A87,Sheet4!A:C,3,FALSE)))),"X","○"))</f>
        <v>X</v>
      </c>
      <c r="D87" cm="1">
        <f t="array" ref="D87">SUMPRODUCT(('23년 하반기 인적 정보'!A:A=A87)*('23년 하반기 인적 정보'!B:B="O"))+ SUMPRODUCT(('24년 상반기 인적 정보'!A:A=A87)*('24년 상반기 인적 정보'!B:B="O"))+ SUMPRODUCT(('24년 하반기 인적 정보'!A:A=A87)*('24년 하반기 인적 정보'!B:B="O"))+ SUMPRODUCT(('25년 상반기 인적 정보'!A:A=A87)*('25년 상반기 인적 정보'!B:B="O"))</f>
        <v>0</v>
      </c>
    </row>
    <row r="88" spans="1:4" x14ac:dyDescent="0.3">
      <c r="A88" s="2">
        <v>47918036</v>
      </c>
      <c r="B88">
        <v>0</v>
      </c>
      <c r="C88" t="str">
        <f>IF(ISERROR(VLOOKUP(A88,Sheet4!A:C,3,FALSE)),"X",IF(OR(VLOOKUP(A88,Sheet4!A:C,3,FALSE)="NaN",NOT(ISNUMBER(VLOOKUP(A88,Sheet4!A:C,3,FALSE)))),"X","○"))</f>
        <v>X</v>
      </c>
      <c r="D88" cm="1">
        <f t="array" ref="D88">SUMPRODUCT(('23년 하반기 인적 정보'!A:A=A88)*('23년 하반기 인적 정보'!B:B="O"))+ SUMPRODUCT(('24년 상반기 인적 정보'!A:A=A88)*('24년 상반기 인적 정보'!B:B="O"))+ SUMPRODUCT(('24년 하반기 인적 정보'!A:A=A88)*('24년 하반기 인적 정보'!B:B="O"))+ SUMPRODUCT(('25년 상반기 인적 정보'!A:A=A88)*('25년 상반기 인적 정보'!B:B="O"))</f>
        <v>0</v>
      </c>
    </row>
    <row r="89" spans="1:4" x14ac:dyDescent="0.3">
      <c r="A89" s="2">
        <v>48126305</v>
      </c>
      <c r="B89">
        <v>4</v>
      </c>
      <c r="C89" t="str">
        <f>IF(ISERROR(VLOOKUP(A89,Sheet4!A:C,3,FALSE)),"X",IF(OR(VLOOKUP(A89,Sheet4!A:C,3,FALSE)="NaN",NOT(ISNUMBER(VLOOKUP(A89,Sheet4!A:C,3,FALSE)))),"X","○"))</f>
        <v>○</v>
      </c>
      <c r="D89" cm="1">
        <f t="array" ref="D89">SUMPRODUCT(('23년 하반기 인적 정보'!A:A=A89)*('23년 하반기 인적 정보'!B:B="O"))+ SUMPRODUCT(('24년 상반기 인적 정보'!A:A=A89)*('24년 상반기 인적 정보'!B:B="O"))+ SUMPRODUCT(('24년 하반기 인적 정보'!A:A=A89)*('24년 하반기 인적 정보'!B:B="O"))+ SUMPRODUCT(('25년 상반기 인적 정보'!A:A=A89)*('25년 상반기 인적 정보'!B:B="O"))</f>
        <v>4</v>
      </c>
    </row>
    <row r="90" spans="1:4" x14ac:dyDescent="0.3">
      <c r="A90" s="2">
        <v>48175096</v>
      </c>
      <c r="B90">
        <v>0</v>
      </c>
      <c r="C90" t="str">
        <f>IF(ISERROR(VLOOKUP(A90,Sheet4!A:C,3,FALSE)),"X",IF(OR(VLOOKUP(A90,Sheet4!A:C,3,FALSE)="NaN",NOT(ISNUMBER(VLOOKUP(A90,Sheet4!A:C,3,FALSE)))),"X","○"))</f>
        <v>X</v>
      </c>
      <c r="D90" cm="1">
        <f t="array" ref="D90">SUMPRODUCT(('23년 하반기 인적 정보'!A:A=A90)*('23년 하반기 인적 정보'!B:B="O"))+ SUMPRODUCT(('24년 상반기 인적 정보'!A:A=A90)*('24년 상반기 인적 정보'!B:B="O"))+ SUMPRODUCT(('24년 하반기 인적 정보'!A:A=A90)*('24년 하반기 인적 정보'!B:B="O"))+ SUMPRODUCT(('25년 상반기 인적 정보'!A:A=A90)*('25년 상반기 인적 정보'!B:B="O"))</f>
        <v>0</v>
      </c>
    </row>
    <row r="91" spans="1:4" x14ac:dyDescent="0.3">
      <c r="A91" s="2">
        <v>48257931</v>
      </c>
      <c r="B91">
        <v>3</v>
      </c>
      <c r="C91" t="str">
        <f>IF(ISERROR(VLOOKUP(A91,Sheet4!A:C,3,FALSE)),"X",IF(OR(VLOOKUP(A91,Sheet4!A:C,3,FALSE)="NaN",NOT(ISNUMBER(VLOOKUP(A91,Sheet4!A:C,3,FALSE)))),"X","○"))</f>
        <v>○</v>
      </c>
      <c r="D91" cm="1">
        <f t="array" ref="D91">SUMPRODUCT(('23년 하반기 인적 정보'!A:A=A91)*('23년 하반기 인적 정보'!B:B="O"))+ SUMPRODUCT(('24년 상반기 인적 정보'!A:A=A91)*('24년 상반기 인적 정보'!B:B="O"))+ SUMPRODUCT(('24년 하반기 인적 정보'!A:A=A91)*('24년 하반기 인적 정보'!B:B="O"))+ SUMPRODUCT(('25년 상반기 인적 정보'!A:A=A91)*('25년 상반기 인적 정보'!B:B="O"))</f>
        <v>3</v>
      </c>
    </row>
    <row r="92" spans="1:4" x14ac:dyDescent="0.3">
      <c r="A92" s="2">
        <v>49108635</v>
      </c>
      <c r="B92">
        <v>0</v>
      </c>
      <c r="C92" t="str">
        <f>IF(ISERROR(VLOOKUP(A92,Sheet4!A:C,3,FALSE)),"X",IF(OR(VLOOKUP(A92,Sheet4!A:C,3,FALSE)="NaN",NOT(ISNUMBER(VLOOKUP(A92,Sheet4!A:C,3,FALSE)))),"X","○"))</f>
        <v>X</v>
      </c>
      <c r="D92" cm="1">
        <f t="array" ref="D92">SUMPRODUCT(('23년 하반기 인적 정보'!A:A=A92)*('23년 하반기 인적 정보'!B:B="O"))+ SUMPRODUCT(('24년 상반기 인적 정보'!A:A=A92)*('24년 상반기 인적 정보'!B:B="O"))+ SUMPRODUCT(('24년 하반기 인적 정보'!A:A=A92)*('24년 하반기 인적 정보'!B:B="O"))+ SUMPRODUCT(('25년 상반기 인적 정보'!A:A=A92)*('25년 상반기 인적 정보'!B:B="O"))</f>
        <v>0</v>
      </c>
    </row>
    <row r="93" spans="1:4" x14ac:dyDescent="0.3">
      <c r="A93" s="2">
        <v>49127850</v>
      </c>
      <c r="B93">
        <v>0</v>
      </c>
      <c r="C93" t="str">
        <f>IF(ISERROR(VLOOKUP(A93,Sheet4!A:C,3,FALSE)),"X",IF(OR(VLOOKUP(A93,Sheet4!A:C,3,FALSE)="NaN",NOT(ISNUMBER(VLOOKUP(A93,Sheet4!A:C,3,FALSE)))),"X","○"))</f>
        <v>X</v>
      </c>
      <c r="D93" cm="1">
        <f t="array" ref="D93">SUMPRODUCT(('23년 하반기 인적 정보'!A:A=A93)*('23년 하반기 인적 정보'!B:B="O"))+ SUMPRODUCT(('24년 상반기 인적 정보'!A:A=A93)*('24년 상반기 인적 정보'!B:B="O"))+ SUMPRODUCT(('24년 하반기 인적 정보'!A:A=A93)*('24년 하반기 인적 정보'!B:B="O"))+ SUMPRODUCT(('25년 상반기 인적 정보'!A:A=A93)*('25년 상반기 인적 정보'!B:B="O"))</f>
        <v>0</v>
      </c>
    </row>
    <row r="94" spans="1:4" x14ac:dyDescent="0.3">
      <c r="A94" s="2">
        <v>50247196</v>
      </c>
      <c r="B94">
        <v>4</v>
      </c>
      <c r="C94" t="str">
        <f>IF(ISERROR(VLOOKUP(A94,Sheet4!A:C,3,FALSE)),"X",IF(OR(VLOOKUP(A94,Sheet4!A:C,3,FALSE)="NaN",NOT(ISNUMBER(VLOOKUP(A94,Sheet4!A:C,3,FALSE)))),"X","○"))</f>
        <v>○</v>
      </c>
      <c r="D94" cm="1">
        <f t="array" ref="D94">SUMPRODUCT(('23년 하반기 인적 정보'!A:A=A94)*('23년 하반기 인적 정보'!B:B="O"))+ SUMPRODUCT(('24년 상반기 인적 정보'!A:A=A94)*('24년 상반기 인적 정보'!B:B="O"))+ SUMPRODUCT(('24년 하반기 인적 정보'!A:A=A94)*('24년 하반기 인적 정보'!B:B="O"))+ SUMPRODUCT(('25년 상반기 인적 정보'!A:A=A94)*('25년 상반기 인적 정보'!B:B="O"))</f>
        <v>4</v>
      </c>
    </row>
    <row r="95" spans="1:4" x14ac:dyDescent="0.3">
      <c r="A95" s="2">
        <v>50391824</v>
      </c>
      <c r="B95">
        <v>4</v>
      </c>
      <c r="C95" t="str">
        <f>IF(ISERROR(VLOOKUP(A95,Sheet4!A:C,3,FALSE)),"X",IF(OR(VLOOKUP(A95,Sheet4!A:C,3,FALSE)="NaN",NOT(ISNUMBER(VLOOKUP(A95,Sheet4!A:C,3,FALSE)))),"X","○"))</f>
        <v>○</v>
      </c>
      <c r="D95" cm="1">
        <f t="array" ref="D95">SUMPRODUCT(('23년 하반기 인적 정보'!A:A=A95)*('23년 하반기 인적 정보'!B:B="O"))+ SUMPRODUCT(('24년 상반기 인적 정보'!A:A=A95)*('24년 상반기 인적 정보'!B:B="O"))+ SUMPRODUCT(('24년 하반기 인적 정보'!A:A=A95)*('24년 하반기 인적 정보'!B:B="O"))+ SUMPRODUCT(('25년 상반기 인적 정보'!A:A=A95)*('25년 상반기 인적 정보'!B:B="O"))</f>
        <v>4</v>
      </c>
    </row>
    <row r="96" spans="1:4" x14ac:dyDescent="0.3">
      <c r="A96" s="2">
        <v>50983726</v>
      </c>
      <c r="B96">
        <v>0</v>
      </c>
      <c r="C96" t="str">
        <f>IF(ISERROR(VLOOKUP(A96,Sheet4!A:C,3,FALSE)),"X",IF(OR(VLOOKUP(A96,Sheet4!A:C,3,FALSE)="NaN",NOT(ISNUMBER(VLOOKUP(A96,Sheet4!A:C,3,FALSE)))),"X","○"))</f>
        <v>X</v>
      </c>
      <c r="D96" cm="1">
        <f t="array" ref="D96">SUMPRODUCT(('23년 하반기 인적 정보'!A:A=A96)*('23년 하반기 인적 정보'!B:B="O"))+ SUMPRODUCT(('24년 상반기 인적 정보'!A:A=A96)*('24년 상반기 인적 정보'!B:B="O"))+ SUMPRODUCT(('24년 하반기 인적 정보'!A:A=A96)*('24년 하반기 인적 정보'!B:B="O"))+ SUMPRODUCT(('25년 상반기 인적 정보'!A:A=A96)*('25년 상반기 인적 정보'!B:B="O"))</f>
        <v>0</v>
      </c>
    </row>
    <row r="97" spans="1:4" x14ac:dyDescent="0.3">
      <c r="A97" s="2">
        <v>51302987</v>
      </c>
      <c r="B97">
        <v>4</v>
      </c>
      <c r="C97" t="str">
        <f>IF(ISERROR(VLOOKUP(A97,Sheet4!A:C,3,FALSE)),"X",IF(OR(VLOOKUP(A97,Sheet4!A:C,3,FALSE)="NaN",NOT(ISNUMBER(VLOOKUP(A97,Sheet4!A:C,3,FALSE)))),"X","○"))</f>
        <v>○</v>
      </c>
      <c r="D97" cm="1">
        <f t="array" ref="D97">SUMPRODUCT(('23년 하반기 인적 정보'!A:A=A97)*('23년 하반기 인적 정보'!B:B="O"))+ SUMPRODUCT(('24년 상반기 인적 정보'!A:A=A97)*('24년 상반기 인적 정보'!B:B="O"))+ SUMPRODUCT(('24년 하반기 인적 정보'!A:A=A97)*('24년 하반기 인적 정보'!B:B="O"))+ SUMPRODUCT(('25년 상반기 인적 정보'!A:A=A97)*('25년 상반기 인적 정보'!B:B="O"))</f>
        <v>4</v>
      </c>
    </row>
    <row r="98" spans="1:4" x14ac:dyDescent="0.3">
      <c r="A98" s="2">
        <v>52038674</v>
      </c>
      <c r="B98">
        <v>4</v>
      </c>
      <c r="C98" t="str">
        <f>IF(ISERROR(VLOOKUP(A98,Sheet4!A:C,3,FALSE)),"X",IF(OR(VLOOKUP(A98,Sheet4!A:C,3,FALSE)="NaN",NOT(ISNUMBER(VLOOKUP(A98,Sheet4!A:C,3,FALSE)))),"X","○"))</f>
        <v>○</v>
      </c>
      <c r="D98" cm="1">
        <f t="array" ref="D98">SUMPRODUCT(('23년 하반기 인적 정보'!A:A=A98)*('23년 하반기 인적 정보'!B:B="O"))+ SUMPRODUCT(('24년 상반기 인적 정보'!A:A=A98)*('24년 상반기 인적 정보'!B:B="O"))+ SUMPRODUCT(('24년 하반기 인적 정보'!A:A=A98)*('24년 하반기 인적 정보'!B:B="O"))+ SUMPRODUCT(('25년 상반기 인적 정보'!A:A=A98)*('25년 상반기 인적 정보'!B:B="O"))</f>
        <v>4</v>
      </c>
    </row>
    <row r="99" spans="1:4" x14ac:dyDescent="0.3">
      <c r="A99" s="2">
        <v>52179463</v>
      </c>
      <c r="B99">
        <v>3</v>
      </c>
      <c r="C99" t="str">
        <f>IF(ISERROR(VLOOKUP(A99,Sheet4!A:C,3,FALSE)),"X",IF(OR(VLOOKUP(A99,Sheet4!A:C,3,FALSE)="NaN",NOT(ISNUMBER(VLOOKUP(A99,Sheet4!A:C,3,FALSE)))),"X","○"))</f>
        <v>○</v>
      </c>
      <c r="D99" cm="1">
        <f t="array" ref="D99">SUMPRODUCT(('23년 하반기 인적 정보'!A:A=A99)*('23년 하반기 인적 정보'!B:B="O"))+ SUMPRODUCT(('24년 상반기 인적 정보'!A:A=A99)*('24년 상반기 인적 정보'!B:B="O"))+ SUMPRODUCT(('24년 하반기 인적 정보'!A:A=A99)*('24년 하반기 인적 정보'!B:B="O"))+ SUMPRODUCT(('25년 상반기 인적 정보'!A:A=A99)*('25년 상반기 인적 정보'!B:B="O"))</f>
        <v>3</v>
      </c>
    </row>
    <row r="100" spans="1:4" x14ac:dyDescent="0.3">
      <c r="A100" s="2">
        <v>52673809</v>
      </c>
      <c r="B100">
        <v>1</v>
      </c>
      <c r="C100" t="str">
        <f>IF(ISERROR(VLOOKUP(A100,Sheet4!A:C,3,FALSE)),"X",IF(OR(VLOOKUP(A100,Sheet4!A:C,3,FALSE)="NaN",NOT(ISNUMBER(VLOOKUP(A100,Sheet4!A:C,3,FALSE)))),"X","○"))</f>
        <v>○</v>
      </c>
      <c r="D100" cm="1">
        <f t="array" ref="D100">SUMPRODUCT(('23년 하반기 인적 정보'!A:A=A100)*('23년 하반기 인적 정보'!B:B="O"))+ SUMPRODUCT(('24년 상반기 인적 정보'!A:A=A100)*('24년 상반기 인적 정보'!B:B="O"))+ SUMPRODUCT(('24년 하반기 인적 정보'!A:A=A100)*('24년 하반기 인적 정보'!B:B="O"))+ SUMPRODUCT(('25년 상반기 인적 정보'!A:A=A100)*('25년 상반기 인적 정보'!B:B="O"))</f>
        <v>1</v>
      </c>
    </row>
    <row r="101" spans="1:4" x14ac:dyDescent="0.3">
      <c r="A101" s="2">
        <v>53074926</v>
      </c>
      <c r="B101">
        <v>0</v>
      </c>
      <c r="C101" t="str">
        <f>IF(ISERROR(VLOOKUP(A101,Sheet4!A:C,3,FALSE)),"X",IF(OR(VLOOKUP(A101,Sheet4!A:C,3,FALSE)="NaN",NOT(ISNUMBER(VLOOKUP(A101,Sheet4!A:C,3,FALSE)))),"X","○"))</f>
        <v>X</v>
      </c>
      <c r="D101" cm="1">
        <f t="array" ref="D101">SUMPRODUCT(('23년 하반기 인적 정보'!A:A=A101)*('23년 하반기 인적 정보'!B:B="O"))+ SUMPRODUCT(('24년 상반기 인적 정보'!A:A=A101)*('24년 상반기 인적 정보'!B:B="O"))+ SUMPRODUCT(('24년 하반기 인적 정보'!A:A=A101)*('24년 하반기 인적 정보'!B:B="O"))+ SUMPRODUCT(('25년 상반기 인적 정보'!A:A=A101)*('25년 상반기 인적 정보'!B:B="O"))</f>
        <v>0</v>
      </c>
    </row>
    <row r="102" spans="1:4" x14ac:dyDescent="0.3">
      <c r="A102" s="2">
        <v>53079428</v>
      </c>
      <c r="B102">
        <v>2</v>
      </c>
      <c r="C102" t="str">
        <f>IF(ISERROR(VLOOKUP(A102,Sheet4!A:C,3,FALSE)),"X",IF(OR(VLOOKUP(A102,Sheet4!A:C,3,FALSE)="NaN",NOT(ISNUMBER(VLOOKUP(A102,Sheet4!A:C,3,FALSE)))),"X","○"))</f>
        <v>X</v>
      </c>
      <c r="D102" cm="1">
        <f t="array" ref="D102">SUMPRODUCT(('23년 하반기 인적 정보'!A:A=A102)*('23년 하반기 인적 정보'!B:B="O"))+ SUMPRODUCT(('24년 상반기 인적 정보'!A:A=A102)*('24년 상반기 인적 정보'!B:B="O"))+ SUMPRODUCT(('24년 하반기 인적 정보'!A:A=A102)*('24년 하반기 인적 정보'!B:B="O"))+ SUMPRODUCT(('25년 상반기 인적 정보'!A:A=A102)*('25년 상반기 인적 정보'!B:B="O"))</f>
        <v>2</v>
      </c>
    </row>
    <row r="103" spans="1:4" x14ac:dyDescent="0.3">
      <c r="A103" s="2">
        <v>54039817</v>
      </c>
      <c r="B103">
        <v>2</v>
      </c>
      <c r="C103" t="str">
        <f>IF(ISERROR(VLOOKUP(A103,Sheet4!A:C,3,FALSE)),"X",IF(OR(VLOOKUP(A103,Sheet4!A:C,3,FALSE)="NaN",NOT(ISNUMBER(VLOOKUP(A103,Sheet4!A:C,3,FALSE)))),"X","○"))</f>
        <v>○</v>
      </c>
      <c r="D103" cm="1">
        <f t="array" ref="D103">SUMPRODUCT(('23년 하반기 인적 정보'!A:A=A103)*('23년 하반기 인적 정보'!B:B="O"))+ SUMPRODUCT(('24년 상반기 인적 정보'!A:A=A103)*('24년 상반기 인적 정보'!B:B="O"))+ SUMPRODUCT(('24년 하반기 인적 정보'!A:A=A103)*('24년 하반기 인적 정보'!B:B="O"))+ SUMPRODUCT(('25년 상반기 인적 정보'!A:A=A103)*('25년 상반기 인적 정보'!B:B="O"))</f>
        <v>2</v>
      </c>
    </row>
    <row r="104" spans="1:4" x14ac:dyDescent="0.3">
      <c r="A104" s="2">
        <v>54320189</v>
      </c>
      <c r="B104">
        <v>4</v>
      </c>
      <c r="C104" t="str">
        <f>IF(ISERROR(VLOOKUP(A104,Sheet4!A:C,3,FALSE)),"X",IF(OR(VLOOKUP(A104,Sheet4!A:C,3,FALSE)="NaN",NOT(ISNUMBER(VLOOKUP(A104,Sheet4!A:C,3,FALSE)))),"X","○"))</f>
        <v>○</v>
      </c>
      <c r="D104" cm="1">
        <f t="array" ref="D104">SUMPRODUCT(('23년 하반기 인적 정보'!A:A=A104)*('23년 하반기 인적 정보'!B:B="O"))+ SUMPRODUCT(('24년 상반기 인적 정보'!A:A=A104)*('24년 상반기 인적 정보'!B:B="O"))+ SUMPRODUCT(('24년 하반기 인적 정보'!A:A=A104)*('24년 하반기 인적 정보'!B:B="O"))+ SUMPRODUCT(('25년 상반기 인적 정보'!A:A=A104)*('25년 상반기 인적 정보'!B:B="O"))</f>
        <v>4</v>
      </c>
    </row>
    <row r="105" spans="1:4" x14ac:dyDescent="0.3">
      <c r="A105" s="2">
        <v>54916830</v>
      </c>
      <c r="B105">
        <v>0</v>
      </c>
      <c r="C105" t="str">
        <f>IF(ISERROR(VLOOKUP(A105,Sheet4!A:C,3,FALSE)),"X",IF(OR(VLOOKUP(A105,Sheet4!A:C,3,FALSE)="NaN",NOT(ISNUMBER(VLOOKUP(A105,Sheet4!A:C,3,FALSE)))),"X","○"))</f>
        <v>X</v>
      </c>
      <c r="D105" cm="1">
        <f t="array" ref="D105">SUMPRODUCT(('23년 하반기 인적 정보'!A:A=A105)*('23년 하반기 인적 정보'!B:B="O"))+ SUMPRODUCT(('24년 상반기 인적 정보'!A:A=A105)*('24년 상반기 인적 정보'!B:B="O"))+ SUMPRODUCT(('24년 하반기 인적 정보'!A:A=A105)*('24년 하반기 인적 정보'!B:B="O"))+ SUMPRODUCT(('25년 상반기 인적 정보'!A:A=A105)*('25년 상반기 인적 정보'!B:B="O"))</f>
        <v>0</v>
      </c>
    </row>
    <row r="106" spans="1:4" x14ac:dyDescent="0.3">
      <c r="A106" s="2">
        <v>56108249</v>
      </c>
      <c r="B106">
        <v>2</v>
      </c>
      <c r="C106" t="str">
        <f>IF(ISERROR(VLOOKUP(A106,Sheet4!A:C,3,FALSE)),"X",IF(OR(VLOOKUP(A106,Sheet4!A:C,3,FALSE)="NaN",NOT(ISNUMBER(VLOOKUP(A106,Sheet4!A:C,3,FALSE)))),"X","○"))</f>
        <v>○</v>
      </c>
      <c r="D106" cm="1">
        <f t="array" ref="D106">SUMPRODUCT(('23년 하반기 인적 정보'!A:A=A106)*('23년 하반기 인적 정보'!B:B="O"))+ SUMPRODUCT(('24년 상반기 인적 정보'!A:A=A106)*('24년 상반기 인적 정보'!B:B="O"))+ SUMPRODUCT(('24년 하반기 인적 정보'!A:A=A106)*('24년 하반기 인적 정보'!B:B="O"))+ SUMPRODUCT(('25년 상반기 인적 정보'!A:A=A106)*('25년 상반기 인적 정보'!B:B="O"))</f>
        <v>2</v>
      </c>
    </row>
    <row r="107" spans="1:4" x14ac:dyDescent="0.3">
      <c r="A107" s="2">
        <v>56193402</v>
      </c>
      <c r="B107">
        <v>3</v>
      </c>
      <c r="C107" t="str">
        <f>IF(ISERROR(VLOOKUP(A107,Sheet4!A:C,3,FALSE)),"X",IF(OR(VLOOKUP(A107,Sheet4!A:C,3,FALSE)="NaN",NOT(ISNUMBER(VLOOKUP(A107,Sheet4!A:C,3,FALSE)))),"X","○"))</f>
        <v>○</v>
      </c>
      <c r="D107" cm="1">
        <f t="array" ref="D107">SUMPRODUCT(('23년 하반기 인적 정보'!A:A=A107)*('23년 하반기 인적 정보'!B:B="O"))+ SUMPRODUCT(('24년 상반기 인적 정보'!A:A=A107)*('24년 상반기 인적 정보'!B:B="O"))+ SUMPRODUCT(('24년 하반기 인적 정보'!A:A=A107)*('24년 하반기 인적 정보'!B:B="O"))+ SUMPRODUCT(('25년 상반기 인적 정보'!A:A=A107)*('25년 상반기 인적 정보'!B:B="O"))</f>
        <v>3</v>
      </c>
    </row>
    <row r="108" spans="1:4" x14ac:dyDescent="0.3">
      <c r="A108" s="2">
        <v>56378042</v>
      </c>
      <c r="B108">
        <v>1</v>
      </c>
      <c r="C108" t="str">
        <f>IF(ISERROR(VLOOKUP(A108,Sheet4!A:C,3,FALSE)),"X",IF(OR(VLOOKUP(A108,Sheet4!A:C,3,FALSE)="NaN",NOT(ISNUMBER(VLOOKUP(A108,Sheet4!A:C,3,FALSE)))),"X","○"))</f>
        <v>○</v>
      </c>
      <c r="D108" cm="1">
        <f t="array" ref="D108">SUMPRODUCT(('23년 하반기 인적 정보'!A:A=A108)*('23년 하반기 인적 정보'!B:B="O"))+ SUMPRODUCT(('24년 상반기 인적 정보'!A:A=A108)*('24년 상반기 인적 정보'!B:B="O"))+ SUMPRODUCT(('24년 하반기 인적 정보'!A:A=A108)*('24년 하반기 인적 정보'!B:B="O"))+ SUMPRODUCT(('25년 상반기 인적 정보'!A:A=A108)*('25년 상반기 인적 정보'!B:B="O"))</f>
        <v>1</v>
      </c>
    </row>
    <row r="109" spans="1:4" x14ac:dyDescent="0.3">
      <c r="A109" s="2">
        <v>56724938</v>
      </c>
      <c r="B109">
        <v>0</v>
      </c>
      <c r="C109" t="str">
        <f>IF(ISERROR(VLOOKUP(A109,Sheet4!A:C,3,FALSE)),"X",IF(OR(VLOOKUP(A109,Sheet4!A:C,3,FALSE)="NaN",NOT(ISNUMBER(VLOOKUP(A109,Sheet4!A:C,3,FALSE)))),"X","○"))</f>
        <v>X</v>
      </c>
      <c r="D109" cm="1">
        <f t="array" ref="D109">SUMPRODUCT(('23년 하반기 인적 정보'!A:A=A109)*('23년 하반기 인적 정보'!B:B="O"))+ SUMPRODUCT(('24년 상반기 인적 정보'!A:A=A109)*('24년 상반기 인적 정보'!B:B="O"))+ SUMPRODUCT(('24년 하반기 인적 정보'!A:A=A109)*('24년 하반기 인적 정보'!B:B="O"))+ SUMPRODUCT(('25년 상반기 인적 정보'!A:A=A109)*('25년 상반기 인적 정보'!B:B="O"))</f>
        <v>0</v>
      </c>
    </row>
    <row r="110" spans="1:4" x14ac:dyDescent="0.3">
      <c r="A110" s="2">
        <v>57624890</v>
      </c>
      <c r="B110">
        <v>0</v>
      </c>
      <c r="C110" t="str">
        <f>IF(ISERROR(VLOOKUP(A110,Sheet4!A:C,3,FALSE)),"X",IF(OR(VLOOKUP(A110,Sheet4!A:C,3,FALSE)="NaN",NOT(ISNUMBER(VLOOKUP(A110,Sheet4!A:C,3,FALSE)))),"X","○"))</f>
        <v>X</v>
      </c>
      <c r="D110" cm="1">
        <f t="array" ref="D110">SUMPRODUCT(('23년 하반기 인적 정보'!A:A=A110)*('23년 하반기 인적 정보'!B:B="O"))+ SUMPRODUCT(('24년 상반기 인적 정보'!A:A=A110)*('24년 상반기 인적 정보'!B:B="O"))+ SUMPRODUCT(('24년 하반기 인적 정보'!A:A=A110)*('24년 하반기 인적 정보'!B:B="O"))+ SUMPRODUCT(('25년 상반기 인적 정보'!A:A=A110)*('25년 상반기 인적 정보'!B:B="O"))</f>
        <v>0</v>
      </c>
    </row>
    <row r="111" spans="1:4" x14ac:dyDescent="0.3">
      <c r="A111" s="2">
        <v>58069432</v>
      </c>
      <c r="B111">
        <v>4</v>
      </c>
      <c r="C111" t="str">
        <f>IF(ISERROR(VLOOKUP(A111,Sheet4!A:C,3,FALSE)),"X",IF(OR(VLOOKUP(A111,Sheet4!A:C,3,FALSE)="NaN",NOT(ISNUMBER(VLOOKUP(A111,Sheet4!A:C,3,FALSE)))),"X","○"))</f>
        <v>○</v>
      </c>
      <c r="D111" cm="1">
        <f t="array" ref="D111">SUMPRODUCT(('23년 하반기 인적 정보'!A:A=A111)*('23년 하반기 인적 정보'!B:B="O"))+ SUMPRODUCT(('24년 상반기 인적 정보'!A:A=A111)*('24년 상반기 인적 정보'!B:B="O"))+ SUMPRODUCT(('24년 하반기 인적 정보'!A:A=A111)*('24년 하반기 인적 정보'!B:B="O"))+ SUMPRODUCT(('25년 상반기 인적 정보'!A:A=A111)*('25년 상반기 인적 정보'!B:B="O"))</f>
        <v>4</v>
      </c>
    </row>
    <row r="112" spans="1:4" x14ac:dyDescent="0.3">
      <c r="A112" s="2">
        <v>58247930</v>
      </c>
      <c r="B112">
        <v>0</v>
      </c>
      <c r="C112" t="str">
        <f>IF(ISERROR(VLOOKUP(A112,Sheet4!A:C,3,FALSE)),"X",IF(OR(VLOOKUP(A112,Sheet4!A:C,3,FALSE)="NaN",NOT(ISNUMBER(VLOOKUP(A112,Sheet4!A:C,3,FALSE)))),"X","○"))</f>
        <v>X</v>
      </c>
      <c r="D112" cm="1">
        <f t="array" ref="D112">SUMPRODUCT(('23년 하반기 인적 정보'!A:A=A112)*('23년 하반기 인적 정보'!B:B="O"))+ SUMPRODUCT(('24년 상반기 인적 정보'!A:A=A112)*('24년 상반기 인적 정보'!B:B="O"))+ SUMPRODUCT(('24년 하반기 인적 정보'!A:A=A112)*('24년 하반기 인적 정보'!B:B="O"))+ SUMPRODUCT(('25년 상반기 인적 정보'!A:A=A112)*('25년 상반기 인적 정보'!B:B="O"))</f>
        <v>0</v>
      </c>
    </row>
    <row r="113" spans="1:4" x14ac:dyDescent="0.3">
      <c r="A113" s="2">
        <v>58716240</v>
      </c>
      <c r="B113">
        <v>1</v>
      </c>
      <c r="C113" t="str">
        <f>IF(ISERROR(VLOOKUP(A113,Sheet4!A:C,3,FALSE)),"X",IF(OR(VLOOKUP(A113,Sheet4!A:C,3,FALSE)="NaN",NOT(ISNUMBER(VLOOKUP(A113,Sheet4!A:C,3,FALSE)))),"X","○"))</f>
        <v>○</v>
      </c>
      <c r="D113" cm="1">
        <f t="array" ref="D113">SUMPRODUCT(('23년 하반기 인적 정보'!A:A=A113)*('23년 하반기 인적 정보'!B:B="O"))+ SUMPRODUCT(('24년 상반기 인적 정보'!A:A=A113)*('24년 상반기 인적 정보'!B:B="O"))+ SUMPRODUCT(('24년 하반기 인적 정보'!A:A=A113)*('24년 하반기 인적 정보'!B:B="O"))+ SUMPRODUCT(('25년 상반기 인적 정보'!A:A=A113)*('25년 상반기 인적 정보'!B:B="O"))</f>
        <v>1</v>
      </c>
    </row>
    <row r="114" spans="1:4" x14ac:dyDescent="0.3">
      <c r="A114" s="2">
        <v>58973042</v>
      </c>
      <c r="B114">
        <v>4</v>
      </c>
      <c r="C114" t="str">
        <f>IF(ISERROR(VLOOKUP(A114,Sheet4!A:C,3,FALSE)),"X",IF(OR(VLOOKUP(A114,Sheet4!A:C,3,FALSE)="NaN",NOT(ISNUMBER(VLOOKUP(A114,Sheet4!A:C,3,FALSE)))),"X","○"))</f>
        <v>○</v>
      </c>
      <c r="D114" cm="1">
        <f t="array" ref="D114">SUMPRODUCT(('23년 하반기 인적 정보'!A:A=A114)*('23년 하반기 인적 정보'!B:B="O"))+ SUMPRODUCT(('24년 상반기 인적 정보'!A:A=A114)*('24년 상반기 인적 정보'!B:B="O"))+ SUMPRODUCT(('24년 하반기 인적 정보'!A:A=A114)*('24년 하반기 인적 정보'!B:B="O"))+ SUMPRODUCT(('25년 상반기 인적 정보'!A:A=A114)*('25년 상반기 인적 정보'!B:B="O"))</f>
        <v>4</v>
      </c>
    </row>
    <row r="115" spans="1:4" x14ac:dyDescent="0.3">
      <c r="A115" s="2">
        <v>59031724</v>
      </c>
      <c r="B115">
        <v>4</v>
      </c>
      <c r="C115" t="str">
        <f>IF(ISERROR(VLOOKUP(A115,Sheet4!A:C,3,FALSE)),"X",IF(OR(VLOOKUP(A115,Sheet4!A:C,3,FALSE)="NaN",NOT(ISNUMBER(VLOOKUP(A115,Sheet4!A:C,3,FALSE)))),"X","○"))</f>
        <v>○</v>
      </c>
      <c r="D115" cm="1">
        <f t="array" ref="D115">SUMPRODUCT(('23년 하반기 인적 정보'!A:A=A115)*('23년 하반기 인적 정보'!B:B="O"))+ SUMPRODUCT(('24년 상반기 인적 정보'!A:A=A115)*('24년 상반기 인적 정보'!B:B="O"))+ SUMPRODUCT(('24년 하반기 인적 정보'!A:A=A115)*('24년 하반기 인적 정보'!B:B="O"))+ SUMPRODUCT(('25년 상반기 인적 정보'!A:A=A115)*('25년 상반기 인적 정보'!B:B="O"))</f>
        <v>4</v>
      </c>
    </row>
    <row r="116" spans="1:4" x14ac:dyDescent="0.3">
      <c r="A116" s="2">
        <v>59283470</v>
      </c>
      <c r="B116">
        <v>0</v>
      </c>
      <c r="C116" t="str">
        <f>IF(ISERROR(VLOOKUP(A116,Sheet4!A:C,3,FALSE)),"X",IF(OR(VLOOKUP(A116,Sheet4!A:C,3,FALSE)="NaN",NOT(ISNUMBER(VLOOKUP(A116,Sheet4!A:C,3,FALSE)))),"X","○"))</f>
        <v>X</v>
      </c>
      <c r="D116" cm="1">
        <f t="array" ref="D116">SUMPRODUCT(('23년 하반기 인적 정보'!A:A=A116)*('23년 하반기 인적 정보'!B:B="O"))+ SUMPRODUCT(('24년 상반기 인적 정보'!A:A=A116)*('24년 상반기 인적 정보'!B:B="O"))+ SUMPRODUCT(('24년 하반기 인적 정보'!A:A=A116)*('24년 하반기 인적 정보'!B:B="O"))+ SUMPRODUCT(('25년 상반기 인적 정보'!A:A=A116)*('25년 상반기 인적 정보'!B:B="O"))</f>
        <v>0</v>
      </c>
    </row>
    <row r="117" spans="1:4" x14ac:dyDescent="0.3">
      <c r="A117" s="2">
        <v>59761024</v>
      </c>
      <c r="B117">
        <v>0</v>
      </c>
      <c r="C117" t="str">
        <f>IF(ISERROR(VLOOKUP(A117,Sheet4!A:C,3,FALSE)),"X",IF(OR(VLOOKUP(A117,Sheet4!A:C,3,FALSE)="NaN",NOT(ISNUMBER(VLOOKUP(A117,Sheet4!A:C,3,FALSE)))),"X","○"))</f>
        <v>X</v>
      </c>
      <c r="D117" cm="1">
        <f t="array" ref="D117">SUMPRODUCT(('23년 하반기 인적 정보'!A:A=A117)*('23년 하반기 인적 정보'!B:B="O"))+ SUMPRODUCT(('24년 상반기 인적 정보'!A:A=A117)*('24년 상반기 인적 정보'!B:B="O"))+ SUMPRODUCT(('24년 하반기 인적 정보'!A:A=A117)*('24년 하반기 인적 정보'!B:B="O"))+ SUMPRODUCT(('25년 상반기 인적 정보'!A:A=A117)*('25년 상반기 인적 정보'!B:B="O"))</f>
        <v>0</v>
      </c>
    </row>
    <row r="118" spans="1:4" x14ac:dyDescent="0.3">
      <c r="A118" s="2">
        <v>59847231</v>
      </c>
      <c r="B118">
        <v>2</v>
      </c>
      <c r="C118" t="str">
        <f>IF(ISERROR(VLOOKUP(A118,Sheet4!A:C,3,FALSE)),"X",IF(OR(VLOOKUP(A118,Sheet4!A:C,3,FALSE)="NaN",NOT(ISNUMBER(VLOOKUP(A118,Sheet4!A:C,3,FALSE)))),"X","○"))</f>
        <v>○</v>
      </c>
      <c r="D118" cm="1">
        <f t="array" ref="D118">SUMPRODUCT(('23년 하반기 인적 정보'!A:A=A118)*('23년 하반기 인적 정보'!B:B="O"))+ SUMPRODUCT(('24년 상반기 인적 정보'!A:A=A118)*('24년 상반기 인적 정보'!B:B="O"))+ SUMPRODUCT(('24년 하반기 인적 정보'!A:A=A118)*('24년 하반기 인적 정보'!B:B="O"))+ SUMPRODUCT(('25년 상반기 인적 정보'!A:A=A118)*('25년 상반기 인적 정보'!B:B="O"))</f>
        <v>2</v>
      </c>
    </row>
    <row r="119" spans="1:4" x14ac:dyDescent="0.3">
      <c r="A119" s="2">
        <v>62037495</v>
      </c>
      <c r="B119">
        <v>2</v>
      </c>
      <c r="C119" t="str">
        <f>IF(ISERROR(VLOOKUP(A119,Sheet4!A:C,3,FALSE)),"X",IF(OR(VLOOKUP(A119,Sheet4!A:C,3,FALSE)="NaN",NOT(ISNUMBER(VLOOKUP(A119,Sheet4!A:C,3,FALSE)))),"X","○"))</f>
        <v>○</v>
      </c>
      <c r="D119" cm="1">
        <f t="array" ref="D119">SUMPRODUCT(('23년 하반기 인적 정보'!A:A=A119)*('23년 하반기 인적 정보'!B:B="O"))+ SUMPRODUCT(('24년 상반기 인적 정보'!A:A=A119)*('24년 상반기 인적 정보'!B:B="O"))+ SUMPRODUCT(('24년 하반기 인적 정보'!A:A=A119)*('24년 하반기 인적 정보'!B:B="O"))+ SUMPRODUCT(('25년 상반기 인적 정보'!A:A=A119)*('25년 상반기 인적 정보'!B:B="O"))</f>
        <v>2</v>
      </c>
    </row>
    <row r="120" spans="1:4" x14ac:dyDescent="0.3">
      <c r="A120" s="2">
        <v>63280497</v>
      </c>
      <c r="B120">
        <v>0</v>
      </c>
      <c r="C120" t="str">
        <f>IF(ISERROR(VLOOKUP(A120,Sheet4!A:C,3,FALSE)),"X",IF(OR(VLOOKUP(A120,Sheet4!A:C,3,FALSE)="NaN",NOT(ISNUMBER(VLOOKUP(A120,Sheet4!A:C,3,FALSE)))),"X","○"))</f>
        <v>X</v>
      </c>
      <c r="D120" cm="1">
        <f t="array" ref="D120">SUMPRODUCT(('23년 하반기 인적 정보'!A:A=A120)*('23년 하반기 인적 정보'!B:B="O"))+ SUMPRODUCT(('24년 상반기 인적 정보'!A:A=A120)*('24년 상반기 인적 정보'!B:B="O"))+ SUMPRODUCT(('24년 하반기 인적 정보'!A:A=A120)*('24년 하반기 인적 정보'!B:B="O"))+ SUMPRODUCT(('25년 상반기 인적 정보'!A:A=A120)*('25년 상반기 인적 정보'!B:B="O"))</f>
        <v>0</v>
      </c>
    </row>
    <row r="121" spans="1:4" x14ac:dyDescent="0.3">
      <c r="A121" s="2">
        <v>64087123</v>
      </c>
      <c r="B121">
        <v>1</v>
      </c>
      <c r="C121" t="str">
        <f>IF(ISERROR(VLOOKUP(A121,Sheet4!A:C,3,FALSE)),"X",IF(OR(VLOOKUP(A121,Sheet4!A:C,3,FALSE)="NaN",NOT(ISNUMBER(VLOOKUP(A121,Sheet4!A:C,3,FALSE)))),"X","○"))</f>
        <v>X</v>
      </c>
      <c r="D121" cm="1">
        <f t="array" ref="D121">SUMPRODUCT(('23년 하반기 인적 정보'!A:A=A121)*('23년 하반기 인적 정보'!B:B="O"))+ SUMPRODUCT(('24년 상반기 인적 정보'!A:A=A121)*('24년 상반기 인적 정보'!B:B="O"))+ SUMPRODUCT(('24년 하반기 인적 정보'!A:A=A121)*('24년 하반기 인적 정보'!B:B="O"))+ SUMPRODUCT(('25년 상반기 인적 정보'!A:A=A121)*('25년 상반기 인적 정보'!B:B="O"))</f>
        <v>1</v>
      </c>
    </row>
    <row r="122" spans="1:4" x14ac:dyDescent="0.3">
      <c r="A122" s="2">
        <v>64391702</v>
      </c>
      <c r="B122">
        <v>4</v>
      </c>
      <c r="C122" t="str">
        <f>IF(ISERROR(VLOOKUP(A122,Sheet4!A:C,3,FALSE)),"X",IF(OR(VLOOKUP(A122,Sheet4!A:C,3,FALSE)="NaN",NOT(ISNUMBER(VLOOKUP(A122,Sheet4!A:C,3,FALSE)))),"X","○"))</f>
        <v>X</v>
      </c>
      <c r="D122" cm="1">
        <f t="array" ref="D122">SUMPRODUCT(('23년 하반기 인적 정보'!A:A=A122)*('23년 하반기 인적 정보'!B:B="O"))+ SUMPRODUCT(('24년 상반기 인적 정보'!A:A=A122)*('24년 상반기 인적 정보'!B:B="O"))+ SUMPRODUCT(('24년 하반기 인적 정보'!A:A=A122)*('24년 하반기 인적 정보'!B:B="O"))+ SUMPRODUCT(('25년 상반기 인적 정보'!A:A=A122)*('25년 상반기 인적 정보'!B:B="O"))</f>
        <v>4</v>
      </c>
    </row>
    <row r="123" spans="1:4" x14ac:dyDescent="0.3">
      <c r="A123" s="2">
        <v>64807312</v>
      </c>
      <c r="B123">
        <v>3</v>
      </c>
      <c r="C123" t="str">
        <f>IF(ISERROR(VLOOKUP(A123,Sheet4!A:C,3,FALSE)),"X",IF(OR(VLOOKUP(A123,Sheet4!A:C,3,FALSE)="NaN",NOT(ISNUMBER(VLOOKUP(A123,Sheet4!A:C,3,FALSE)))),"X","○"))</f>
        <v>○</v>
      </c>
      <c r="D123" cm="1">
        <f t="array" ref="D123">SUMPRODUCT(('23년 하반기 인적 정보'!A:A=A123)*('23년 하반기 인적 정보'!B:B="O"))+ SUMPRODUCT(('24년 상반기 인적 정보'!A:A=A123)*('24년 상반기 인적 정보'!B:B="O"))+ SUMPRODUCT(('24년 하반기 인적 정보'!A:A=A123)*('24년 하반기 인적 정보'!B:B="O"))+ SUMPRODUCT(('25년 상반기 인적 정보'!A:A=A123)*('25년 상반기 인적 정보'!B:B="O"))</f>
        <v>3</v>
      </c>
    </row>
    <row r="124" spans="1:4" x14ac:dyDescent="0.3">
      <c r="A124" s="2">
        <v>65139027</v>
      </c>
      <c r="B124">
        <v>4</v>
      </c>
      <c r="C124" t="str">
        <f>IF(ISERROR(VLOOKUP(A124,Sheet4!A:C,3,FALSE)),"X",IF(OR(VLOOKUP(A124,Sheet4!A:C,3,FALSE)="NaN",NOT(ISNUMBER(VLOOKUP(A124,Sheet4!A:C,3,FALSE)))),"X","○"))</f>
        <v>○</v>
      </c>
      <c r="D124" cm="1">
        <f t="array" ref="D124">SUMPRODUCT(('23년 하반기 인적 정보'!A:A=A124)*('23년 하반기 인적 정보'!B:B="O"))+ SUMPRODUCT(('24년 상반기 인적 정보'!A:A=A124)*('24년 상반기 인적 정보'!B:B="O"))+ SUMPRODUCT(('24년 하반기 인적 정보'!A:A=A124)*('24년 하반기 인적 정보'!B:B="O"))+ SUMPRODUCT(('25년 상반기 인적 정보'!A:A=A124)*('25년 상반기 인적 정보'!B:B="O"))</f>
        <v>4</v>
      </c>
    </row>
    <row r="125" spans="1:4" x14ac:dyDescent="0.3">
      <c r="A125" s="2">
        <v>65218793</v>
      </c>
      <c r="B125">
        <v>4</v>
      </c>
      <c r="C125" t="str">
        <f>IF(ISERROR(VLOOKUP(A125,Sheet4!A:C,3,FALSE)),"X",IF(OR(VLOOKUP(A125,Sheet4!A:C,3,FALSE)="NaN",NOT(ISNUMBER(VLOOKUP(A125,Sheet4!A:C,3,FALSE)))),"X","○"))</f>
        <v>○</v>
      </c>
      <c r="D125" cm="1">
        <f t="array" ref="D125">SUMPRODUCT(('23년 하반기 인적 정보'!A:A=A125)*('23년 하반기 인적 정보'!B:B="O"))+ SUMPRODUCT(('24년 상반기 인적 정보'!A:A=A125)*('24년 상반기 인적 정보'!B:B="O"))+ SUMPRODUCT(('24년 하반기 인적 정보'!A:A=A125)*('24년 하반기 인적 정보'!B:B="O"))+ SUMPRODUCT(('25년 상반기 인적 정보'!A:A=A125)*('25년 상반기 인적 정보'!B:B="O"))</f>
        <v>4</v>
      </c>
    </row>
    <row r="126" spans="1:4" x14ac:dyDescent="0.3">
      <c r="A126" s="2">
        <v>65470281</v>
      </c>
      <c r="B126">
        <v>1</v>
      </c>
      <c r="C126" t="str">
        <f>IF(ISERROR(VLOOKUP(A126,Sheet4!A:C,3,FALSE)),"X",IF(OR(VLOOKUP(A126,Sheet4!A:C,3,FALSE)="NaN",NOT(ISNUMBER(VLOOKUP(A126,Sheet4!A:C,3,FALSE)))),"X","○"))</f>
        <v>○</v>
      </c>
      <c r="D126" cm="1">
        <f t="array" ref="D126">SUMPRODUCT(('23년 하반기 인적 정보'!A:A=A126)*('23년 하반기 인적 정보'!B:B="O"))+ SUMPRODUCT(('24년 상반기 인적 정보'!A:A=A126)*('24년 상반기 인적 정보'!B:B="O"))+ SUMPRODUCT(('24년 하반기 인적 정보'!A:A=A126)*('24년 하반기 인적 정보'!B:B="O"))+ SUMPRODUCT(('25년 상반기 인적 정보'!A:A=A126)*('25년 상반기 인적 정보'!B:B="O"))</f>
        <v>1</v>
      </c>
    </row>
    <row r="127" spans="1:4" x14ac:dyDescent="0.3">
      <c r="A127" s="2">
        <v>65830279</v>
      </c>
      <c r="B127">
        <v>0</v>
      </c>
      <c r="C127" t="str">
        <f>IF(ISERROR(VLOOKUP(A127,Sheet4!A:C,3,FALSE)),"X",IF(OR(VLOOKUP(A127,Sheet4!A:C,3,FALSE)="NaN",NOT(ISNUMBER(VLOOKUP(A127,Sheet4!A:C,3,FALSE)))),"X","○"))</f>
        <v>X</v>
      </c>
      <c r="D127" cm="1">
        <f t="array" ref="D127">SUMPRODUCT(('23년 하반기 인적 정보'!A:A=A127)*('23년 하반기 인적 정보'!B:B="O"))+ SUMPRODUCT(('24년 상반기 인적 정보'!A:A=A127)*('24년 상반기 인적 정보'!B:B="O"))+ SUMPRODUCT(('24년 하반기 인적 정보'!A:A=A127)*('24년 하반기 인적 정보'!B:B="O"))+ SUMPRODUCT(('25년 상반기 인적 정보'!A:A=A127)*('25년 상반기 인적 정보'!B:B="O"))</f>
        <v>0</v>
      </c>
    </row>
    <row r="128" spans="1:4" x14ac:dyDescent="0.3">
      <c r="A128" s="2">
        <v>67350291</v>
      </c>
      <c r="B128">
        <v>3</v>
      </c>
      <c r="C128" t="str">
        <f>IF(ISERROR(VLOOKUP(A128,Sheet4!A:C,3,FALSE)),"X",IF(OR(VLOOKUP(A128,Sheet4!A:C,3,FALSE)="NaN",NOT(ISNUMBER(VLOOKUP(A128,Sheet4!A:C,3,FALSE)))),"X","○"))</f>
        <v>○</v>
      </c>
      <c r="D128" cm="1">
        <f t="array" ref="D128">SUMPRODUCT(('23년 하반기 인적 정보'!A:A=A128)*('23년 하반기 인적 정보'!B:B="O"))+ SUMPRODUCT(('24년 상반기 인적 정보'!A:A=A128)*('24년 상반기 인적 정보'!B:B="O"))+ SUMPRODUCT(('24년 하반기 인적 정보'!A:A=A128)*('24년 하반기 인적 정보'!B:B="O"))+ SUMPRODUCT(('25년 상반기 인적 정보'!A:A=A128)*('25년 상반기 인적 정보'!B:B="O"))</f>
        <v>3</v>
      </c>
    </row>
    <row r="129" spans="1:4" x14ac:dyDescent="0.3">
      <c r="A129" s="2">
        <v>68301925</v>
      </c>
      <c r="B129">
        <v>4</v>
      </c>
      <c r="C129" t="str">
        <f>IF(ISERROR(VLOOKUP(A129,Sheet4!A:C,3,FALSE)),"X",IF(OR(VLOOKUP(A129,Sheet4!A:C,3,FALSE)="NaN",NOT(ISNUMBER(VLOOKUP(A129,Sheet4!A:C,3,FALSE)))),"X","○"))</f>
        <v>○</v>
      </c>
      <c r="D129" cm="1">
        <f t="array" ref="D129">SUMPRODUCT(('23년 하반기 인적 정보'!A:A=A129)*('23년 하반기 인적 정보'!B:B="O"))+ SUMPRODUCT(('24년 상반기 인적 정보'!A:A=A129)*('24년 상반기 인적 정보'!B:B="O"))+ SUMPRODUCT(('24년 하반기 인적 정보'!A:A=A129)*('24년 하반기 인적 정보'!B:B="O"))+ SUMPRODUCT(('25년 상반기 인적 정보'!A:A=A129)*('25년 상반기 인적 정보'!B:B="O"))</f>
        <v>4</v>
      </c>
    </row>
    <row r="130" spans="1:4" x14ac:dyDescent="0.3">
      <c r="A130" s="2">
        <v>69018253</v>
      </c>
      <c r="B130">
        <v>0</v>
      </c>
      <c r="C130" t="str">
        <f>IF(ISERROR(VLOOKUP(A130,Sheet4!A:C,3,FALSE)),"X",IF(OR(VLOOKUP(A130,Sheet4!A:C,3,FALSE)="NaN",NOT(ISNUMBER(VLOOKUP(A130,Sheet4!A:C,3,FALSE)))),"X","○"))</f>
        <v>X</v>
      </c>
      <c r="D130" cm="1">
        <f t="array" ref="D130">SUMPRODUCT(('23년 하반기 인적 정보'!A:A=A130)*('23년 하반기 인적 정보'!B:B="O"))+ SUMPRODUCT(('24년 상반기 인적 정보'!A:A=A130)*('24년 상반기 인적 정보'!B:B="O"))+ SUMPRODUCT(('24년 하반기 인적 정보'!A:A=A130)*('24년 하반기 인적 정보'!B:B="O"))+ SUMPRODUCT(('25년 상반기 인적 정보'!A:A=A130)*('25년 상반기 인적 정보'!B:B="O"))</f>
        <v>0</v>
      </c>
    </row>
    <row r="131" spans="1:4" x14ac:dyDescent="0.3">
      <c r="A131" s="2">
        <v>69145382</v>
      </c>
      <c r="B131">
        <v>0</v>
      </c>
      <c r="C131" t="str">
        <f>IF(ISERROR(VLOOKUP(A131,Sheet4!A:C,3,FALSE)),"X",IF(OR(VLOOKUP(A131,Sheet4!A:C,3,FALSE)="NaN",NOT(ISNUMBER(VLOOKUP(A131,Sheet4!A:C,3,FALSE)))),"X","○"))</f>
        <v>X</v>
      </c>
      <c r="D131" cm="1">
        <f t="array" ref="D131">SUMPRODUCT(('23년 하반기 인적 정보'!A:A=A131)*('23년 하반기 인적 정보'!B:B="O"))+ SUMPRODUCT(('24년 상반기 인적 정보'!A:A=A131)*('24년 상반기 인적 정보'!B:B="O"))+ SUMPRODUCT(('24년 하반기 인적 정보'!A:A=A131)*('24년 하반기 인적 정보'!B:B="O"))+ SUMPRODUCT(('25년 상반기 인적 정보'!A:A=A131)*('25년 상반기 인적 정보'!B:B="O"))</f>
        <v>0</v>
      </c>
    </row>
    <row r="132" spans="1:4" x14ac:dyDescent="0.3">
      <c r="A132" s="2">
        <v>69450712</v>
      </c>
      <c r="B132">
        <v>1</v>
      </c>
      <c r="C132" t="str">
        <f>IF(ISERROR(VLOOKUP(A132,Sheet4!A:C,3,FALSE)),"X",IF(OR(VLOOKUP(A132,Sheet4!A:C,3,FALSE)="NaN",NOT(ISNUMBER(VLOOKUP(A132,Sheet4!A:C,3,FALSE)))),"X","○"))</f>
        <v>X</v>
      </c>
      <c r="D132" cm="1">
        <f t="array" ref="D132">SUMPRODUCT(('23년 하반기 인적 정보'!A:A=A132)*('23년 하반기 인적 정보'!B:B="O"))+ SUMPRODUCT(('24년 상반기 인적 정보'!A:A=A132)*('24년 상반기 인적 정보'!B:B="O"))+ SUMPRODUCT(('24년 하반기 인적 정보'!A:A=A132)*('24년 하반기 인적 정보'!B:B="O"))+ SUMPRODUCT(('25년 상반기 인적 정보'!A:A=A132)*('25년 상반기 인적 정보'!B:B="O"))</f>
        <v>1</v>
      </c>
    </row>
    <row r="133" spans="1:4" x14ac:dyDescent="0.3">
      <c r="A133" s="2">
        <v>69802743</v>
      </c>
      <c r="B133">
        <v>3</v>
      </c>
      <c r="C133" t="str">
        <f>IF(ISERROR(VLOOKUP(A133,Sheet4!A:C,3,FALSE)),"X",IF(OR(VLOOKUP(A133,Sheet4!A:C,3,FALSE)="NaN",NOT(ISNUMBER(VLOOKUP(A133,Sheet4!A:C,3,FALSE)))),"X","○"))</f>
        <v>○</v>
      </c>
      <c r="D133" cm="1">
        <f t="array" ref="D133">SUMPRODUCT(('23년 하반기 인적 정보'!A:A=A133)*('23년 하반기 인적 정보'!B:B="O"))+ SUMPRODUCT(('24년 상반기 인적 정보'!A:A=A133)*('24년 상반기 인적 정보'!B:B="O"))+ SUMPRODUCT(('24년 하반기 인적 정보'!A:A=A133)*('24년 하반기 인적 정보'!B:B="O"))+ SUMPRODUCT(('25년 상반기 인적 정보'!A:A=A133)*('25년 상반기 인적 정보'!B:B="O"))</f>
        <v>3</v>
      </c>
    </row>
    <row r="134" spans="1:4" x14ac:dyDescent="0.3">
      <c r="A134" s="2">
        <v>70195836</v>
      </c>
      <c r="B134">
        <v>4</v>
      </c>
      <c r="C134" t="str">
        <f>IF(ISERROR(VLOOKUP(A134,Sheet4!A:C,3,FALSE)),"X",IF(OR(VLOOKUP(A134,Sheet4!A:C,3,FALSE)="NaN",NOT(ISNUMBER(VLOOKUP(A134,Sheet4!A:C,3,FALSE)))),"X","○"))</f>
        <v>○</v>
      </c>
      <c r="D134" cm="1">
        <f t="array" ref="D134">SUMPRODUCT(('23년 하반기 인적 정보'!A:A=A134)*('23년 하반기 인적 정보'!B:B="O"))+ SUMPRODUCT(('24년 상반기 인적 정보'!A:A=A134)*('24년 상반기 인적 정보'!B:B="O"))+ SUMPRODUCT(('24년 하반기 인적 정보'!A:A=A134)*('24년 하반기 인적 정보'!B:B="O"))+ SUMPRODUCT(('25년 상반기 인적 정보'!A:A=A134)*('25년 상반기 인적 정보'!B:B="O"))</f>
        <v>4</v>
      </c>
    </row>
    <row r="135" spans="1:4" x14ac:dyDescent="0.3">
      <c r="A135" s="2">
        <v>70654189</v>
      </c>
      <c r="B135">
        <v>3</v>
      </c>
      <c r="C135" t="str">
        <f>IF(ISERROR(VLOOKUP(A135,Sheet4!A:C,3,FALSE)),"X",IF(OR(VLOOKUP(A135,Sheet4!A:C,3,FALSE)="NaN",NOT(ISNUMBER(VLOOKUP(A135,Sheet4!A:C,3,FALSE)))),"X","○"))</f>
        <v>○</v>
      </c>
      <c r="D135" cm="1">
        <f t="array" ref="D135">SUMPRODUCT(('23년 하반기 인적 정보'!A:A=A135)*('23년 하반기 인적 정보'!B:B="O"))+ SUMPRODUCT(('24년 상반기 인적 정보'!A:A=A135)*('24년 상반기 인적 정보'!B:B="O"))+ SUMPRODUCT(('24년 하반기 인적 정보'!A:A=A135)*('24년 하반기 인적 정보'!B:B="O"))+ SUMPRODUCT(('25년 상반기 인적 정보'!A:A=A135)*('25년 상반기 인적 정보'!B:B="O"))</f>
        <v>3</v>
      </c>
    </row>
    <row r="136" spans="1:4" x14ac:dyDescent="0.3">
      <c r="A136" s="2">
        <v>71453860</v>
      </c>
      <c r="B136">
        <v>0</v>
      </c>
      <c r="C136" t="str">
        <f>IF(ISERROR(VLOOKUP(A136,Sheet4!A:C,3,FALSE)),"X",IF(OR(VLOOKUP(A136,Sheet4!A:C,3,FALSE)="NaN",NOT(ISNUMBER(VLOOKUP(A136,Sheet4!A:C,3,FALSE)))),"X","○"))</f>
        <v>X</v>
      </c>
      <c r="D136" cm="1">
        <f t="array" ref="D136">SUMPRODUCT(('23년 하반기 인적 정보'!A:A=A136)*('23년 하반기 인적 정보'!B:B="O"))+ SUMPRODUCT(('24년 상반기 인적 정보'!A:A=A136)*('24년 상반기 인적 정보'!B:B="O"))+ SUMPRODUCT(('24년 하반기 인적 정보'!A:A=A136)*('24년 하반기 인적 정보'!B:B="O"))+ SUMPRODUCT(('25년 상반기 인적 정보'!A:A=A136)*('25년 상반기 인적 정보'!B:B="O"))</f>
        <v>0</v>
      </c>
    </row>
    <row r="137" spans="1:4" x14ac:dyDescent="0.3">
      <c r="A137" s="2">
        <v>72081456</v>
      </c>
      <c r="B137">
        <v>4</v>
      </c>
      <c r="C137" t="str">
        <f>IF(ISERROR(VLOOKUP(A137,Sheet4!A:C,3,FALSE)),"X",IF(OR(VLOOKUP(A137,Sheet4!A:C,3,FALSE)="NaN",NOT(ISNUMBER(VLOOKUP(A137,Sheet4!A:C,3,FALSE)))),"X","○"))</f>
        <v>○</v>
      </c>
      <c r="D137" cm="1">
        <f t="array" ref="D137">SUMPRODUCT(('23년 하반기 인적 정보'!A:A=A137)*('23년 하반기 인적 정보'!B:B="O"))+ SUMPRODUCT(('24년 상반기 인적 정보'!A:A=A137)*('24년 상반기 인적 정보'!B:B="O"))+ SUMPRODUCT(('24년 하반기 인적 정보'!A:A=A137)*('24년 하반기 인적 정보'!B:B="O"))+ SUMPRODUCT(('25년 상반기 인적 정보'!A:A=A137)*('25년 상반기 인적 정보'!B:B="O"))</f>
        <v>4</v>
      </c>
    </row>
    <row r="138" spans="1:4" x14ac:dyDescent="0.3">
      <c r="A138" s="2">
        <v>72643859</v>
      </c>
      <c r="B138">
        <v>4</v>
      </c>
      <c r="C138" t="str">
        <f>IF(ISERROR(VLOOKUP(A138,Sheet4!A:C,3,FALSE)),"X",IF(OR(VLOOKUP(A138,Sheet4!A:C,3,FALSE)="NaN",NOT(ISNUMBER(VLOOKUP(A138,Sheet4!A:C,3,FALSE)))),"X","○"))</f>
        <v>○</v>
      </c>
      <c r="D138" cm="1">
        <f t="array" ref="D138">SUMPRODUCT(('23년 하반기 인적 정보'!A:A=A138)*('23년 하반기 인적 정보'!B:B="O"))+ SUMPRODUCT(('24년 상반기 인적 정보'!A:A=A138)*('24년 상반기 인적 정보'!B:B="O"))+ SUMPRODUCT(('24년 하반기 인적 정보'!A:A=A138)*('24년 하반기 인적 정보'!B:B="O"))+ SUMPRODUCT(('25년 상반기 인적 정보'!A:A=A138)*('25년 상반기 인적 정보'!B:B="O"))</f>
        <v>4</v>
      </c>
    </row>
    <row r="139" spans="1:4" x14ac:dyDescent="0.3">
      <c r="A139" s="2">
        <v>74956032</v>
      </c>
      <c r="B139">
        <v>4</v>
      </c>
      <c r="C139" t="str">
        <f>IF(ISERROR(VLOOKUP(A139,Sheet4!A:C,3,FALSE)),"X",IF(OR(VLOOKUP(A139,Sheet4!A:C,3,FALSE)="NaN",NOT(ISNUMBER(VLOOKUP(A139,Sheet4!A:C,3,FALSE)))),"X","○"))</f>
        <v>○</v>
      </c>
      <c r="D139" cm="1">
        <f t="array" ref="D139">SUMPRODUCT(('23년 하반기 인적 정보'!A:A=A139)*('23년 하반기 인적 정보'!B:B="O"))+ SUMPRODUCT(('24년 상반기 인적 정보'!A:A=A139)*('24년 상반기 인적 정보'!B:B="O"))+ SUMPRODUCT(('24년 하반기 인적 정보'!A:A=A139)*('24년 하반기 인적 정보'!B:B="O"))+ SUMPRODUCT(('25년 상반기 인적 정보'!A:A=A139)*('25년 상반기 인적 정보'!B:B="O"))</f>
        <v>4</v>
      </c>
    </row>
    <row r="140" spans="1:4" x14ac:dyDescent="0.3">
      <c r="A140" s="2">
        <v>75236914</v>
      </c>
      <c r="B140">
        <v>4</v>
      </c>
      <c r="C140" t="str">
        <f>IF(ISERROR(VLOOKUP(A140,Sheet4!A:C,3,FALSE)),"X",IF(OR(VLOOKUP(A140,Sheet4!A:C,3,FALSE)="NaN",NOT(ISNUMBER(VLOOKUP(A140,Sheet4!A:C,3,FALSE)))),"X","○"))</f>
        <v>○</v>
      </c>
      <c r="D140" cm="1">
        <f t="array" ref="D140">SUMPRODUCT(('23년 하반기 인적 정보'!A:A=A140)*('23년 하반기 인적 정보'!B:B="O"))+ SUMPRODUCT(('24년 상반기 인적 정보'!A:A=A140)*('24년 상반기 인적 정보'!B:B="O"))+ SUMPRODUCT(('24년 하반기 인적 정보'!A:A=A140)*('24년 하반기 인적 정보'!B:B="O"))+ SUMPRODUCT(('25년 상반기 인적 정보'!A:A=A140)*('25년 상반기 인적 정보'!B:B="O"))</f>
        <v>4</v>
      </c>
    </row>
    <row r="141" spans="1:4" x14ac:dyDescent="0.3">
      <c r="A141" s="2">
        <v>75302491</v>
      </c>
      <c r="B141">
        <v>2</v>
      </c>
      <c r="C141" t="str">
        <f>IF(ISERROR(VLOOKUP(A141,Sheet4!A:C,3,FALSE)),"X",IF(OR(VLOOKUP(A141,Sheet4!A:C,3,FALSE)="NaN",NOT(ISNUMBER(VLOOKUP(A141,Sheet4!A:C,3,FALSE)))),"X","○"))</f>
        <v>○</v>
      </c>
      <c r="D141" cm="1">
        <f t="array" ref="D141">SUMPRODUCT(('23년 하반기 인적 정보'!A:A=A141)*('23년 하반기 인적 정보'!B:B="O"))+ SUMPRODUCT(('24년 상반기 인적 정보'!A:A=A141)*('24년 상반기 인적 정보'!B:B="O"))+ SUMPRODUCT(('24년 하반기 인적 정보'!A:A=A141)*('24년 하반기 인적 정보'!B:B="O"))+ SUMPRODUCT(('25년 상반기 인적 정보'!A:A=A141)*('25년 상반기 인적 정보'!B:B="O"))</f>
        <v>2</v>
      </c>
    </row>
    <row r="142" spans="1:4" x14ac:dyDescent="0.3">
      <c r="A142" s="2">
        <v>75924361</v>
      </c>
      <c r="B142">
        <v>0</v>
      </c>
      <c r="C142" t="str">
        <f>IF(ISERROR(VLOOKUP(A142,Sheet4!A:C,3,FALSE)),"X",IF(OR(VLOOKUP(A142,Sheet4!A:C,3,FALSE)="NaN",NOT(ISNUMBER(VLOOKUP(A142,Sheet4!A:C,3,FALSE)))),"X","○"))</f>
        <v>X</v>
      </c>
      <c r="D142" cm="1">
        <f t="array" ref="D142">SUMPRODUCT(('23년 하반기 인적 정보'!A:A=A142)*('23년 하반기 인적 정보'!B:B="O"))+ SUMPRODUCT(('24년 상반기 인적 정보'!A:A=A142)*('24년 상반기 인적 정보'!B:B="O"))+ SUMPRODUCT(('24년 하반기 인적 정보'!A:A=A142)*('24년 하반기 인적 정보'!B:B="O"))+ SUMPRODUCT(('25년 상반기 인적 정보'!A:A=A142)*('25년 상반기 인적 정보'!B:B="O"))</f>
        <v>0</v>
      </c>
    </row>
    <row r="143" spans="1:4" x14ac:dyDescent="0.3">
      <c r="A143" s="2">
        <v>76594038</v>
      </c>
      <c r="B143">
        <v>4</v>
      </c>
      <c r="C143" t="str">
        <f>IF(ISERROR(VLOOKUP(A143,Sheet4!A:C,3,FALSE)),"X",IF(OR(VLOOKUP(A143,Sheet4!A:C,3,FALSE)="NaN",NOT(ISNUMBER(VLOOKUP(A143,Sheet4!A:C,3,FALSE)))),"X","○"))</f>
        <v>○</v>
      </c>
      <c r="D143" cm="1">
        <f t="array" ref="D143">SUMPRODUCT(('23년 하반기 인적 정보'!A:A=A143)*('23년 하반기 인적 정보'!B:B="O"))+ SUMPRODUCT(('24년 상반기 인적 정보'!A:A=A143)*('24년 상반기 인적 정보'!B:B="O"))+ SUMPRODUCT(('24년 하반기 인적 정보'!A:A=A143)*('24년 하반기 인적 정보'!B:B="O"))+ SUMPRODUCT(('25년 상반기 인적 정보'!A:A=A143)*('25년 상반기 인적 정보'!B:B="O"))</f>
        <v>4</v>
      </c>
    </row>
    <row r="144" spans="1:4" x14ac:dyDescent="0.3">
      <c r="A144" s="2">
        <v>76981340</v>
      </c>
      <c r="B144">
        <v>0</v>
      </c>
      <c r="C144" t="str">
        <f>IF(ISERROR(VLOOKUP(A144,Sheet4!A:C,3,FALSE)),"X",IF(OR(VLOOKUP(A144,Sheet4!A:C,3,FALSE)="NaN",NOT(ISNUMBER(VLOOKUP(A144,Sheet4!A:C,3,FALSE)))),"X","○"))</f>
        <v>X</v>
      </c>
      <c r="D144" cm="1">
        <f t="array" ref="D144">SUMPRODUCT(('23년 하반기 인적 정보'!A:A=A144)*('23년 하반기 인적 정보'!B:B="O"))+ SUMPRODUCT(('24년 상반기 인적 정보'!A:A=A144)*('24년 상반기 인적 정보'!B:B="O"))+ SUMPRODUCT(('24년 하반기 인적 정보'!A:A=A144)*('24년 하반기 인적 정보'!B:B="O"))+ SUMPRODUCT(('25년 상반기 인적 정보'!A:A=A144)*('25년 상반기 인적 정보'!B:B="O"))</f>
        <v>0</v>
      </c>
    </row>
    <row r="145" spans="1:4" x14ac:dyDescent="0.3">
      <c r="A145" s="2">
        <v>78053916</v>
      </c>
      <c r="B145">
        <v>4</v>
      </c>
      <c r="C145" t="str">
        <f>IF(ISERROR(VLOOKUP(A145,Sheet4!A:C,3,FALSE)),"X",IF(OR(VLOOKUP(A145,Sheet4!A:C,3,FALSE)="NaN",NOT(ISNUMBER(VLOOKUP(A145,Sheet4!A:C,3,FALSE)))),"X","○"))</f>
        <v>X</v>
      </c>
      <c r="D145" cm="1">
        <f t="array" ref="D145">SUMPRODUCT(('23년 하반기 인적 정보'!A:A=A145)*('23년 하반기 인적 정보'!B:B="O"))+ SUMPRODUCT(('24년 상반기 인적 정보'!A:A=A145)*('24년 상반기 인적 정보'!B:B="O"))+ SUMPRODUCT(('24년 하반기 인적 정보'!A:A=A145)*('24년 하반기 인적 정보'!B:B="O"))+ SUMPRODUCT(('25년 상반기 인적 정보'!A:A=A145)*('25년 상반기 인적 정보'!B:B="O"))</f>
        <v>4</v>
      </c>
    </row>
    <row r="146" spans="1:4" x14ac:dyDescent="0.3">
      <c r="A146" s="2">
        <v>78254163</v>
      </c>
      <c r="B146">
        <v>4</v>
      </c>
      <c r="C146" t="str">
        <f>IF(ISERROR(VLOOKUP(A146,Sheet4!A:C,3,FALSE)),"X",IF(OR(VLOOKUP(A146,Sheet4!A:C,3,FALSE)="NaN",NOT(ISNUMBER(VLOOKUP(A146,Sheet4!A:C,3,FALSE)))),"X","○"))</f>
        <v>○</v>
      </c>
      <c r="D146" cm="1">
        <f t="array" ref="D146">SUMPRODUCT(('23년 하반기 인적 정보'!A:A=A146)*('23년 하반기 인적 정보'!B:B="O"))+ SUMPRODUCT(('24년 상반기 인적 정보'!A:A=A146)*('24년 상반기 인적 정보'!B:B="O"))+ SUMPRODUCT(('24년 하반기 인적 정보'!A:A=A146)*('24년 하반기 인적 정보'!B:B="O"))+ SUMPRODUCT(('25년 상반기 인적 정보'!A:A=A146)*('25년 상반기 인적 정보'!B:B="O"))</f>
        <v>4</v>
      </c>
    </row>
    <row r="147" spans="1:4" x14ac:dyDescent="0.3">
      <c r="A147" s="2">
        <v>78560341</v>
      </c>
      <c r="B147">
        <v>0</v>
      </c>
      <c r="C147" t="str">
        <f>IF(ISERROR(VLOOKUP(A147,Sheet4!A:C,3,FALSE)),"X",IF(OR(VLOOKUP(A147,Sheet4!A:C,3,FALSE)="NaN",NOT(ISNUMBER(VLOOKUP(A147,Sheet4!A:C,3,FALSE)))),"X","○"))</f>
        <v>X</v>
      </c>
      <c r="D147" cm="1">
        <f t="array" ref="D147">SUMPRODUCT(('23년 하반기 인적 정보'!A:A=A147)*('23년 하반기 인적 정보'!B:B="O"))+ SUMPRODUCT(('24년 상반기 인적 정보'!A:A=A147)*('24년 상반기 인적 정보'!B:B="O"))+ SUMPRODUCT(('24년 하반기 인적 정보'!A:A=A147)*('24년 하반기 인적 정보'!B:B="O"))+ SUMPRODUCT(('25년 상반기 인적 정보'!A:A=A147)*('25년 상반기 인적 정보'!B:B="O"))</f>
        <v>0</v>
      </c>
    </row>
    <row r="148" spans="1:4" x14ac:dyDescent="0.3">
      <c r="A148" s="2">
        <v>79246083</v>
      </c>
      <c r="B148">
        <v>0</v>
      </c>
      <c r="C148" t="str">
        <f>IF(ISERROR(VLOOKUP(A148,Sheet4!A:C,3,FALSE)),"X",IF(OR(VLOOKUP(A148,Sheet4!A:C,3,FALSE)="NaN",NOT(ISNUMBER(VLOOKUP(A148,Sheet4!A:C,3,FALSE)))),"X","○"))</f>
        <v>X</v>
      </c>
      <c r="D148" cm="1">
        <f t="array" ref="D148">SUMPRODUCT(('23년 하반기 인적 정보'!A:A=A148)*('23년 하반기 인적 정보'!B:B="O"))+ SUMPRODUCT(('24년 상반기 인적 정보'!A:A=A148)*('24년 상반기 인적 정보'!B:B="O"))+ SUMPRODUCT(('24년 하반기 인적 정보'!A:A=A148)*('24년 하반기 인적 정보'!B:B="O"))+ SUMPRODUCT(('25년 상반기 인적 정보'!A:A=A148)*('25년 상반기 인적 정보'!B:B="O"))</f>
        <v>0</v>
      </c>
    </row>
    <row r="149" spans="1:4" x14ac:dyDescent="0.3">
      <c r="A149" s="2">
        <v>79803415</v>
      </c>
      <c r="B149">
        <v>4</v>
      </c>
      <c r="C149" t="str">
        <f>IF(ISERROR(VLOOKUP(A149,Sheet4!A:C,3,FALSE)),"X",IF(OR(VLOOKUP(A149,Sheet4!A:C,3,FALSE)="NaN",NOT(ISNUMBER(VLOOKUP(A149,Sheet4!A:C,3,FALSE)))),"X","○"))</f>
        <v>○</v>
      </c>
      <c r="D149" cm="1">
        <f t="array" ref="D149">SUMPRODUCT(('23년 하반기 인적 정보'!A:A=A149)*('23년 하반기 인적 정보'!B:B="O"))+ SUMPRODUCT(('24년 상반기 인적 정보'!A:A=A149)*('24년 상반기 인적 정보'!B:B="O"))+ SUMPRODUCT(('24년 하반기 인적 정보'!A:A=A149)*('24년 하반기 인적 정보'!B:B="O"))+ SUMPRODUCT(('25년 상반기 인적 정보'!A:A=A149)*('25년 상반기 인적 정보'!B:B="O"))</f>
        <v>4</v>
      </c>
    </row>
    <row r="150" spans="1:4" x14ac:dyDescent="0.3">
      <c r="A150" s="2">
        <v>80429715</v>
      </c>
      <c r="B150">
        <v>3</v>
      </c>
      <c r="C150" t="str">
        <f>IF(ISERROR(VLOOKUP(A150,Sheet4!A:C,3,FALSE)),"X",IF(OR(VLOOKUP(A150,Sheet4!A:C,3,FALSE)="NaN",NOT(ISNUMBER(VLOOKUP(A150,Sheet4!A:C,3,FALSE)))),"X","○"))</f>
        <v>○</v>
      </c>
      <c r="D150" cm="1">
        <f t="array" ref="D150">SUMPRODUCT(('23년 하반기 인적 정보'!A:A=A150)*('23년 하반기 인적 정보'!B:B="O"))+ SUMPRODUCT(('24년 상반기 인적 정보'!A:A=A150)*('24년 상반기 인적 정보'!B:B="O"))+ SUMPRODUCT(('24년 하반기 인적 정보'!A:A=A150)*('24년 하반기 인적 정보'!B:B="O"))+ SUMPRODUCT(('25년 상반기 인적 정보'!A:A=A150)*('25년 상반기 인적 정보'!B:B="O"))</f>
        <v>3</v>
      </c>
    </row>
    <row r="151" spans="1:4" x14ac:dyDescent="0.3">
      <c r="A151" s="2">
        <v>81245793</v>
      </c>
      <c r="B151">
        <v>0</v>
      </c>
      <c r="C151" t="str">
        <f>IF(ISERROR(VLOOKUP(A151,Sheet4!A:C,3,FALSE)),"X",IF(OR(VLOOKUP(A151,Sheet4!A:C,3,FALSE)="NaN",NOT(ISNUMBER(VLOOKUP(A151,Sheet4!A:C,3,FALSE)))),"X","○"))</f>
        <v>X</v>
      </c>
      <c r="D151" cm="1">
        <f t="array" ref="D151">SUMPRODUCT(('23년 하반기 인적 정보'!A:A=A151)*('23년 하반기 인적 정보'!B:B="O"))+ SUMPRODUCT(('24년 상반기 인적 정보'!A:A=A151)*('24년 상반기 인적 정보'!B:B="O"))+ SUMPRODUCT(('24년 하반기 인적 정보'!A:A=A151)*('24년 하반기 인적 정보'!B:B="O"))+ SUMPRODUCT(('25년 상반기 인적 정보'!A:A=A151)*('25년 상반기 인적 정보'!B:B="O"))</f>
        <v>0</v>
      </c>
    </row>
    <row r="152" spans="1:4" x14ac:dyDescent="0.3">
      <c r="A152" s="2">
        <v>81249530</v>
      </c>
      <c r="B152">
        <v>2</v>
      </c>
      <c r="C152" t="str">
        <f>IF(ISERROR(VLOOKUP(A152,Sheet4!A:C,3,FALSE)),"X",IF(OR(VLOOKUP(A152,Sheet4!A:C,3,FALSE)="NaN",NOT(ISNUMBER(VLOOKUP(A152,Sheet4!A:C,3,FALSE)))),"X","○"))</f>
        <v>○</v>
      </c>
      <c r="D152" cm="1">
        <f t="array" ref="D152">SUMPRODUCT(('23년 하반기 인적 정보'!A:A=A152)*('23년 하반기 인적 정보'!B:B="O"))+ SUMPRODUCT(('24년 상반기 인적 정보'!A:A=A152)*('24년 상반기 인적 정보'!B:B="O"))+ SUMPRODUCT(('24년 하반기 인적 정보'!A:A=A152)*('24년 하반기 인적 정보'!B:B="O"))+ SUMPRODUCT(('25년 상반기 인적 정보'!A:A=A152)*('25년 상반기 인적 정보'!B:B="O"))</f>
        <v>2</v>
      </c>
    </row>
    <row r="153" spans="1:4" x14ac:dyDescent="0.3">
      <c r="A153" s="2">
        <v>82759364</v>
      </c>
      <c r="B153">
        <v>2</v>
      </c>
      <c r="C153" t="str">
        <f>IF(ISERROR(VLOOKUP(A153,Sheet4!A:C,3,FALSE)),"X",IF(OR(VLOOKUP(A153,Sheet4!A:C,3,FALSE)="NaN",NOT(ISNUMBER(VLOOKUP(A153,Sheet4!A:C,3,FALSE)))),"X","○"))</f>
        <v>○</v>
      </c>
      <c r="D153" cm="1">
        <f t="array" ref="D153">SUMPRODUCT(('23년 하반기 인적 정보'!A:A=A153)*('23년 하반기 인적 정보'!B:B="O"))+ SUMPRODUCT(('24년 상반기 인적 정보'!A:A=A153)*('24년 상반기 인적 정보'!B:B="O"))+ SUMPRODUCT(('24년 하반기 인적 정보'!A:A=A153)*('24년 하반기 인적 정보'!B:B="O"))+ SUMPRODUCT(('25년 상반기 인적 정보'!A:A=A153)*('25년 상반기 인적 정보'!B:B="O"))</f>
        <v>2</v>
      </c>
    </row>
    <row r="154" spans="1:4" x14ac:dyDescent="0.3">
      <c r="A154" s="2">
        <v>83065421</v>
      </c>
      <c r="B154">
        <v>0</v>
      </c>
      <c r="C154" t="str">
        <f>IF(ISERROR(VLOOKUP(A154,Sheet4!A:C,3,FALSE)),"X",IF(OR(VLOOKUP(A154,Sheet4!A:C,3,FALSE)="NaN",NOT(ISNUMBER(VLOOKUP(A154,Sheet4!A:C,3,FALSE)))),"X","○"))</f>
        <v>X</v>
      </c>
      <c r="D154" cm="1">
        <f t="array" ref="D154">SUMPRODUCT(('23년 하반기 인적 정보'!A:A=A154)*('23년 하반기 인적 정보'!B:B="O"))+ SUMPRODUCT(('24년 상반기 인적 정보'!A:A=A154)*('24년 상반기 인적 정보'!B:B="O"))+ SUMPRODUCT(('24년 하반기 인적 정보'!A:A=A154)*('24년 하반기 인적 정보'!B:B="O"))+ SUMPRODUCT(('25년 상반기 인적 정보'!A:A=A154)*('25년 상반기 인적 정보'!B:B="O"))</f>
        <v>0</v>
      </c>
    </row>
    <row r="155" spans="1:4" x14ac:dyDescent="0.3">
      <c r="A155" s="2">
        <v>83275496</v>
      </c>
      <c r="B155">
        <v>1</v>
      </c>
      <c r="C155" t="str">
        <f>IF(ISERROR(VLOOKUP(A155,Sheet4!A:C,3,FALSE)),"X",IF(OR(VLOOKUP(A155,Sheet4!A:C,3,FALSE)="NaN",NOT(ISNUMBER(VLOOKUP(A155,Sheet4!A:C,3,FALSE)))),"X","○"))</f>
        <v>○</v>
      </c>
      <c r="D155" cm="1">
        <f t="array" ref="D155">SUMPRODUCT(('23년 하반기 인적 정보'!A:A=A155)*('23년 하반기 인적 정보'!B:B="O"))+ SUMPRODUCT(('24년 상반기 인적 정보'!A:A=A155)*('24년 상반기 인적 정보'!B:B="O"))+ SUMPRODUCT(('24년 하반기 인적 정보'!A:A=A155)*('24년 하반기 인적 정보'!B:B="O"))+ SUMPRODUCT(('25년 상반기 인적 정보'!A:A=A155)*('25년 상반기 인적 정보'!B:B="O"))</f>
        <v>1</v>
      </c>
    </row>
    <row r="156" spans="1:4" x14ac:dyDescent="0.3">
      <c r="A156" s="2">
        <v>84139502</v>
      </c>
      <c r="B156">
        <v>4</v>
      </c>
      <c r="C156" t="str">
        <f>IF(ISERROR(VLOOKUP(A156,Sheet4!A:C,3,FALSE)),"X",IF(OR(VLOOKUP(A156,Sheet4!A:C,3,FALSE)="NaN",NOT(ISNUMBER(VLOOKUP(A156,Sheet4!A:C,3,FALSE)))),"X","○"))</f>
        <v>○</v>
      </c>
      <c r="D156" cm="1">
        <f t="array" ref="D156">SUMPRODUCT(('23년 하반기 인적 정보'!A:A=A156)*('23년 하반기 인적 정보'!B:B="O"))+ SUMPRODUCT(('24년 상반기 인적 정보'!A:A=A156)*('24년 상반기 인적 정보'!B:B="O"))+ SUMPRODUCT(('24년 하반기 인적 정보'!A:A=A156)*('24년 하반기 인적 정보'!B:B="O"))+ SUMPRODUCT(('25년 상반기 인적 정보'!A:A=A156)*('25년 상반기 인적 정보'!B:B="O"))</f>
        <v>4</v>
      </c>
    </row>
    <row r="157" spans="1:4" x14ac:dyDescent="0.3">
      <c r="A157" s="2">
        <v>84319650</v>
      </c>
      <c r="B157">
        <v>0</v>
      </c>
      <c r="C157" t="str">
        <f>IF(ISERROR(VLOOKUP(A157,Sheet4!A:C,3,FALSE)),"X",IF(OR(VLOOKUP(A157,Sheet4!A:C,3,FALSE)="NaN",NOT(ISNUMBER(VLOOKUP(A157,Sheet4!A:C,3,FALSE)))),"X","○"))</f>
        <v>X</v>
      </c>
      <c r="D157" cm="1">
        <f t="array" ref="D157">SUMPRODUCT(('23년 하반기 인적 정보'!A:A=A157)*('23년 하반기 인적 정보'!B:B="O"))+ SUMPRODUCT(('24년 상반기 인적 정보'!A:A=A157)*('24년 상반기 인적 정보'!B:B="O"))+ SUMPRODUCT(('24년 하반기 인적 정보'!A:A=A157)*('24년 하반기 인적 정보'!B:B="O"))+ SUMPRODUCT(('25년 상반기 인적 정보'!A:A=A157)*('25년 상반기 인적 정보'!B:B="O"))</f>
        <v>0</v>
      </c>
    </row>
    <row r="158" spans="1:4" x14ac:dyDescent="0.3">
      <c r="A158" s="2">
        <v>84320759</v>
      </c>
      <c r="B158">
        <v>4</v>
      </c>
      <c r="C158" t="str">
        <f>IF(ISERROR(VLOOKUP(A158,Sheet4!A:C,3,FALSE)),"X",IF(OR(VLOOKUP(A158,Sheet4!A:C,3,FALSE)="NaN",NOT(ISNUMBER(VLOOKUP(A158,Sheet4!A:C,3,FALSE)))),"X","○"))</f>
        <v>○</v>
      </c>
      <c r="D158" cm="1">
        <f t="array" ref="D158">SUMPRODUCT(('23년 하반기 인적 정보'!A:A=A158)*('23년 하반기 인적 정보'!B:B="O"))+ SUMPRODUCT(('24년 상반기 인적 정보'!A:A=A158)*('24년 상반기 인적 정보'!B:B="O"))+ SUMPRODUCT(('24년 하반기 인적 정보'!A:A=A158)*('24년 하반기 인적 정보'!B:B="O"))+ SUMPRODUCT(('25년 상반기 인적 정보'!A:A=A158)*('25년 상반기 인적 정보'!B:B="O"))</f>
        <v>4</v>
      </c>
    </row>
    <row r="159" spans="1:4" x14ac:dyDescent="0.3">
      <c r="A159" s="2">
        <v>84720196</v>
      </c>
      <c r="B159">
        <v>4</v>
      </c>
      <c r="C159" t="str">
        <f>IF(ISERROR(VLOOKUP(A159,Sheet4!A:C,3,FALSE)),"X",IF(OR(VLOOKUP(A159,Sheet4!A:C,3,FALSE)="NaN",NOT(ISNUMBER(VLOOKUP(A159,Sheet4!A:C,3,FALSE)))),"X","○"))</f>
        <v>○</v>
      </c>
      <c r="D159" cm="1">
        <f t="array" ref="D159">SUMPRODUCT(('23년 하반기 인적 정보'!A:A=A159)*('23년 하반기 인적 정보'!B:B="O"))+ SUMPRODUCT(('24년 상반기 인적 정보'!A:A=A159)*('24년 상반기 인적 정보'!B:B="O"))+ SUMPRODUCT(('24년 하반기 인적 정보'!A:A=A159)*('24년 하반기 인적 정보'!B:B="O"))+ SUMPRODUCT(('25년 상반기 인적 정보'!A:A=A159)*('25년 상반기 인적 정보'!B:B="O"))</f>
        <v>4</v>
      </c>
    </row>
    <row r="160" spans="1:4" x14ac:dyDescent="0.3">
      <c r="A160" s="2">
        <v>85346179</v>
      </c>
      <c r="B160">
        <v>1</v>
      </c>
      <c r="C160" t="str">
        <f>IF(ISERROR(VLOOKUP(A160,Sheet4!A:C,3,FALSE)),"X",IF(OR(VLOOKUP(A160,Sheet4!A:C,3,FALSE)="NaN",NOT(ISNUMBER(VLOOKUP(A160,Sheet4!A:C,3,FALSE)))),"X","○"))</f>
        <v>○</v>
      </c>
      <c r="D160" cm="1">
        <f t="array" ref="D160">SUMPRODUCT(('23년 하반기 인적 정보'!A:A=A160)*('23년 하반기 인적 정보'!B:B="O"))+ SUMPRODUCT(('24년 상반기 인적 정보'!A:A=A160)*('24년 상반기 인적 정보'!B:B="O"))+ SUMPRODUCT(('24년 하반기 인적 정보'!A:A=A160)*('24년 하반기 인적 정보'!B:B="O"))+ SUMPRODUCT(('25년 상반기 인적 정보'!A:A=A160)*('25년 상반기 인적 정보'!B:B="O"))</f>
        <v>1</v>
      </c>
    </row>
    <row r="161" spans="1:4" x14ac:dyDescent="0.3">
      <c r="A161" s="2">
        <v>85637291</v>
      </c>
      <c r="B161">
        <v>4</v>
      </c>
      <c r="C161" t="str">
        <f>IF(ISERROR(VLOOKUP(A161,Sheet4!A:C,3,FALSE)),"X",IF(OR(VLOOKUP(A161,Sheet4!A:C,3,FALSE)="NaN",NOT(ISNUMBER(VLOOKUP(A161,Sheet4!A:C,3,FALSE)))),"X","○"))</f>
        <v>○</v>
      </c>
      <c r="D161" cm="1">
        <f t="array" ref="D161">SUMPRODUCT(('23년 하반기 인적 정보'!A:A=A161)*('23년 하반기 인적 정보'!B:B="O"))+ SUMPRODUCT(('24년 상반기 인적 정보'!A:A=A161)*('24년 상반기 인적 정보'!B:B="O"))+ SUMPRODUCT(('24년 하반기 인적 정보'!A:A=A161)*('24년 하반기 인적 정보'!B:B="O"))+ SUMPRODUCT(('25년 상반기 인적 정보'!A:A=A161)*('25년 상반기 인적 정보'!B:B="O"))</f>
        <v>4</v>
      </c>
    </row>
    <row r="162" spans="1:4" x14ac:dyDescent="0.3">
      <c r="A162" s="2">
        <v>86401539</v>
      </c>
      <c r="B162">
        <v>3</v>
      </c>
      <c r="C162" t="str">
        <f>IF(ISERROR(VLOOKUP(A162,Sheet4!A:C,3,FALSE)),"X",IF(OR(VLOOKUP(A162,Sheet4!A:C,3,FALSE)="NaN",NOT(ISNUMBER(VLOOKUP(A162,Sheet4!A:C,3,FALSE)))),"X","○"))</f>
        <v>○</v>
      </c>
      <c r="D162" cm="1">
        <f t="array" ref="D162">SUMPRODUCT(('23년 하반기 인적 정보'!A:A=A162)*('23년 하반기 인적 정보'!B:B="O"))+ SUMPRODUCT(('24년 상반기 인적 정보'!A:A=A162)*('24년 상반기 인적 정보'!B:B="O"))+ SUMPRODUCT(('24년 하반기 인적 정보'!A:A=A162)*('24년 하반기 인적 정보'!B:B="O"))+ SUMPRODUCT(('25년 상반기 인적 정보'!A:A=A162)*('25년 상반기 인적 정보'!B:B="O"))</f>
        <v>3</v>
      </c>
    </row>
    <row r="163" spans="1:4" x14ac:dyDescent="0.3">
      <c r="A163" s="2">
        <v>86592403</v>
      </c>
      <c r="B163">
        <v>0</v>
      </c>
      <c r="C163" t="str">
        <f>IF(ISERROR(VLOOKUP(A163,Sheet4!A:C,3,FALSE)),"X",IF(OR(VLOOKUP(A163,Sheet4!A:C,3,FALSE)="NaN",NOT(ISNUMBER(VLOOKUP(A163,Sheet4!A:C,3,FALSE)))),"X","○"))</f>
        <v>X</v>
      </c>
      <c r="D163" cm="1">
        <f t="array" ref="D163">SUMPRODUCT(('23년 하반기 인적 정보'!A:A=A163)*('23년 하반기 인적 정보'!B:B="O"))+ SUMPRODUCT(('24년 상반기 인적 정보'!A:A=A163)*('24년 상반기 인적 정보'!B:B="O"))+ SUMPRODUCT(('24년 하반기 인적 정보'!A:A=A163)*('24년 하반기 인적 정보'!B:B="O"))+ SUMPRODUCT(('25년 상반기 인적 정보'!A:A=A163)*('25년 상반기 인적 정보'!B:B="O"))</f>
        <v>0</v>
      </c>
    </row>
    <row r="164" spans="1:4" x14ac:dyDescent="0.3">
      <c r="A164" s="2">
        <v>87063519</v>
      </c>
      <c r="B164">
        <v>3</v>
      </c>
      <c r="C164" t="str">
        <f>IF(ISERROR(VLOOKUP(A164,Sheet4!A:C,3,FALSE)),"X",IF(OR(VLOOKUP(A164,Sheet4!A:C,3,FALSE)="NaN",NOT(ISNUMBER(VLOOKUP(A164,Sheet4!A:C,3,FALSE)))),"X","○"))</f>
        <v>○</v>
      </c>
      <c r="D164" cm="1">
        <f t="array" ref="D164">SUMPRODUCT(('23년 하반기 인적 정보'!A:A=A164)*('23년 하반기 인적 정보'!B:B="O"))+ SUMPRODUCT(('24년 상반기 인적 정보'!A:A=A164)*('24년 상반기 인적 정보'!B:B="O"))+ SUMPRODUCT(('24년 하반기 인적 정보'!A:A=A164)*('24년 하반기 인적 정보'!B:B="O"))+ SUMPRODUCT(('25년 상반기 인적 정보'!A:A=A164)*('25년 상반기 인적 정보'!B:B="O"))</f>
        <v>3</v>
      </c>
    </row>
    <row r="165" spans="1:4" x14ac:dyDescent="0.3">
      <c r="A165" s="2">
        <v>87601345</v>
      </c>
      <c r="B165">
        <v>4</v>
      </c>
      <c r="C165" t="str">
        <f>IF(ISERROR(VLOOKUP(A165,Sheet4!A:C,3,FALSE)),"X",IF(OR(VLOOKUP(A165,Sheet4!A:C,3,FALSE)="NaN",NOT(ISNUMBER(VLOOKUP(A165,Sheet4!A:C,3,FALSE)))),"X","○"))</f>
        <v>○</v>
      </c>
      <c r="D165" cm="1">
        <f t="array" ref="D165">SUMPRODUCT(('23년 하반기 인적 정보'!A:A=A165)*('23년 하반기 인적 정보'!B:B="O"))+ SUMPRODUCT(('24년 상반기 인적 정보'!A:A=A165)*('24년 상반기 인적 정보'!B:B="O"))+ SUMPRODUCT(('24년 하반기 인적 정보'!A:A=A165)*('24년 하반기 인적 정보'!B:B="O"))+ SUMPRODUCT(('25년 상반기 인적 정보'!A:A=A165)*('25년 상반기 인적 정보'!B:B="O"))</f>
        <v>4</v>
      </c>
    </row>
    <row r="166" spans="1:4" x14ac:dyDescent="0.3">
      <c r="A166" s="2">
        <v>87915602</v>
      </c>
      <c r="B166">
        <v>4</v>
      </c>
      <c r="C166" t="str">
        <f>IF(ISERROR(VLOOKUP(A166,Sheet4!A:C,3,FALSE)),"X",IF(OR(VLOOKUP(A166,Sheet4!A:C,3,FALSE)="NaN",NOT(ISNUMBER(VLOOKUP(A166,Sheet4!A:C,3,FALSE)))),"X","○"))</f>
        <v>○</v>
      </c>
      <c r="D166" cm="1">
        <f t="array" ref="D166">SUMPRODUCT(('23년 하반기 인적 정보'!A:A=A166)*('23년 하반기 인적 정보'!B:B="O"))+ SUMPRODUCT(('24년 상반기 인적 정보'!A:A=A166)*('24년 상반기 인적 정보'!B:B="O"))+ SUMPRODUCT(('24년 하반기 인적 정보'!A:A=A166)*('24년 하반기 인적 정보'!B:B="O"))+ SUMPRODUCT(('25년 상반기 인적 정보'!A:A=A166)*('25년 상반기 인적 정보'!B:B="O"))</f>
        <v>4</v>
      </c>
    </row>
    <row r="167" spans="1:4" x14ac:dyDescent="0.3">
      <c r="A167" s="2">
        <v>87926305</v>
      </c>
      <c r="B167">
        <v>1</v>
      </c>
      <c r="C167" t="str">
        <f>IF(ISERROR(VLOOKUP(A167,Sheet4!A:C,3,FALSE)),"X",IF(OR(VLOOKUP(A167,Sheet4!A:C,3,FALSE)="NaN",NOT(ISNUMBER(VLOOKUP(A167,Sheet4!A:C,3,FALSE)))),"X","○"))</f>
        <v>X</v>
      </c>
      <c r="D167" cm="1">
        <f t="array" ref="D167">SUMPRODUCT(('23년 하반기 인적 정보'!A:A=A167)*('23년 하반기 인적 정보'!B:B="O"))+ SUMPRODUCT(('24년 상반기 인적 정보'!A:A=A167)*('24년 상반기 인적 정보'!B:B="O"))+ SUMPRODUCT(('24년 하반기 인적 정보'!A:A=A167)*('24년 하반기 인적 정보'!B:B="O"))+ SUMPRODUCT(('25년 상반기 인적 정보'!A:A=A167)*('25년 상반기 인적 정보'!B:B="O"))</f>
        <v>1</v>
      </c>
    </row>
    <row r="168" spans="1:4" x14ac:dyDescent="0.3">
      <c r="A168" s="2">
        <v>89072643</v>
      </c>
      <c r="B168">
        <v>2</v>
      </c>
      <c r="C168" t="str">
        <f>IF(ISERROR(VLOOKUP(A168,Sheet4!A:C,3,FALSE)),"X",IF(OR(VLOOKUP(A168,Sheet4!A:C,3,FALSE)="NaN",NOT(ISNUMBER(VLOOKUP(A168,Sheet4!A:C,3,FALSE)))),"X","○"))</f>
        <v>○</v>
      </c>
      <c r="D168" cm="1">
        <f t="array" ref="D168">SUMPRODUCT(('23년 하반기 인적 정보'!A:A=A168)*('23년 하반기 인적 정보'!B:B="O"))+ SUMPRODUCT(('24년 상반기 인적 정보'!A:A=A168)*('24년 상반기 인적 정보'!B:B="O"))+ SUMPRODUCT(('24년 하반기 인적 정보'!A:A=A168)*('24년 하반기 인적 정보'!B:B="O"))+ SUMPRODUCT(('25년 상반기 인적 정보'!A:A=A168)*('25년 상반기 인적 정보'!B:B="O"))</f>
        <v>2</v>
      </c>
    </row>
    <row r="169" spans="1:4" x14ac:dyDescent="0.3">
      <c r="A169" s="2">
        <v>89315470</v>
      </c>
      <c r="B169">
        <v>4</v>
      </c>
      <c r="C169" t="str">
        <f>IF(ISERROR(VLOOKUP(A169,Sheet4!A:C,3,FALSE)),"X",IF(OR(VLOOKUP(A169,Sheet4!A:C,3,FALSE)="NaN",NOT(ISNUMBER(VLOOKUP(A169,Sheet4!A:C,3,FALSE)))),"X","○"))</f>
        <v>X</v>
      </c>
      <c r="D169" cm="1">
        <f t="array" ref="D169">SUMPRODUCT(('23년 하반기 인적 정보'!A:A=A169)*('23년 하반기 인적 정보'!B:B="O"))+ SUMPRODUCT(('24년 상반기 인적 정보'!A:A=A169)*('24년 상반기 인적 정보'!B:B="O"))+ SUMPRODUCT(('24년 하반기 인적 정보'!A:A=A169)*('24년 하반기 인적 정보'!B:B="O"))+ SUMPRODUCT(('25년 상반기 인적 정보'!A:A=A169)*('25년 상반기 인적 정보'!B:B="O"))</f>
        <v>4</v>
      </c>
    </row>
    <row r="170" spans="1:4" x14ac:dyDescent="0.3">
      <c r="A170" s="2">
        <v>89465307</v>
      </c>
      <c r="B170">
        <v>4</v>
      </c>
      <c r="C170" t="str">
        <f>IF(ISERROR(VLOOKUP(A170,Sheet4!A:C,3,FALSE)),"X",IF(OR(VLOOKUP(A170,Sheet4!A:C,3,FALSE)="NaN",NOT(ISNUMBER(VLOOKUP(A170,Sheet4!A:C,3,FALSE)))),"X","○"))</f>
        <v>○</v>
      </c>
      <c r="D170" cm="1">
        <f t="array" ref="D170">SUMPRODUCT(('23년 하반기 인적 정보'!A:A=A170)*('23년 하반기 인적 정보'!B:B="O"))+ SUMPRODUCT(('24년 상반기 인적 정보'!A:A=A170)*('24년 상반기 인적 정보'!B:B="O"))+ SUMPRODUCT(('24년 하반기 인적 정보'!A:A=A170)*('24년 하반기 인적 정보'!B:B="O"))+ SUMPRODUCT(('25년 상반기 인적 정보'!A:A=A170)*('25년 상반기 인적 정보'!B:B="O"))</f>
        <v>4</v>
      </c>
    </row>
    <row r="171" spans="1:4" x14ac:dyDescent="0.3">
      <c r="A171" s="2">
        <v>89654031</v>
      </c>
      <c r="B171">
        <v>3</v>
      </c>
      <c r="C171" t="str">
        <f>IF(ISERROR(VLOOKUP(A171,Sheet4!A:C,3,FALSE)),"X",IF(OR(VLOOKUP(A171,Sheet4!A:C,3,FALSE)="NaN",NOT(ISNUMBER(VLOOKUP(A171,Sheet4!A:C,3,FALSE)))),"X","○"))</f>
        <v>○</v>
      </c>
      <c r="D171" cm="1">
        <f t="array" ref="D171">SUMPRODUCT(('23년 하반기 인적 정보'!A:A=A171)*('23년 하반기 인적 정보'!B:B="O"))+ SUMPRODUCT(('24년 상반기 인적 정보'!A:A=A171)*('24년 상반기 인적 정보'!B:B="O"))+ SUMPRODUCT(('24년 하반기 인적 정보'!A:A=A171)*('24년 하반기 인적 정보'!B:B="O"))+ SUMPRODUCT(('25년 상반기 인적 정보'!A:A=A171)*('25년 상반기 인적 정보'!B:B="O"))</f>
        <v>3</v>
      </c>
    </row>
    <row r="172" spans="1:4" x14ac:dyDescent="0.3">
      <c r="A172" s="2">
        <v>89674532</v>
      </c>
      <c r="B172">
        <v>4</v>
      </c>
      <c r="C172" t="str">
        <f>IF(ISERROR(VLOOKUP(A172,Sheet4!A:C,3,FALSE)),"X",IF(OR(VLOOKUP(A172,Sheet4!A:C,3,FALSE)="NaN",NOT(ISNUMBER(VLOOKUP(A172,Sheet4!A:C,3,FALSE)))),"X","○"))</f>
        <v>○</v>
      </c>
      <c r="D172" cm="1">
        <f t="array" ref="D172">SUMPRODUCT(('23년 하반기 인적 정보'!A:A=A172)*('23년 하반기 인적 정보'!B:B="O"))+ SUMPRODUCT(('24년 상반기 인적 정보'!A:A=A172)*('24년 상반기 인적 정보'!B:B="O"))+ SUMPRODUCT(('24년 하반기 인적 정보'!A:A=A172)*('24년 하반기 인적 정보'!B:B="O"))+ SUMPRODUCT(('25년 상반기 인적 정보'!A:A=A172)*('25년 상반기 인적 정보'!B:B="O"))</f>
        <v>4</v>
      </c>
    </row>
    <row r="173" spans="1:4" x14ac:dyDescent="0.3">
      <c r="A173" s="2">
        <v>89702163</v>
      </c>
      <c r="B173">
        <v>4</v>
      </c>
      <c r="C173" t="str">
        <f>IF(ISERROR(VLOOKUP(A173,Sheet4!A:C,3,FALSE)),"X",IF(OR(VLOOKUP(A173,Sheet4!A:C,3,FALSE)="NaN",NOT(ISNUMBER(VLOOKUP(A173,Sheet4!A:C,3,FALSE)))),"X","○"))</f>
        <v>○</v>
      </c>
      <c r="D173" cm="1">
        <f t="array" ref="D173">SUMPRODUCT(('23년 하반기 인적 정보'!A:A=A173)*('23년 하반기 인적 정보'!B:B="O"))+ SUMPRODUCT(('24년 상반기 인적 정보'!A:A=A173)*('24년 상반기 인적 정보'!B:B="O"))+ SUMPRODUCT(('24년 하반기 인적 정보'!A:A=A173)*('24년 하반기 인적 정보'!B:B="O"))+ SUMPRODUCT(('25년 상반기 인적 정보'!A:A=A173)*('25년 상반기 인적 정보'!B:B="O"))</f>
        <v>4</v>
      </c>
    </row>
    <row r="174" spans="1:4" x14ac:dyDescent="0.3">
      <c r="A174" s="2">
        <v>90372186</v>
      </c>
      <c r="B174">
        <v>0</v>
      </c>
      <c r="C174" t="str">
        <f>IF(ISERROR(VLOOKUP(A174,Sheet4!A:C,3,FALSE)),"X",IF(OR(VLOOKUP(A174,Sheet4!A:C,3,FALSE)="NaN",NOT(ISNUMBER(VLOOKUP(A174,Sheet4!A:C,3,FALSE)))),"X","○"))</f>
        <v>X</v>
      </c>
      <c r="D174" cm="1">
        <f t="array" ref="D174">SUMPRODUCT(('23년 하반기 인적 정보'!A:A=A174)*('23년 하반기 인적 정보'!B:B="O"))+ SUMPRODUCT(('24년 상반기 인적 정보'!A:A=A174)*('24년 상반기 인적 정보'!B:B="O"))+ SUMPRODUCT(('24년 하반기 인적 정보'!A:A=A174)*('24년 하반기 인적 정보'!B:B="O"))+ SUMPRODUCT(('25년 상반기 인적 정보'!A:A=A174)*('25년 상반기 인적 정보'!B:B="O"))</f>
        <v>0</v>
      </c>
    </row>
    <row r="175" spans="1:4" x14ac:dyDescent="0.3">
      <c r="A175" s="2">
        <v>90685312</v>
      </c>
      <c r="B175">
        <v>0</v>
      </c>
      <c r="C175" t="str">
        <f>IF(ISERROR(VLOOKUP(A175,Sheet4!A:C,3,FALSE)),"X",IF(OR(VLOOKUP(A175,Sheet4!A:C,3,FALSE)="NaN",NOT(ISNUMBER(VLOOKUP(A175,Sheet4!A:C,3,FALSE)))),"X","○"))</f>
        <v>X</v>
      </c>
      <c r="D175" cm="1">
        <f t="array" ref="D175">SUMPRODUCT(('23년 하반기 인적 정보'!A:A=A175)*('23년 하반기 인적 정보'!B:B="O"))+ SUMPRODUCT(('24년 상반기 인적 정보'!A:A=A175)*('24년 상반기 인적 정보'!B:B="O"))+ SUMPRODUCT(('24년 하반기 인적 정보'!A:A=A175)*('24년 하반기 인적 정보'!B:B="O"))+ SUMPRODUCT(('25년 상반기 인적 정보'!A:A=A175)*('25년 상반기 인적 정보'!B:B="O"))</f>
        <v>0</v>
      </c>
    </row>
    <row r="176" spans="1:4" x14ac:dyDescent="0.3">
      <c r="A176" s="2">
        <v>90837216</v>
      </c>
      <c r="B176">
        <v>0</v>
      </c>
      <c r="C176" t="str">
        <f>IF(ISERROR(VLOOKUP(A176,Sheet4!A:C,3,FALSE)),"X",IF(OR(VLOOKUP(A176,Sheet4!A:C,3,FALSE)="NaN",NOT(ISNUMBER(VLOOKUP(A176,Sheet4!A:C,3,FALSE)))),"X","○"))</f>
        <v>X</v>
      </c>
      <c r="D176" cm="1">
        <f t="array" ref="D176">SUMPRODUCT(('23년 하반기 인적 정보'!A:A=A176)*('23년 하반기 인적 정보'!B:B="O"))+ SUMPRODUCT(('24년 상반기 인적 정보'!A:A=A176)*('24년 상반기 인적 정보'!B:B="O"))+ SUMPRODUCT(('24년 하반기 인적 정보'!A:A=A176)*('24년 하반기 인적 정보'!B:B="O"))+ SUMPRODUCT(('25년 상반기 인적 정보'!A:A=A176)*('25년 상반기 인적 정보'!B:B="O"))</f>
        <v>0</v>
      </c>
    </row>
    <row r="177" spans="1:4" x14ac:dyDescent="0.3">
      <c r="A177" s="2">
        <v>90852371</v>
      </c>
      <c r="B177">
        <v>0</v>
      </c>
      <c r="C177" t="str">
        <f>IF(ISERROR(VLOOKUP(A177,Sheet4!A:C,3,FALSE)),"X",IF(OR(VLOOKUP(A177,Sheet4!A:C,3,FALSE)="NaN",NOT(ISNUMBER(VLOOKUP(A177,Sheet4!A:C,3,FALSE)))),"X","○"))</f>
        <v>X</v>
      </c>
      <c r="D177" cm="1">
        <f t="array" ref="D177">SUMPRODUCT(('23년 하반기 인적 정보'!A:A=A177)*('23년 하반기 인적 정보'!B:B="O"))+ SUMPRODUCT(('24년 상반기 인적 정보'!A:A=A177)*('24년 상반기 인적 정보'!B:B="O"))+ SUMPRODUCT(('24년 하반기 인적 정보'!A:A=A177)*('24년 하반기 인적 정보'!B:B="O"))+ SUMPRODUCT(('25년 상반기 인적 정보'!A:A=A177)*('25년 상반기 인적 정보'!B:B="O"))</f>
        <v>0</v>
      </c>
    </row>
    <row r="178" spans="1:4" x14ac:dyDescent="0.3">
      <c r="A178" s="2">
        <v>91573246</v>
      </c>
      <c r="B178">
        <v>4</v>
      </c>
      <c r="C178" t="str">
        <f>IF(ISERROR(VLOOKUP(A178,Sheet4!A:C,3,FALSE)),"X",IF(OR(VLOOKUP(A178,Sheet4!A:C,3,FALSE)="NaN",NOT(ISNUMBER(VLOOKUP(A178,Sheet4!A:C,3,FALSE)))),"X","○"))</f>
        <v>○</v>
      </c>
      <c r="D178" cm="1">
        <f t="array" ref="D178">SUMPRODUCT(('23년 하반기 인적 정보'!A:A=A178)*('23년 하반기 인적 정보'!B:B="O"))+ SUMPRODUCT(('24년 상반기 인적 정보'!A:A=A178)*('24년 상반기 인적 정보'!B:B="O"))+ SUMPRODUCT(('24년 하반기 인적 정보'!A:A=A178)*('24년 하반기 인적 정보'!B:B="O"))+ SUMPRODUCT(('25년 상반기 인적 정보'!A:A=A178)*('25년 상반기 인적 정보'!B:B="O"))</f>
        <v>4</v>
      </c>
    </row>
    <row r="179" spans="1:4" x14ac:dyDescent="0.3">
      <c r="A179" s="2">
        <v>92871406</v>
      </c>
      <c r="B179">
        <v>2</v>
      </c>
      <c r="C179" t="str">
        <f>IF(ISERROR(VLOOKUP(A179,Sheet4!A:C,3,FALSE)),"X",IF(OR(VLOOKUP(A179,Sheet4!A:C,3,FALSE)="NaN",NOT(ISNUMBER(VLOOKUP(A179,Sheet4!A:C,3,FALSE)))),"X","○"))</f>
        <v>○</v>
      </c>
      <c r="D179" cm="1">
        <f t="array" ref="D179">SUMPRODUCT(('23년 하반기 인적 정보'!A:A=A179)*('23년 하반기 인적 정보'!B:B="O"))+ SUMPRODUCT(('24년 상반기 인적 정보'!A:A=A179)*('24년 상반기 인적 정보'!B:B="O"))+ SUMPRODUCT(('24년 하반기 인적 정보'!A:A=A179)*('24년 하반기 인적 정보'!B:B="O"))+ SUMPRODUCT(('25년 상반기 인적 정보'!A:A=A179)*('25년 상반기 인적 정보'!B:B="O"))</f>
        <v>2</v>
      </c>
    </row>
    <row r="180" spans="1:4" x14ac:dyDescent="0.3">
      <c r="A180" s="2">
        <v>92871643</v>
      </c>
      <c r="B180">
        <v>0</v>
      </c>
      <c r="C180" t="str">
        <f>IF(ISERROR(VLOOKUP(A180,Sheet4!A:C,3,FALSE)),"X",IF(OR(VLOOKUP(A180,Sheet4!A:C,3,FALSE)="NaN",NOT(ISNUMBER(VLOOKUP(A180,Sheet4!A:C,3,FALSE)))),"X","○"))</f>
        <v>X</v>
      </c>
      <c r="D180" cm="1">
        <f t="array" ref="D180">SUMPRODUCT(('23년 하반기 인적 정보'!A:A=A180)*('23년 하반기 인적 정보'!B:B="O"))+ SUMPRODUCT(('24년 상반기 인적 정보'!A:A=A180)*('24년 상반기 인적 정보'!B:B="O"))+ SUMPRODUCT(('24년 하반기 인적 정보'!A:A=A180)*('24년 하반기 인적 정보'!B:B="O"))+ SUMPRODUCT(('25년 상반기 인적 정보'!A:A=A180)*('25년 상반기 인적 정보'!B:B="O"))</f>
        <v>0</v>
      </c>
    </row>
    <row r="181" spans="1:4" x14ac:dyDescent="0.3">
      <c r="A181" s="2">
        <v>93462785</v>
      </c>
      <c r="B181">
        <v>0</v>
      </c>
      <c r="C181" t="str">
        <f>IF(ISERROR(VLOOKUP(A181,Sheet4!A:C,3,FALSE)),"X",IF(OR(VLOOKUP(A181,Sheet4!A:C,3,FALSE)="NaN",NOT(ISNUMBER(VLOOKUP(A181,Sheet4!A:C,3,FALSE)))),"X","○"))</f>
        <v>X</v>
      </c>
      <c r="D181" cm="1">
        <f t="array" ref="D181">SUMPRODUCT(('23년 하반기 인적 정보'!A:A=A181)*('23년 하반기 인적 정보'!B:B="O"))+ SUMPRODUCT(('24년 상반기 인적 정보'!A:A=A181)*('24년 상반기 인적 정보'!B:B="O"))+ SUMPRODUCT(('24년 하반기 인적 정보'!A:A=A181)*('24년 하반기 인적 정보'!B:B="O"))+ SUMPRODUCT(('25년 상반기 인적 정보'!A:A=A181)*('25년 상반기 인적 정보'!B:B="O"))</f>
        <v>0</v>
      </c>
    </row>
    <row r="182" spans="1:4" x14ac:dyDescent="0.3">
      <c r="A182" s="2">
        <v>93657204</v>
      </c>
      <c r="B182">
        <v>4</v>
      </c>
      <c r="C182" t="str">
        <f>IF(ISERROR(VLOOKUP(A182,Sheet4!A:C,3,FALSE)),"X",IF(OR(VLOOKUP(A182,Sheet4!A:C,3,FALSE)="NaN",NOT(ISNUMBER(VLOOKUP(A182,Sheet4!A:C,3,FALSE)))),"X","○"))</f>
        <v>○</v>
      </c>
      <c r="D182" cm="1">
        <f t="array" ref="D182">SUMPRODUCT(('23년 하반기 인적 정보'!A:A=A182)*('23년 하반기 인적 정보'!B:B="O"))+ SUMPRODUCT(('24년 상반기 인적 정보'!A:A=A182)*('24년 상반기 인적 정보'!B:B="O"))+ SUMPRODUCT(('24년 하반기 인적 정보'!A:A=A182)*('24년 하반기 인적 정보'!B:B="O"))+ SUMPRODUCT(('25년 상반기 인적 정보'!A:A=A182)*('25년 상반기 인적 정보'!B:B="O"))</f>
        <v>4</v>
      </c>
    </row>
    <row r="183" spans="1:4" x14ac:dyDescent="0.3">
      <c r="A183" s="2">
        <v>94281375</v>
      </c>
      <c r="B183">
        <v>0</v>
      </c>
      <c r="C183" t="str">
        <f>IF(ISERROR(VLOOKUP(A183,Sheet4!A:C,3,FALSE)),"X",IF(OR(VLOOKUP(A183,Sheet4!A:C,3,FALSE)="NaN",NOT(ISNUMBER(VLOOKUP(A183,Sheet4!A:C,3,FALSE)))),"X","○"))</f>
        <v>X</v>
      </c>
      <c r="D183" cm="1">
        <f t="array" ref="D183">SUMPRODUCT(('23년 하반기 인적 정보'!A:A=A183)*('23년 하반기 인적 정보'!B:B="O"))+ SUMPRODUCT(('24년 상반기 인적 정보'!A:A=A183)*('24년 상반기 인적 정보'!B:B="O"))+ SUMPRODUCT(('24년 하반기 인적 정보'!A:A=A183)*('24년 하반기 인적 정보'!B:B="O"))+ SUMPRODUCT(('25년 상반기 인적 정보'!A:A=A183)*('25년 상반기 인적 정보'!B:B="O"))</f>
        <v>0</v>
      </c>
    </row>
    <row r="184" spans="1:4" x14ac:dyDescent="0.3">
      <c r="A184" s="2">
        <v>94681735</v>
      </c>
      <c r="B184">
        <v>0</v>
      </c>
      <c r="C184" t="str">
        <f>IF(ISERROR(VLOOKUP(A184,Sheet4!A:C,3,FALSE)),"X",IF(OR(VLOOKUP(A184,Sheet4!A:C,3,FALSE)="NaN",NOT(ISNUMBER(VLOOKUP(A184,Sheet4!A:C,3,FALSE)))),"X","○"))</f>
        <v>X</v>
      </c>
      <c r="D184" cm="1">
        <f t="array" ref="D184">SUMPRODUCT(('23년 하반기 인적 정보'!A:A=A184)*('23년 하반기 인적 정보'!B:B="O"))+ SUMPRODUCT(('24년 상반기 인적 정보'!A:A=A184)*('24년 상반기 인적 정보'!B:B="O"))+ SUMPRODUCT(('24년 하반기 인적 정보'!A:A=A184)*('24년 하반기 인적 정보'!B:B="O"))+ SUMPRODUCT(('25년 상반기 인적 정보'!A:A=A184)*('25년 상반기 인적 정보'!B:B="O"))</f>
        <v>0</v>
      </c>
    </row>
    <row r="185" spans="1:4" x14ac:dyDescent="0.3">
      <c r="A185" s="2">
        <v>94810375</v>
      </c>
      <c r="B185">
        <v>2</v>
      </c>
      <c r="C185" t="str">
        <f>IF(ISERROR(VLOOKUP(A185,Sheet4!A:C,3,FALSE)),"X",IF(OR(VLOOKUP(A185,Sheet4!A:C,3,FALSE)="NaN",NOT(ISNUMBER(VLOOKUP(A185,Sheet4!A:C,3,FALSE)))),"X","○"))</f>
        <v>○</v>
      </c>
      <c r="D185" cm="1">
        <f t="array" ref="D185">SUMPRODUCT(('23년 하반기 인적 정보'!A:A=A185)*('23년 하반기 인적 정보'!B:B="O"))+ SUMPRODUCT(('24년 상반기 인적 정보'!A:A=A185)*('24년 상반기 인적 정보'!B:B="O"))+ SUMPRODUCT(('24년 하반기 인적 정보'!A:A=A185)*('24년 하반기 인적 정보'!B:B="O"))+ SUMPRODUCT(('25년 상반기 인적 정보'!A:A=A185)*('25년 상반기 인적 정보'!B:B="O"))</f>
        <v>2</v>
      </c>
    </row>
    <row r="186" spans="1:4" x14ac:dyDescent="0.3">
      <c r="A186" s="2">
        <v>96284107</v>
      </c>
      <c r="B186">
        <v>4</v>
      </c>
      <c r="C186" t="str">
        <f>IF(ISERROR(VLOOKUP(A186,Sheet4!A:C,3,FALSE)),"X",IF(OR(VLOOKUP(A186,Sheet4!A:C,3,FALSE)="NaN",NOT(ISNUMBER(VLOOKUP(A186,Sheet4!A:C,3,FALSE)))),"X","○"))</f>
        <v>○</v>
      </c>
      <c r="D186" cm="1">
        <f t="array" ref="D186">SUMPRODUCT(('23년 하반기 인적 정보'!A:A=A186)*('23년 하반기 인적 정보'!B:B="O"))+ SUMPRODUCT(('24년 상반기 인적 정보'!A:A=A186)*('24년 상반기 인적 정보'!B:B="O"))+ SUMPRODUCT(('24년 하반기 인적 정보'!A:A=A186)*('24년 하반기 인적 정보'!B:B="O"))+ SUMPRODUCT(('25년 상반기 인적 정보'!A:A=A186)*('25년 상반기 인적 정보'!B:B="O"))</f>
        <v>4</v>
      </c>
    </row>
    <row r="187" spans="1:4" x14ac:dyDescent="0.3">
      <c r="A187" s="2">
        <v>96284710</v>
      </c>
      <c r="B187">
        <v>0</v>
      </c>
      <c r="C187" t="str">
        <f>IF(ISERROR(VLOOKUP(A187,Sheet4!A:C,3,FALSE)),"X",IF(OR(VLOOKUP(A187,Sheet4!A:C,3,FALSE)="NaN",NOT(ISNUMBER(VLOOKUP(A187,Sheet4!A:C,3,FALSE)))),"X","○"))</f>
        <v>X</v>
      </c>
      <c r="D187" cm="1">
        <f t="array" ref="D187">SUMPRODUCT(('23년 하반기 인적 정보'!A:A=A187)*('23년 하반기 인적 정보'!B:B="O"))+ SUMPRODUCT(('24년 상반기 인적 정보'!A:A=A187)*('24년 상반기 인적 정보'!B:B="O"))+ SUMPRODUCT(('24년 하반기 인적 정보'!A:A=A187)*('24년 하반기 인적 정보'!B:B="O"))+ SUMPRODUCT(('25년 상반기 인적 정보'!A:A=A187)*('25년 상반기 인적 정보'!B:B="O"))</f>
        <v>0</v>
      </c>
    </row>
    <row r="188" spans="1:4" x14ac:dyDescent="0.3">
      <c r="A188" s="2">
        <v>96704823</v>
      </c>
      <c r="B188">
        <v>0</v>
      </c>
      <c r="C188" t="str">
        <f>IF(ISERROR(VLOOKUP(A188,Sheet4!A:C,3,FALSE)),"X",IF(OR(VLOOKUP(A188,Sheet4!A:C,3,FALSE)="NaN",NOT(ISNUMBER(VLOOKUP(A188,Sheet4!A:C,3,FALSE)))),"X","○"))</f>
        <v>X</v>
      </c>
      <c r="D188" cm="1">
        <f t="array" ref="D188">SUMPRODUCT(('23년 하반기 인적 정보'!A:A=A188)*('23년 하반기 인적 정보'!B:B="O"))+ SUMPRODUCT(('24년 상반기 인적 정보'!A:A=A188)*('24년 상반기 인적 정보'!B:B="O"))+ SUMPRODUCT(('24년 하반기 인적 정보'!A:A=A188)*('24년 하반기 인적 정보'!B:B="O"))+ SUMPRODUCT(('25년 상반기 인적 정보'!A:A=A188)*('25년 상반기 인적 정보'!B:B="O"))</f>
        <v>0</v>
      </c>
    </row>
    <row r="189" spans="1:4" x14ac:dyDescent="0.3">
      <c r="A189" s="2">
        <v>97046283</v>
      </c>
      <c r="B189">
        <v>0</v>
      </c>
      <c r="C189" t="str">
        <f>IF(ISERROR(VLOOKUP(A189,Sheet4!A:C,3,FALSE)),"X",IF(OR(VLOOKUP(A189,Sheet4!A:C,3,FALSE)="NaN",NOT(ISNUMBER(VLOOKUP(A189,Sheet4!A:C,3,FALSE)))),"X","○"))</f>
        <v>X</v>
      </c>
      <c r="D189" cm="1">
        <f t="array" ref="D189">SUMPRODUCT(('23년 하반기 인적 정보'!A:A=A189)*('23년 하반기 인적 정보'!B:B="O"))+ SUMPRODUCT(('24년 상반기 인적 정보'!A:A=A189)*('24년 상반기 인적 정보'!B:B="O"))+ SUMPRODUCT(('24년 하반기 인적 정보'!A:A=A189)*('24년 하반기 인적 정보'!B:B="O"))+ SUMPRODUCT(('25년 상반기 인적 정보'!A:A=A189)*('25년 상반기 인적 정보'!B:B="O"))</f>
        <v>0</v>
      </c>
    </row>
    <row r="190" spans="1:4" x14ac:dyDescent="0.3">
      <c r="A190" s="2">
        <v>98071432</v>
      </c>
      <c r="B190">
        <v>1</v>
      </c>
      <c r="C190" t="str">
        <f>IF(ISERROR(VLOOKUP(A190,Sheet4!A:C,3,FALSE)),"X",IF(OR(VLOOKUP(A190,Sheet4!A:C,3,FALSE)="NaN",NOT(ISNUMBER(VLOOKUP(A190,Sheet4!A:C,3,FALSE)))),"X","○"))</f>
        <v>○</v>
      </c>
      <c r="D190" cm="1">
        <f t="array" ref="D190">SUMPRODUCT(('23년 하반기 인적 정보'!A:A=A190)*('23년 하반기 인적 정보'!B:B="O"))+ SUMPRODUCT(('24년 상반기 인적 정보'!A:A=A190)*('24년 상반기 인적 정보'!B:B="O"))+ SUMPRODUCT(('24년 하반기 인적 정보'!A:A=A190)*('24년 하반기 인적 정보'!B:B="O"))+ SUMPRODUCT(('25년 상반기 인적 정보'!A:A=A190)*('25년 상반기 인적 정보'!B:B="O"))</f>
        <v>1</v>
      </c>
    </row>
    <row r="191" spans="1:4" x14ac:dyDescent="0.3">
      <c r="A191" s="2">
        <v>98520416</v>
      </c>
      <c r="B191">
        <v>0</v>
      </c>
      <c r="C191" t="str">
        <f>IF(ISERROR(VLOOKUP(A191,Sheet4!A:C,3,FALSE)),"X",IF(OR(VLOOKUP(A191,Sheet4!A:C,3,FALSE)="NaN",NOT(ISNUMBER(VLOOKUP(A191,Sheet4!A:C,3,FALSE)))),"X","○"))</f>
        <v>X</v>
      </c>
      <c r="D191" cm="1">
        <f t="array" ref="D191">SUMPRODUCT(('23년 하반기 인적 정보'!A:A=A191)*('23년 하반기 인적 정보'!B:B="O"))+ SUMPRODUCT(('24년 상반기 인적 정보'!A:A=A191)*('24년 상반기 인적 정보'!B:B="O"))+ SUMPRODUCT(('24년 하반기 인적 정보'!A:A=A191)*('24년 하반기 인적 정보'!B:B="O"))+ SUMPRODUCT(('25년 상반기 인적 정보'!A:A=A191)*('25년 상반기 인적 정보'!B:B="O"))</f>
        <v>0</v>
      </c>
    </row>
    <row r="192" spans="1:4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</sheetData>
  <autoFilter ref="A1:C191" xr:uid="{ED93706D-46F0-4EB0-A45B-38D53382BA20}"/>
  <phoneticPr fontId="3" type="noConversion"/>
  <conditionalFormatting sqref="A2:A343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92CA-0764-4E68-A7D9-F500B903B133}">
  <dimension ref="A1:A39"/>
  <sheetViews>
    <sheetView topLeftCell="A88" workbookViewId="0">
      <selection activeCell="A2" sqref="A2:A39"/>
    </sheetView>
  </sheetViews>
  <sheetFormatPr defaultRowHeight="16.5" x14ac:dyDescent="0.3"/>
  <cols>
    <col min="1" max="1" width="79" customWidth="1"/>
  </cols>
  <sheetData>
    <row r="1" spans="1:1" x14ac:dyDescent="0.3">
      <c r="A1" t="s">
        <v>5</v>
      </c>
    </row>
    <row r="2" spans="1:1" x14ac:dyDescent="0.3">
      <c r="A2" s="2">
        <v>69145382</v>
      </c>
    </row>
    <row r="3" spans="1:1" x14ac:dyDescent="0.3">
      <c r="A3" s="2">
        <v>30186742</v>
      </c>
    </row>
    <row r="4" spans="1:1" x14ac:dyDescent="0.3">
      <c r="A4" s="2">
        <v>78053916</v>
      </c>
    </row>
    <row r="5" spans="1:1" x14ac:dyDescent="0.3">
      <c r="A5" s="2">
        <v>49108635</v>
      </c>
    </row>
    <row r="6" spans="1:1" x14ac:dyDescent="0.3">
      <c r="A6" s="2">
        <v>28457639</v>
      </c>
    </row>
    <row r="7" spans="1:1" x14ac:dyDescent="0.3">
      <c r="A7" s="2">
        <v>90685312</v>
      </c>
    </row>
    <row r="8" spans="1:1" x14ac:dyDescent="0.3">
      <c r="A8" s="2">
        <v>53079428</v>
      </c>
    </row>
    <row r="9" spans="1:1" x14ac:dyDescent="0.3">
      <c r="A9" s="2">
        <v>65830279</v>
      </c>
    </row>
    <row r="10" spans="1:1" x14ac:dyDescent="0.3">
      <c r="A10" s="2">
        <v>54916830</v>
      </c>
    </row>
    <row r="11" spans="1:1" x14ac:dyDescent="0.3">
      <c r="A11" s="2">
        <v>9786342</v>
      </c>
    </row>
    <row r="12" spans="1:1" x14ac:dyDescent="0.3">
      <c r="A12" s="2">
        <v>25071964</v>
      </c>
    </row>
    <row r="13" spans="1:1" x14ac:dyDescent="0.3">
      <c r="A13" s="2">
        <v>39760418</v>
      </c>
    </row>
    <row r="14" spans="1:1" x14ac:dyDescent="0.3">
      <c r="A14" s="2">
        <v>89315470</v>
      </c>
    </row>
    <row r="15" spans="1:1" x14ac:dyDescent="0.3">
      <c r="A15" s="2">
        <v>75924361</v>
      </c>
    </row>
    <row r="16" spans="1:1" x14ac:dyDescent="0.3">
      <c r="A16" s="2">
        <v>64391702</v>
      </c>
    </row>
    <row r="17" spans="1:1" x14ac:dyDescent="0.3">
      <c r="A17" s="2">
        <v>92871643</v>
      </c>
    </row>
    <row r="18" spans="1:1" x14ac:dyDescent="0.3">
      <c r="A18" s="2">
        <v>49127850</v>
      </c>
    </row>
    <row r="19" spans="1:1" x14ac:dyDescent="0.3">
      <c r="A19" s="2">
        <v>35861924</v>
      </c>
    </row>
    <row r="20" spans="1:1" x14ac:dyDescent="0.3">
      <c r="A20" s="2">
        <v>48175096</v>
      </c>
    </row>
    <row r="21" spans="1:1" x14ac:dyDescent="0.3">
      <c r="A21" s="2">
        <v>25719348</v>
      </c>
    </row>
    <row r="22" spans="1:1" x14ac:dyDescent="0.3">
      <c r="A22" s="2">
        <v>12457386</v>
      </c>
    </row>
    <row r="23" spans="1:1" x14ac:dyDescent="0.3">
      <c r="A23" s="2">
        <v>19627830</v>
      </c>
    </row>
    <row r="24" spans="1:1" x14ac:dyDescent="0.3">
      <c r="A24" s="2">
        <v>93462785</v>
      </c>
    </row>
    <row r="25" spans="1:1" x14ac:dyDescent="0.3">
      <c r="A25" s="2">
        <v>98520416</v>
      </c>
    </row>
    <row r="26" spans="1:1" x14ac:dyDescent="0.3">
      <c r="A26" s="2">
        <v>6319524</v>
      </c>
    </row>
    <row r="27" spans="1:1" x14ac:dyDescent="0.3">
      <c r="A27" s="2">
        <v>90372186</v>
      </c>
    </row>
    <row r="28" spans="1:1" x14ac:dyDescent="0.3">
      <c r="A28" s="2">
        <v>35982714</v>
      </c>
    </row>
    <row r="29" spans="1:1" x14ac:dyDescent="0.3">
      <c r="A29" s="2">
        <v>14392056</v>
      </c>
    </row>
    <row r="30" spans="1:1" x14ac:dyDescent="0.3">
      <c r="A30" s="2">
        <v>5816927</v>
      </c>
    </row>
    <row r="31" spans="1:1" x14ac:dyDescent="0.3">
      <c r="A31" s="2">
        <v>83065421</v>
      </c>
    </row>
    <row r="32" spans="1:1" x14ac:dyDescent="0.3">
      <c r="A32" s="2">
        <v>42860159</v>
      </c>
    </row>
    <row r="33" spans="1:1" x14ac:dyDescent="0.3">
      <c r="A33" s="2">
        <v>23867140</v>
      </c>
    </row>
    <row r="34" spans="1:1" x14ac:dyDescent="0.3">
      <c r="A34" s="2">
        <v>41683597</v>
      </c>
    </row>
    <row r="35" spans="1:1" x14ac:dyDescent="0.3">
      <c r="A35" s="2">
        <v>96284710</v>
      </c>
    </row>
    <row r="36" spans="1:1" x14ac:dyDescent="0.3">
      <c r="A36" s="2">
        <v>59761024</v>
      </c>
    </row>
    <row r="37" spans="1:1" x14ac:dyDescent="0.3">
      <c r="A37" s="2">
        <v>3126974</v>
      </c>
    </row>
    <row r="38" spans="1:1" x14ac:dyDescent="0.3">
      <c r="A38" s="2">
        <v>59283470</v>
      </c>
    </row>
    <row r="39" spans="1:1" x14ac:dyDescent="0.3">
      <c r="A39" s="2">
        <v>84319650</v>
      </c>
    </row>
  </sheetData>
  <phoneticPr fontId="3" type="noConversion"/>
  <conditionalFormatting sqref="A2:A39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9A4C-2ACB-4C2D-A80E-199FFBBFB176}">
  <dimension ref="A1:C153"/>
  <sheetViews>
    <sheetView topLeftCell="A70" workbookViewId="0">
      <selection activeCell="A95" sqref="A95"/>
    </sheetView>
  </sheetViews>
  <sheetFormatPr defaultRowHeight="16.5" x14ac:dyDescent="0.3"/>
  <cols>
    <col min="1" max="1" width="9.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1369258</v>
      </c>
      <c r="B2">
        <v>79.44</v>
      </c>
      <c r="C2">
        <v>-0.53029999999999999</v>
      </c>
    </row>
    <row r="3" spans="1:3" x14ac:dyDescent="0.3">
      <c r="A3">
        <v>1637582</v>
      </c>
      <c r="B3">
        <v>70.25</v>
      </c>
      <c r="C3">
        <v>-0.10349999999999999</v>
      </c>
    </row>
    <row r="4" spans="1:3" x14ac:dyDescent="0.3">
      <c r="A4">
        <v>1642958</v>
      </c>
      <c r="B4" t="s">
        <v>1</v>
      </c>
      <c r="C4">
        <v>1.4870000000000001</v>
      </c>
    </row>
    <row r="5" spans="1:3" x14ac:dyDescent="0.3">
      <c r="A5">
        <v>2138594</v>
      </c>
      <c r="B5">
        <v>97.84</v>
      </c>
      <c r="C5">
        <v>0.43259999999999998</v>
      </c>
    </row>
    <row r="6" spans="1:3" x14ac:dyDescent="0.3">
      <c r="A6">
        <v>2173584</v>
      </c>
      <c r="B6" t="s">
        <v>1</v>
      </c>
      <c r="C6">
        <v>0.31640000000000001</v>
      </c>
    </row>
    <row r="7" spans="1:3" x14ac:dyDescent="0.3">
      <c r="A7">
        <v>2371845</v>
      </c>
      <c r="B7">
        <v>74.89</v>
      </c>
      <c r="C7">
        <v>0.36299999999999999</v>
      </c>
    </row>
    <row r="8" spans="1:3" x14ac:dyDescent="0.3">
      <c r="A8">
        <v>2473986</v>
      </c>
      <c r="B8" t="s">
        <v>1</v>
      </c>
      <c r="C8">
        <v>0.24229999999999999</v>
      </c>
    </row>
    <row r="9" spans="1:3" x14ac:dyDescent="0.3">
      <c r="A9">
        <v>4728963</v>
      </c>
      <c r="B9" t="s">
        <v>1</v>
      </c>
      <c r="C9" t="s">
        <v>29</v>
      </c>
    </row>
    <row r="10" spans="1:3" x14ac:dyDescent="0.3">
      <c r="A10">
        <v>4912758</v>
      </c>
      <c r="B10">
        <v>78.45</v>
      </c>
      <c r="C10">
        <v>-0.39200000000000002</v>
      </c>
    </row>
    <row r="11" spans="1:3" x14ac:dyDescent="0.3">
      <c r="A11">
        <v>6293871</v>
      </c>
      <c r="B11">
        <v>77.08</v>
      </c>
      <c r="C11">
        <v>-0.52280000000000004</v>
      </c>
    </row>
    <row r="12" spans="1:3" x14ac:dyDescent="0.3">
      <c r="A12">
        <v>7315246</v>
      </c>
      <c r="B12" t="s">
        <v>1</v>
      </c>
      <c r="C12">
        <v>-1.7600000000000001E-2</v>
      </c>
    </row>
    <row r="13" spans="1:3" x14ac:dyDescent="0.3">
      <c r="A13">
        <v>7621859</v>
      </c>
      <c r="B13">
        <v>42.376399999999997</v>
      </c>
      <c r="C13" t="s">
        <v>1</v>
      </c>
    </row>
    <row r="14" spans="1:3" x14ac:dyDescent="0.3">
      <c r="A14">
        <v>7861523</v>
      </c>
      <c r="B14">
        <v>68.930000000000007</v>
      </c>
      <c r="C14" t="s">
        <v>1</v>
      </c>
    </row>
    <row r="15" spans="1:3" x14ac:dyDescent="0.3">
      <c r="A15">
        <v>7953248</v>
      </c>
      <c r="B15">
        <v>72.12</v>
      </c>
      <c r="C15">
        <v>-0.48670000000000002</v>
      </c>
    </row>
    <row r="16" spans="1:3" x14ac:dyDescent="0.3">
      <c r="A16">
        <v>8241659</v>
      </c>
      <c r="B16" t="s">
        <v>1</v>
      </c>
      <c r="C16">
        <v>-0.61140000000000005</v>
      </c>
    </row>
    <row r="17" spans="1:3" x14ac:dyDescent="0.3">
      <c r="A17">
        <v>8795124</v>
      </c>
      <c r="B17">
        <v>73.72</v>
      </c>
      <c r="C17">
        <v>-1.0036</v>
      </c>
    </row>
    <row r="18" spans="1:3" x14ac:dyDescent="0.3">
      <c r="A18">
        <v>9752438</v>
      </c>
      <c r="B18">
        <v>62.05</v>
      </c>
      <c r="C18">
        <v>0.3251</v>
      </c>
    </row>
    <row r="19" spans="1:3" x14ac:dyDescent="0.3">
      <c r="A19">
        <v>9874635</v>
      </c>
      <c r="B19" t="s">
        <v>1</v>
      </c>
      <c r="C19">
        <v>0.43740000000000001</v>
      </c>
    </row>
    <row r="20" spans="1:3" x14ac:dyDescent="0.3">
      <c r="A20">
        <v>10293547</v>
      </c>
      <c r="B20">
        <v>79</v>
      </c>
      <c r="C20" t="s">
        <v>1</v>
      </c>
    </row>
    <row r="21" spans="1:3" x14ac:dyDescent="0.3">
      <c r="A21">
        <v>10953672</v>
      </c>
      <c r="B21">
        <v>65.42</v>
      </c>
      <c r="C21">
        <v>0.42670000000000002</v>
      </c>
    </row>
    <row r="22" spans="1:3" x14ac:dyDescent="0.3">
      <c r="A22">
        <v>12674890</v>
      </c>
      <c r="B22">
        <v>58.639600000000002</v>
      </c>
      <c r="C22" t="s">
        <v>1</v>
      </c>
    </row>
    <row r="23" spans="1:3" x14ac:dyDescent="0.3">
      <c r="A23">
        <v>12867435</v>
      </c>
      <c r="B23">
        <v>79.260000000000005</v>
      </c>
      <c r="C23">
        <v>-0.50719999999999998</v>
      </c>
    </row>
    <row r="24" spans="1:3" x14ac:dyDescent="0.3">
      <c r="A24">
        <v>12903647</v>
      </c>
      <c r="B24">
        <v>56.873600000000003</v>
      </c>
      <c r="C24" t="s">
        <v>1</v>
      </c>
    </row>
    <row r="25" spans="1:3" x14ac:dyDescent="0.3">
      <c r="A25">
        <v>13698574</v>
      </c>
      <c r="B25">
        <v>64.37</v>
      </c>
      <c r="C25">
        <v>0.7097</v>
      </c>
    </row>
    <row r="26" spans="1:3" x14ac:dyDescent="0.3">
      <c r="A26">
        <v>14290638</v>
      </c>
      <c r="B26">
        <v>71.91</v>
      </c>
      <c r="C26">
        <v>-0.22</v>
      </c>
    </row>
    <row r="27" spans="1:3" x14ac:dyDescent="0.3">
      <c r="A27">
        <v>15234967</v>
      </c>
      <c r="B27">
        <v>78</v>
      </c>
      <c r="C27" t="s">
        <v>1</v>
      </c>
    </row>
    <row r="28" spans="1:3" x14ac:dyDescent="0.3">
      <c r="A28">
        <v>16832590</v>
      </c>
      <c r="B28" t="s">
        <v>1</v>
      </c>
      <c r="C28">
        <v>-1.7048000000000001</v>
      </c>
    </row>
    <row r="29" spans="1:3" x14ac:dyDescent="0.3">
      <c r="A29">
        <v>18564230</v>
      </c>
      <c r="B29">
        <v>74.16</v>
      </c>
      <c r="C29">
        <v>0.46589999999999998</v>
      </c>
    </row>
    <row r="30" spans="1:3" x14ac:dyDescent="0.3">
      <c r="A30">
        <v>18925470</v>
      </c>
      <c r="B30">
        <v>91.07</v>
      </c>
      <c r="C30">
        <v>-0.79910000000000003</v>
      </c>
    </row>
    <row r="31" spans="1:3" x14ac:dyDescent="0.3">
      <c r="A31">
        <v>19364782</v>
      </c>
      <c r="B31">
        <v>91.2</v>
      </c>
      <c r="C31" t="s">
        <v>1</v>
      </c>
    </row>
    <row r="32" spans="1:3" x14ac:dyDescent="0.3">
      <c r="A32">
        <v>21398405</v>
      </c>
      <c r="B32">
        <v>73.06</v>
      </c>
      <c r="C32">
        <v>0.2671</v>
      </c>
    </row>
    <row r="33" spans="1:3" x14ac:dyDescent="0.3">
      <c r="A33">
        <v>21740369</v>
      </c>
      <c r="B33">
        <v>58.38</v>
      </c>
      <c r="C33">
        <v>-0.26919999999999999</v>
      </c>
    </row>
    <row r="34" spans="1:3" x14ac:dyDescent="0.3">
      <c r="A34">
        <v>21904863</v>
      </c>
      <c r="B34">
        <v>77.11</v>
      </c>
      <c r="C34">
        <v>1.0206999999999999</v>
      </c>
    </row>
    <row r="35" spans="1:3" x14ac:dyDescent="0.3">
      <c r="A35">
        <v>23504781</v>
      </c>
      <c r="B35">
        <v>91.63</v>
      </c>
      <c r="C35" t="s">
        <v>1</v>
      </c>
    </row>
    <row r="36" spans="1:3" x14ac:dyDescent="0.3">
      <c r="A36">
        <v>23897610</v>
      </c>
      <c r="B36">
        <v>83.33</v>
      </c>
      <c r="C36" t="s">
        <v>1</v>
      </c>
    </row>
    <row r="37" spans="1:3" x14ac:dyDescent="0.3">
      <c r="A37">
        <v>23967540</v>
      </c>
      <c r="B37">
        <v>88.38</v>
      </c>
      <c r="C37" t="s">
        <v>1</v>
      </c>
    </row>
    <row r="38" spans="1:3" x14ac:dyDescent="0.3">
      <c r="A38">
        <v>24610735</v>
      </c>
      <c r="B38">
        <v>65.930000000000007</v>
      </c>
      <c r="C38" t="s">
        <v>1</v>
      </c>
    </row>
    <row r="39" spans="1:3" x14ac:dyDescent="0.3">
      <c r="A39">
        <v>24971638</v>
      </c>
      <c r="B39">
        <v>81.96</v>
      </c>
      <c r="C39" t="s">
        <v>1</v>
      </c>
    </row>
    <row r="40" spans="1:3" x14ac:dyDescent="0.3">
      <c r="A40">
        <v>25094138</v>
      </c>
      <c r="B40">
        <v>88.34</v>
      </c>
      <c r="C40">
        <v>-1.1246</v>
      </c>
    </row>
    <row r="41" spans="1:3" x14ac:dyDescent="0.3">
      <c r="A41">
        <v>27189543</v>
      </c>
      <c r="B41">
        <v>51.095199999999998</v>
      </c>
      <c r="C41">
        <v>-1.1987000000000001</v>
      </c>
    </row>
    <row r="42" spans="1:3" x14ac:dyDescent="0.3">
      <c r="A42">
        <v>27314586</v>
      </c>
      <c r="B42" t="s">
        <v>1</v>
      </c>
      <c r="C42">
        <v>0.85970000000000002</v>
      </c>
    </row>
    <row r="43" spans="1:3" x14ac:dyDescent="0.3">
      <c r="A43">
        <v>27960315</v>
      </c>
      <c r="B43">
        <v>94.21</v>
      </c>
      <c r="C43" t="s">
        <v>1</v>
      </c>
    </row>
    <row r="44" spans="1:3" x14ac:dyDescent="0.3">
      <c r="A44">
        <v>28934715</v>
      </c>
      <c r="B44">
        <v>45.736600000000003</v>
      </c>
      <c r="C44" t="s">
        <v>1</v>
      </c>
    </row>
    <row r="45" spans="1:3" x14ac:dyDescent="0.3">
      <c r="A45">
        <v>29306785</v>
      </c>
      <c r="B45">
        <v>78.08</v>
      </c>
      <c r="C45" t="s">
        <v>1</v>
      </c>
    </row>
    <row r="46" spans="1:3" x14ac:dyDescent="0.3">
      <c r="A46">
        <v>30195248</v>
      </c>
      <c r="B46">
        <v>71.959999999999994</v>
      </c>
      <c r="C46">
        <v>5.9900000000000002E-2</v>
      </c>
    </row>
    <row r="47" spans="1:3" x14ac:dyDescent="0.3">
      <c r="A47">
        <v>30647815</v>
      </c>
      <c r="B47">
        <v>76.16</v>
      </c>
      <c r="C47" t="s">
        <v>1</v>
      </c>
    </row>
    <row r="48" spans="1:3" x14ac:dyDescent="0.3">
      <c r="A48">
        <v>30794812</v>
      </c>
      <c r="B48">
        <v>77.489999999999995</v>
      </c>
      <c r="C48">
        <v>0.25240000000000001</v>
      </c>
    </row>
    <row r="49" spans="1:3" x14ac:dyDescent="0.3">
      <c r="A49">
        <v>30874695</v>
      </c>
      <c r="B49">
        <v>76.709999999999994</v>
      </c>
      <c r="C49">
        <v>-0.7157</v>
      </c>
    </row>
    <row r="50" spans="1:3" x14ac:dyDescent="0.3">
      <c r="A50">
        <v>31042978</v>
      </c>
      <c r="B50">
        <v>75</v>
      </c>
      <c r="C50" t="s">
        <v>1</v>
      </c>
    </row>
    <row r="51" spans="1:3" x14ac:dyDescent="0.3">
      <c r="A51">
        <v>31592768</v>
      </c>
      <c r="B51">
        <v>45.84</v>
      </c>
      <c r="C51">
        <v>-0.92979999999999996</v>
      </c>
    </row>
    <row r="52" spans="1:3" x14ac:dyDescent="0.3">
      <c r="A52">
        <v>31756894</v>
      </c>
      <c r="B52">
        <v>84.4</v>
      </c>
      <c r="C52">
        <v>2.24E-2</v>
      </c>
    </row>
    <row r="53" spans="1:3" x14ac:dyDescent="0.3">
      <c r="A53">
        <v>31952067</v>
      </c>
      <c r="B53">
        <v>56.153399999999998</v>
      </c>
      <c r="C53" t="s">
        <v>1</v>
      </c>
    </row>
    <row r="54" spans="1:3" x14ac:dyDescent="0.3">
      <c r="A54">
        <v>34129680</v>
      </c>
      <c r="B54" t="s">
        <v>1</v>
      </c>
      <c r="C54" t="s">
        <v>1</v>
      </c>
    </row>
    <row r="55" spans="1:3" x14ac:dyDescent="0.3">
      <c r="A55">
        <v>34591027</v>
      </c>
      <c r="B55">
        <v>99</v>
      </c>
      <c r="C55">
        <v>0.77159999999999995</v>
      </c>
    </row>
    <row r="56" spans="1:3" x14ac:dyDescent="0.3">
      <c r="A56">
        <v>35210869</v>
      </c>
      <c r="B56">
        <v>89.19</v>
      </c>
      <c r="C56">
        <v>0.36059999999999998</v>
      </c>
    </row>
    <row r="57" spans="1:3" x14ac:dyDescent="0.3">
      <c r="A57">
        <v>36472189</v>
      </c>
      <c r="B57" t="s">
        <v>1</v>
      </c>
      <c r="C57">
        <v>-0.15479999999999999</v>
      </c>
    </row>
    <row r="58" spans="1:3" x14ac:dyDescent="0.3">
      <c r="A58">
        <v>37926451</v>
      </c>
      <c r="B58">
        <v>82.22</v>
      </c>
      <c r="C58" t="s">
        <v>1</v>
      </c>
    </row>
    <row r="59" spans="1:3" x14ac:dyDescent="0.3">
      <c r="A59">
        <v>38905761</v>
      </c>
      <c r="B59" t="s">
        <v>1</v>
      </c>
      <c r="C59">
        <v>-9.35E-2</v>
      </c>
    </row>
    <row r="60" spans="1:3" x14ac:dyDescent="0.3">
      <c r="A60">
        <v>39065178</v>
      </c>
      <c r="B60">
        <v>55.408499999999997</v>
      </c>
      <c r="C60" t="s">
        <v>1</v>
      </c>
    </row>
    <row r="61" spans="1:3" x14ac:dyDescent="0.3">
      <c r="A61">
        <v>39120647</v>
      </c>
      <c r="B61">
        <v>84.68</v>
      </c>
      <c r="C61">
        <v>-0.26900000000000002</v>
      </c>
    </row>
    <row r="62" spans="1:3" x14ac:dyDescent="0.3">
      <c r="A62">
        <v>39706124</v>
      </c>
      <c r="B62">
        <v>71.97</v>
      </c>
      <c r="C62" t="s">
        <v>1</v>
      </c>
    </row>
    <row r="63" spans="1:3" x14ac:dyDescent="0.3">
      <c r="A63">
        <v>40135726</v>
      </c>
      <c r="B63">
        <v>86.85</v>
      </c>
      <c r="C63">
        <v>-0.16980000000000001</v>
      </c>
    </row>
    <row r="64" spans="1:3" x14ac:dyDescent="0.3">
      <c r="A64">
        <v>40172659</v>
      </c>
      <c r="B64">
        <v>83</v>
      </c>
      <c r="C64">
        <v>-1.0027999999999999</v>
      </c>
    </row>
    <row r="65" spans="1:3" x14ac:dyDescent="0.3">
      <c r="A65">
        <v>41386952</v>
      </c>
      <c r="B65">
        <v>71.62</v>
      </c>
      <c r="C65">
        <v>0.13009999999999999</v>
      </c>
    </row>
    <row r="66" spans="1:3" x14ac:dyDescent="0.3">
      <c r="A66">
        <v>41657023</v>
      </c>
      <c r="B66">
        <v>77.209999999999994</v>
      </c>
      <c r="C66" t="s">
        <v>1</v>
      </c>
    </row>
    <row r="67" spans="1:3" x14ac:dyDescent="0.3">
      <c r="A67">
        <v>42071953</v>
      </c>
      <c r="B67" t="s">
        <v>1</v>
      </c>
      <c r="C67">
        <v>6.6600000000000006E-2</v>
      </c>
    </row>
    <row r="68" spans="1:3" x14ac:dyDescent="0.3">
      <c r="A68">
        <v>42103789</v>
      </c>
      <c r="B68">
        <v>82.8</v>
      </c>
      <c r="C68">
        <v>0.87509999999999999</v>
      </c>
    </row>
    <row r="69" spans="1:3" x14ac:dyDescent="0.3">
      <c r="A69">
        <v>42395861</v>
      </c>
      <c r="B69" t="s">
        <v>1</v>
      </c>
      <c r="C69">
        <v>-1.0465</v>
      </c>
    </row>
    <row r="70" spans="1:3" x14ac:dyDescent="0.3">
      <c r="A70">
        <v>42501639</v>
      </c>
      <c r="B70" t="s">
        <v>1</v>
      </c>
      <c r="C70">
        <v>0.71960000000000002</v>
      </c>
    </row>
    <row r="71" spans="1:3" x14ac:dyDescent="0.3">
      <c r="A71">
        <v>47918036</v>
      </c>
      <c r="B71">
        <v>84.17</v>
      </c>
      <c r="C71" t="s">
        <v>1</v>
      </c>
    </row>
    <row r="72" spans="1:3" x14ac:dyDescent="0.3">
      <c r="A72">
        <v>48126305</v>
      </c>
      <c r="B72" t="s">
        <v>1</v>
      </c>
      <c r="C72">
        <v>-1.1478999999999999</v>
      </c>
    </row>
    <row r="73" spans="1:3" x14ac:dyDescent="0.3">
      <c r="A73">
        <v>48257931</v>
      </c>
      <c r="B73">
        <v>68.59</v>
      </c>
      <c r="C73">
        <v>3.32E-2</v>
      </c>
    </row>
    <row r="74" spans="1:3" x14ac:dyDescent="0.3">
      <c r="A74">
        <v>50247196</v>
      </c>
      <c r="B74" t="s">
        <v>1</v>
      </c>
      <c r="C74">
        <v>0.35189999999999999</v>
      </c>
    </row>
    <row r="75" spans="1:3" x14ac:dyDescent="0.3">
      <c r="A75">
        <v>50391824</v>
      </c>
      <c r="B75" t="s">
        <v>1</v>
      </c>
      <c r="C75">
        <v>0.33040000000000003</v>
      </c>
    </row>
    <row r="76" spans="1:3" x14ac:dyDescent="0.3">
      <c r="A76">
        <v>50983726</v>
      </c>
      <c r="B76">
        <v>63.04</v>
      </c>
      <c r="C76" t="s">
        <v>1</v>
      </c>
    </row>
    <row r="77" spans="1:3" x14ac:dyDescent="0.3">
      <c r="A77">
        <v>51302987</v>
      </c>
      <c r="B77">
        <v>79.38</v>
      </c>
      <c r="C77">
        <v>-0.20069999999999999</v>
      </c>
    </row>
    <row r="78" spans="1:3" x14ac:dyDescent="0.3">
      <c r="A78">
        <v>52038674</v>
      </c>
      <c r="B78">
        <v>76.22</v>
      </c>
      <c r="C78">
        <v>-0.29830000000000001</v>
      </c>
    </row>
    <row r="79" spans="1:3" x14ac:dyDescent="0.3">
      <c r="A79">
        <v>52179463</v>
      </c>
      <c r="B79">
        <v>53.69</v>
      </c>
      <c r="C79">
        <v>1.518</v>
      </c>
    </row>
    <row r="80" spans="1:3" x14ac:dyDescent="0.3">
      <c r="A80">
        <v>52673809</v>
      </c>
      <c r="B80">
        <v>64.611500000000007</v>
      </c>
      <c r="C80">
        <v>0.47139999999999999</v>
      </c>
    </row>
    <row r="81" spans="1:3" x14ac:dyDescent="0.3">
      <c r="A81">
        <v>53074926</v>
      </c>
      <c r="B81" t="s">
        <v>1</v>
      </c>
      <c r="C81" t="s">
        <v>1</v>
      </c>
    </row>
    <row r="82" spans="1:3" x14ac:dyDescent="0.3">
      <c r="A82">
        <v>54039817</v>
      </c>
      <c r="B82">
        <v>84.41</v>
      </c>
      <c r="C82">
        <v>0.47249999999999998</v>
      </c>
    </row>
    <row r="83" spans="1:3" x14ac:dyDescent="0.3">
      <c r="A83">
        <v>54320189</v>
      </c>
      <c r="B83" t="s">
        <v>1</v>
      </c>
      <c r="C83">
        <v>0.1865</v>
      </c>
    </row>
    <row r="84" spans="1:3" x14ac:dyDescent="0.3">
      <c r="A84">
        <v>56108249</v>
      </c>
      <c r="B84">
        <v>63.77</v>
      </c>
      <c r="C84">
        <v>-0.94340000000000002</v>
      </c>
    </row>
    <row r="85" spans="1:3" x14ac:dyDescent="0.3">
      <c r="A85">
        <v>56193402</v>
      </c>
      <c r="B85">
        <v>79.53</v>
      </c>
      <c r="C85">
        <v>-0.31850000000000001</v>
      </c>
    </row>
    <row r="86" spans="1:3" x14ac:dyDescent="0.3">
      <c r="A86">
        <v>56378042</v>
      </c>
      <c r="B86">
        <v>96.94</v>
      </c>
      <c r="C86">
        <v>1.2949999999999999</v>
      </c>
    </row>
    <row r="87" spans="1:3" x14ac:dyDescent="0.3">
      <c r="A87">
        <v>56724938</v>
      </c>
      <c r="B87">
        <v>90.83</v>
      </c>
      <c r="C87" t="s">
        <v>1</v>
      </c>
    </row>
    <row r="88" spans="1:3" x14ac:dyDescent="0.3">
      <c r="A88">
        <v>57624890</v>
      </c>
      <c r="B88">
        <v>39.6417</v>
      </c>
      <c r="C88" t="s">
        <v>1</v>
      </c>
    </row>
    <row r="89" spans="1:3" x14ac:dyDescent="0.3">
      <c r="A89">
        <v>58069432</v>
      </c>
      <c r="B89">
        <v>81.34</v>
      </c>
      <c r="C89">
        <v>0.91</v>
      </c>
    </row>
    <row r="90" spans="1:3" x14ac:dyDescent="0.3">
      <c r="A90">
        <v>58247930</v>
      </c>
      <c r="B90">
        <v>75.8</v>
      </c>
      <c r="C90" t="s">
        <v>1</v>
      </c>
    </row>
    <row r="91" spans="1:3" x14ac:dyDescent="0.3">
      <c r="A91">
        <v>58716240</v>
      </c>
      <c r="B91">
        <v>51.611199999999997</v>
      </c>
      <c r="C91">
        <v>0.72909999999999997</v>
      </c>
    </row>
    <row r="92" spans="1:3" x14ac:dyDescent="0.3">
      <c r="A92">
        <v>58973042</v>
      </c>
      <c r="B92">
        <v>76.010000000000005</v>
      </c>
      <c r="C92">
        <v>0.1769</v>
      </c>
    </row>
    <row r="93" spans="1:3" x14ac:dyDescent="0.3">
      <c r="A93">
        <v>59031724</v>
      </c>
      <c r="B93">
        <v>84.21</v>
      </c>
      <c r="C93">
        <v>1.4851000000000001</v>
      </c>
    </row>
    <row r="94" spans="1:3" x14ac:dyDescent="0.3">
      <c r="A94">
        <v>59847231</v>
      </c>
      <c r="B94" t="s">
        <v>1</v>
      </c>
      <c r="C94">
        <v>-0.47220000000000001</v>
      </c>
    </row>
    <row r="95" spans="1:3" x14ac:dyDescent="0.3">
      <c r="A95">
        <v>62037495</v>
      </c>
      <c r="B95">
        <v>66.87</v>
      </c>
      <c r="C95">
        <v>-0.33550000000000002</v>
      </c>
    </row>
    <row r="96" spans="1:3" x14ac:dyDescent="0.3">
      <c r="A96">
        <v>63280497</v>
      </c>
      <c r="B96">
        <v>73.010000000000005</v>
      </c>
      <c r="C96" t="s">
        <v>1</v>
      </c>
    </row>
    <row r="97" spans="1:3" x14ac:dyDescent="0.3">
      <c r="A97">
        <v>64087123</v>
      </c>
      <c r="B97" t="s">
        <v>1</v>
      </c>
      <c r="C97" t="s">
        <v>1</v>
      </c>
    </row>
    <row r="98" spans="1:3" x14ac:dyDescent="0.3">
      <c r="A98">
        <v>64807312</v>
      </c>
      <c r="B98">
        <v>72.239999999999995</v>
      </c>
      <c r="C98">
        <v>0.45319999999999999</v>
      </c>
    </row>
    <row r="99" spans="1:3" x14ac:dyDescent="0.3">
      <c r="A99">
        <v>65139027</v>
      </c>
      <c r="B99" t="s">
        <v>1</v>
      </c>
      <c r="C99">
        <v>-4.8899999999999999E-2</v>
      </c>
    </row>
    <row r="100" spans="1:3" x14ac:dyDescent="0.3">
      <c r="A100">
        <v>65218793</v>
      </c>
      <c r="B100">
        <v>73.33</v>
      </c>
      <c r="C100">
        <v>0.79300000000000004</v>
      </c>
    </row>
    <row r="101" spans="1:3" x14ac:dyDescent="0.3">
      <c r="A101">
        <v>65470281</v>
      </c>
      <c r="B101">
        <v>89.92</v>
      </c>
      <c r="C101">
        <v>-1.06</v>
      </c>
    </row>
    <row r="102" spans="1:3" x14ac:dyDescent="0.3">
      <c r="A102">
        <v>67350291</v>
      </c>
      <c r="B102">
        <v>75.319999999999993</v>
      </c>
      <c r="C102">
        <v>-0.58430000000000004</v>
      </c>
    </row>
    <row r="103" spans="1:3" x14ac:dyDescent="0.3">
      <c r="A103">
        <v>68301925</v>
      </c>
      <c r="B103" t="s">
        <v>1</v>
      </c>
      <c r="C103">
        <v>0.47010000000000002</v>
      </c>
    </row>
    <row r="104" spans="1:3" x14ac:dyDescent="0.3">
      <c r="A104">
        <v>69018253</v>
      </c>
      <c r="B104">
        <v>89.84</v>
      </c>
      <c r="C104" t="s">
        <v>1</v>
      </c>
    </row>
    <row r="105" spans="1:3" x14ac:dyDescent="0.3">
      <c r="A105">
        <v>69450712</v>
      </c>
      <c r="B105" t="s">
        <v>1</v>
      </c>
      <c r="C105" t="s">
        <v>1</v>
      </c>
    </row>
    <row r="106" spans="1:3" x14ac:dyDescent="0.3">
      <c r="A106">
        <v>69802743</v>
      </c>
      <c r="B106" t="s">
        <v>1</v>
      </c>
      <c r="C106">
        <v>1.5740000000000001</v>
      </c>
    </row>
    <row r="107" spans="1:3" x14ac:dyDescent="0.3">
      <c r="A107">
        <v>70195836</v>
      </c>
      <c r="B107">
        <v>73.099999999999994</v>
      </c>
      <c r="C107">
        <v>-0.63560000000000005</v>
      </c>
    </row>
    <row r="108" spans="1:3" x14ac:dyDescent="0.3">
      <c r="A108">
        <v>70654189</v>
      </c>
      <c r="B108">
        <v>65.61</v>
      </c>
      <c r="C108">
        <v>0.43419999999999997</v>
      </c>
    </row>
    <row r="109" spans="1:3" x14ac:dyDescent="0.3">
      <c r="A109">
        <v>71453860</v>
      </c>
      <c r="B109">
        <v>76.569999999999993</v>
      </c>
      <c r="C109" t="s">
        <v>1</v>
      </c>
    </row>
    <row r="110" spans="1:3" x14ac:dyDescent="0.3">
      <c r="A110">
        <v>72081456</v>
      </c>
      <c r="B110" t="s">
        <v>1</v>
      </c>
      <c r="C110">
        <v>0.28660000000000002</v>
      </c>
    </row>
    <row r="111" spans="1:3" x14ac:dyDescent="0.3">
      <c r="A111">
        <v>72643859</v>
      </c>
      <c r="B111" t="s">
        <v>1</v>
      </c>
      <c r="C111">
        <v>1.1841999999999999</v>
      </c>
    </row>
    <row r="112" spans="1:3" x14ac:dyDescent="0.3">
      <c r="A112">
        <v>74956032</v>
      </c>
      <c r="B112" t="s">
        <v>1</v>
      </c>
      <c r="C112">
        <v>-1.2145999999999999</v>
      </c>
    </row>
    <row r="113" spans="1:3" x14ac:dyDescent="0.3">
      <c r="A113">
        <v>75236914</v>
      </c>
      <c r="B113" t="s">
        <v>1</v>
      </c>
      <c r="C113">
        <v>-0.54690000000000005</v>
      </c>
    </row>
    <row r="114" spans="1:3" x14ac:dyDescent="0.3">
      <c r="A114">
        <v>75302491</v>
      </c>
      <c r="B114">
        <v>76.319999999999993</v>
      </c>
      <c r="C114">
        <v>-0.93059999999999998</v>
      </c>
    </row>
    <row r="115" spans="1:3" x14ac:dyDescent="0.3">
      <c r="A115">
        <v>76594038</v>
      </c>
      <c r="B115" t="s">
        <v>1</v>
      </c>
      <c r="C115">
        <v>-1.1845000000000001</v>
      </c>
    </row>
    <row r="116" spans="1:3" x14ac:dyDescent="0.3">
      <c r="A116">
        <v>76981340</v>
      </c>
      <c r="B116">
        <v>89.24</v>
      </c>
      <c r="C116" t="s">
        <v>1</v>
      </c>
    </row>
    <row r="117" spans="1:3" x14ac:dyDescent="0.3">
      <c r="A117">
        <v>78254163</v>
      </c>
      <c r="B117">
        <v>65.78</v>
      </c>
      <c r="C117">
        <v>1.4698</v>
      </c>
    </row>
    <row r="118" spans="1:3" x14ac:dyDescent="0.3">
      <c r="A118">
        <v>78560341</v>
      </c>
      <c r="B118">
        <v>81.92</v>
      </c>
      <c r="C118" t="s">
        <v>1</v>
      </c>
    </row>
    <row r="119" spans="1:3" x14ac:dyDescent="0.3">
      <c r="A119">
        <v>79246083</v>
      </c>
      <c r="B119">
        <v>75.97</v>
      </c>
      <c r="C119" t="s">
        <v>1</v>
      </c>
    </row>
    <row r="120" spans="1:3" x14ac:dyDescent="0.3">
      <c r="A120">
        <v>79803415</v>
      </c>
      <c r="B120" t="s">
        <v>1</v>
      </c>
      <c r="C120">
        <v>-0.53390000000000004</v>
      </c>
    </row>
    <row r="121" spans="1:3" x14ac:dyDescent="0.3">
      <c r="A121">
        <v>80429715</v>
      </c>
      <c r="B121">
        <v>86.88</v>
      </c>
      <c r="C121">
        <v>-0.52869999999999995</v>
      </c>
    </row>
    <row r="122" spans="1:3" x14ac:dyDescent="0.3">
      <c r="A122">
        <v>81245793</v>
      </c>
      <c r="B122">
        <v>49.2791</v>
      </c>
      <c r="C122" t="s">
        <v>1</v>
      </c>
    </row>
    <row r="123" spans="1:3" x14ac:dyDescent="0.3">
      <c r="A123">
        <v>81249530</v>
      </c>
      <c r="B123">
        <v>70.88</v>
      </c>
      <c r="C123">
        <v>-0.78290000000000004</v>
      </c>
    </row>
    <row r="124" spans="1:3" x14ac:dyDescent="0.3">
      <c r="A124">
        <v>82759364</v>
      </c>
      <c r="B124">
        <v>66.510000000000005</v>
      </c>
      <c r="C124">
        <v>0.79249999999999998</v>
      </c>
    </row>
    <row r="125" spans="1:3" x14ac:dyDescent="0.3">
      <c r="A125">
        <v>83275496</v>
      </c>
      <c r="B125">
        <v>82.59</v>
      </c>
      <c r="C125">
        <v>-0.79400000000000004</v>
      </c>
    </row>
    <row r="126" spans="1:3" x14ac:dyDescent="0.3">
      <c r="A126">
        <v>84139502</v>
      </c>
      <c r="B126" t="s">
        <v>1</v>
      </c>
      <c r="C126">
        <v>0.3155</v>
      </c>
    </row>
    <row r="127" spans="1:3" x14ac:dyDescent="0.3">
      <c r="A127">
        <v>84320759</v>
      </c>
      <c r="B127" t="s">
        <v>1</v>
      </c>
      <c r="C127">
        <v>0.88009999999999999</v>
      </c>
    </row>
    <row r="128" spans="1:3" x14ac:dyDescent="0.3">
      <c r="A128">
        <v>84720196</v>
      </c>
      <c r="B128">
        <v>82.37</v>
      </c>
      <c r="C128">
        <v>-1.0515000000000001</v>
      </c>
    </row>
    <row r="129" spans="1:3" x14ac:dyDescent="0.3">
      <c r="A129">
        <v>85346179</v>
      </c>
      <c r="B129">
        <v>83.22</v>
      </c>
      <c r="C129">
        <v>-0.46339999999999998</v>
      </c>
    </row>
    <row r="130" spans="1:3" x14ac:dyDescent="0.3">
      <c r="A130">
        <v>85637291</v>
      </c>
      <c r="B130">
        <v>84.48</v>
      </c>
      <c r="C130">
        <v>0.92269999999999996</v>
      </c>
    </row>
    <row r="131" spans="1:3" x14ac:dyDescent="0.3">
      <c r="A131">
        <v>86401539</v>
      </c>
      <c r="B131" t="s">
        <v>1</v>
      </c>
      <c r="C131">
        <v>-0.51639999999999997</v>
      </c>
    </row>
    <row r="132" spans="1:3" x14ac:dyDescent="0.3">
      <c r="A132">
        <v>86592403</v>
      </c>
      <c r="B132">
        <v>86.16</v>
      </c>
      <c r="C132" t="s">
        <v>1</v>
      </c>
    </row>
    <row r="133" spans="1:3" x14ac:dyDescent="0.3">
      <c r="A133">
        <v>87063519</v>
      </c>
      <c r="B133" t="s">
        <v>1</v>
      </c>
      <c r="C133">
        <v>-1.2495000000000001</v>
      </c>
    </row>
    <row r="134" spans="1:3" x14ac:dyDescent="0.3">
      <c r="A134">
        <v>87601345</v>
      </c>
      <c r="B134" t="s">
        <v>1</v>
      </c>
      <c r="C134">
        <v>1.0640000000000001</v>
      </c>
    </row>
    <row r="135" spans="1:3" x14ac:dyDescent="0.3">
      <c r="A135">
        <v>87915602</v>
      </c>
      <c r="B135" t="s">
        <v>1</v>
      </c>
      <c r="C135">
        <v>-0.98540000000000005</v>
      </c>
    </row>
    <row r="136" spans="1:3" x14ac:dyDescent="0.3">
      <c r="A136">
        <v>87926305</v>
      </c>
      <c r="B136" t="s">
        <v>1</v>
      </c>
      <c r="C136" t="s">
        <v>1</v>
      </c>
    </row>
    <row r="137" spans="1:3" x14ac:dyDescent="0.3">
      <c r="A137">
        <v>89072643</v>
      </c>
      <c r="B137" t="s">
        <v>1</v>
      </c>
      <c r="C137">
        <v>-2.5857000000000001</v>
      </c>
    </row>
    <row r="138" spans="1:3" x14ac:dyDescent="0.3">
      <c r="A138">
        <v>89465307</v>
      </c>
      <c r="B138" t="s">
        <v>1</v>
      </c>
      <c r="C138">
        <v>0.25069999999999998</v>
      </c>
    </row>
    <row r="139" spans="1:3" x14ac:dyDescent="0.3">
      <c r="A139">
        <v>89654031</v>
      </c>
      <c r="B139">
        <v>68.209999999999994</v>
      </c>
      <c r="C139">
        <v>9.6199999999999994E-2</v>
      </c>
    </row>
    <row r="140" spans="1:3" x14ac:dyDescent="0.3">
      <c r="A140">
        <v>89674532</v>
      </c>
      <c r="B140" t="s">
        <v>1</v>
      </c>
      <c r="C140">
        <v>0.3453</v>
      </c>
    </row>
    <row r="141" spans="1:3" x14ac:dyDescent="0.3">
      <c r="A141">
        <v>89702163</v>
      </c>
      <c r="B141">
        <v>71.23</v>
      </c>
      <c r="C141">
        <v>-1.2878000000000001</v>
      </c>
    </row>
    <row r="142" spans="1:3" x14ac:dyDescent="0.3">
      <c r="A142">
        <v>90837216</v>
      </c>
      <c r="B142">
        <v>49.822099999999999</v>
      </c>
      <c r="C142" t="s">
        <v>1</v>
      </c>
    </row>
    <row r="143" spans="1:3" x14ac:dyDescent="0.3">
      <c r="A143">
        <v>90852371</v>
      </c>
      <c r="B143">
        <v>78.16</v>
      </c>
      <c r="C143" t="s">
        <v>1</v>
      </c>
    </row>
    <row r="144" spans="1:3" x14ac:dyDescent="0.3">
      <c r="A144">
        <v>91573246</v>
      </c>
      <c r="B144" t="s">
        <v>1</v>
      </c>
      <c r="C144">
        <v>-0.15179999999999999</v>
      </c>
    </row>
    <row r="145" spans="1:3" x14ac:dyDescent="0.3">
      <c r="A145">
        <v>92871406</v>
      </c>
      <c r="B145">
        <v>85.41</v>
      </c>
      <c r="C145">
        <v>0.74590000000000001</v>
      </c>
    </row>
    <row r="146" spans="1:3" x14ac:dyDescent="0.3">
      <c r="A146">
        <v>93657204</v>
      </c>
      <c r="B146" t="s">
        <v>1</v>
      </c>
      <c r="C146">
        <v>1.113</v>
      </c>
    </row>
    <row r="147" spans="1:3" x14ac:dyDescent="0.3">
      <c r="A147">
        <v>94281375</v>
      </c>
      <c r="B147" t="s">
        <v>1</v>
      </c>
      <c r="C147" t="s">
        <v>1</v>
      </c>
    </row>
    <row r="148" spans="1:3" x14ac:dyDescent="0.3">
      <c r="A148">
        <v>94681735</v>
      </c>
      <c r="B148">
        <v>70.571799999999996</v>
      </c>
      <c r="C148" t="s">
        <v>1</v>
      </c>
    </row>
    <row r="149" spans="1:3" x14ac:dyDescent="0.3">
      <c r="A149">
        <v>94810375</v>
      </c>
      <c r="B149">
        <v>95.63</v>
      </c>
      <c r="C149">
        <v>-0.36730000000000002</v>
      </c>
    </row>
    <row r="150" spans="1:3" x14ac:dyDescent="0.3">
      <c r="A150">
        <v>96284107</v>
      </c>
      <c r="B150" t="s">
        <v>1</v>
      </c>
      <c r="C150">
        <v>-0.92330000000000001</v>
      </c>
    </row>
    <row r="151" spans="1:3" x14ac:dyDescent="0.3">
      <c r="A151">
        <v>96704823</v>
      </c>
      <c r="B151">
        <v>89.2</v>
      </c>
      <c r="C151" t="s">
        <v>1</v>
      </c>
    </row>
    <row r="152" spans="1:3" x14ac:dyDescent="0.3">
      <c r="A152">
        <v>97046283</v>
      </c>
      <c r="B152">
        <v>99</v>
      </c>
      <c r="C152" t="s">
        <v>1</v>
      </c>
    </row>
    <row r="153" spans="1:3" x14ac:dyDescent="0.3">
      <c r="A153">
        <v>98071432</v>
      </c>
      <c r="B153">
        <v>75.34</v>
      </c>
      <c r="C153">
        <v>-0.2863</v>
      </c>
    </row>
  </sheetData>
  <sortState xmlns:xlrd2="http://schemas.microsoft.com/office/spreadsheetml/2017/richdata2" ref="A2:C153">
    <sortCondition ref="A2:A153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6E2-740C-4FF4-9E12-D9D43021B3D4}">
  <dimension ref="A1:V191"/>
  <sheetViews>
    <sheetView tabSelected="1" topLeftCell="A151" workbookViewId="0">
      <selection activeCell="V2" sqref="V2:V191"/>
    </sheetView>
  </sheetViews>
  <sheetFormatPr defaultRowHeight="16.5" x14ac:dyDescent="0.3"/>
  <sheetData>
    <row r="1" spans="1:22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">
      <c r="A2">
        <v>1369258</v>
      </c>
      <c r="B2" t="s">
        <v>1</v>
      </c>
      <c r="C2" t="s">
        <v>1</v>
      </c>
      <c r="D2" t="s">
        <v>1</v>
      </c>
      <c r="E2" t="s">
        <v>30</v>
      </c>
      <c r="F2" t="s">
        <v>1</v>
      </c>
      <c r="G2" t="s">
        <v>1</v>
      </c>
      <c r="H2" t="s">
        <v>1</v>
      </c>
      <c r="I2" t="s">
        <v>30</v>
      </c>
      <c r="J2" t="s">
        <v>1</v>
      </c>
      <c r="K2" t="s">
        <v>1</v>
      </c>
      <c r="L2" t="s">
        <v>1</v>
      </c>
      <c r="M2" t="s">
        <v>30</v>
      </c>
      <c r="N2">
        <v>-0.52149999999999996</v>
      </c>
      <c r="O2">
        <v>-0.53029999999999999</v>
      </c>
      <c r="P2">
        <v>34.444400000000002</v>
      </c>
      <c r="Q2" t="s">
        <v>30</v>
      </c>
      <c r="R2">
        <v>1</v>
      </c>
      <c r="S2">
        <v>-0.53029999999999999</v>
      </c>
      <c r="T2">
        <v>28.4483</v>
      </c>
      <c r="U2">
        <v>-0.53029999999999999</v>
      </c>
      <c r="V2">
        <v>1</v>
      </c>
    </row>
    <row r="3" spans="1:22" x14ac:dyDescent="0.3">
      <c r="A3">
        <v>1637582</v>
      </c>
      <c r="B3">
        <v>0.9234</v>
      </c>
      <c r="C3">
        <v>0.95379999999999998</v>
      </c>
      <c r="D3">
        <v>82.278499999999994</v>
      </c>
      <c r="E3" t="s">
        <v>30</v>
      </c>
      <c r="F3">
        <v>0.41649999999999998</v>
      </c>
      <c r="G3">
        <v>0.42649999999999999</v>
      </c>
      <c r="H3">
        <v>72.340400000000002</v>
      </c>
      <c r="I3" t="s">
        <v>30</v>
      </c>
      <c r="J3">
        <v>-0.61939999999999995</v>
      </c>
      <c r="K3">
        <v>-0.63349999999999995</v>
      </c>
      <c r="L3">
        <v>27.907</v>
      </c>
      <c r="M3" t="s">
        <v>30</v>
      </c>
      <c r="N3" t="s">
        <v>1</v>
      </c>
      <c r="O3" t="s">
        <v>1</v>
      </c>
      <c r="P3" t="s">
        <v>1</v>
      </c>
      <c r="Q3" t="s">
        <v>30</v>
      </c>
      <c r="R3">
        <v>3</v>
      </c>
      <c r="S3">
        <v>0.24890000000000001</v>
      </c>
      <c r="T3">
        <v>62.069000000000003</v>
      </c>
      <c r="U3">
        <v>0.24890000000000001</v>
      </c>
      <c r="V3">
        <v>3</v>
      </c>
    </row>
    <row r="4" spans="1:22" x14ac:dyDescent="0.3">
      <c r="A4">
        <v>1642958</v>
      </c>
      <c r="B4" t="s">
        <v>1</v>
      </c>
      <c r="C4" t="s">
        <v>1</v>
      </c>
      <c r="D4" t="s">
        <v>1</v>
      </c>
      <c r="E4" t="s">
        <v>30</v>
      </c>
      <c r="F4">
        <v>2.7755000000000001</v>
      </c>
      <c r="G4">
        <v>2.8418000000000001</v>
      </c>
      <c r="H4">
        <v>100</v>
      </c>
      <c r="I4" t="s">
        <v>30</v>
      </c>
      <c r="J4">
        <v>0.89100000000000001</v>
      </c>
      <c r="K4">
        <v>0.9113</v>
      </c>
      <c r="L4">
        <v>82.558099999999996</v>
      </c>
      <c r="M4" t="s">
        <v>30</v>
      </c>
      <c r="N4">
        <v>0.69610000000000005</v>
      </c>
      <c r="O4">
        <v>0.70789999999999997</v>
      </c>
      <c r="P4">
        <v>76.666700000000006</v>
      </c>
      <c r="Q4" t="s">
        <v>30</v>
      </c>
      <c r="R4">
        <v>3</v>
      </c>
      <c r="S4">
        <v>1.4870000000000001</v>
      </c>
      <c r="T4">
        <v>97.413799999999995</v>
      </c>
      <c r="U4">
        <v>1.4870000000000001</v>
      </c>
      <c r="V4">
        <v>3</v>
      </c>
    </row>
    <row r="5" spans="1:22" x14ac:dyDescent="0.3">
      <c r="A5">
        <v>2138594</v>
      </c>
      <c r="B5" t="s">
        <v>1</v>
      </c>
      <c r="C5" t="s">
        <v>1</v>
      </c>
      <c r="D5" t="s">
        <v>1</v>
      </c>
      <c r="E5" t="s">
        <v>30</v>
      </c>
      <c r="F5">
        <v>0.45689999999999997</v>
      </c>
      <c r="G5">
        <v>0.46789999999999998</v>
      </c>
      <c r="H5">
        <v>75.531899999999993</v>
      </c>
      <c r="I5" t="s">
        <v>30</v>
      </c>
      <c r="J5">
        <v>-5.3499999999999999E-2</v>
      </c>
      <c r="K5">
        <v>-5.4699999999999999E-2</v>
      </c>
      <c r="L5">
        <v>43.023299999999999</v>
      </c>
      <c r="M5" t="s">
        <v>30</v>
      </c>
      <c r="N5">
        <v>0.86990000000000001</v>
      </c>
      <c r="O5">
        <v>0.88460000000000005</v>
      </c>
      <c r="P5">
        <v>84.444400000000002</v>
      </c>
      <c r="Q5" t="s">
        <v>30</v>
      </c>
      <c r="R5">
        <v>3</v>
      </c>
      <c r="S5">
        <v>0.43259999999999998</v>
      </c>
      <c r="T5">
        <v>72.413799999999995</v>
      </c>
      <c r="U5">
        <v>0.43259999999999998</v>
      </c>
      <c r="V5">
        <v>3</v>
      </c>
    </row>
    <row r="6" spans="1:22" x14ac:dyDescent="0.3">
      <c r="A6">
        <v>2173584</v>
      </c>
      <c r="B6">
        <v>-0.80989999999999995</v>
      </c>
      <c r="C6">
        <v>-0.83660000000000001</v>
      </c>
      <c r="D6">
        <v>25.316500000000001</v>
      </c>
      <c r="E6" t="s">
        <v>30</v>
      </c>
      <c r="F6">
        <v>-3.1399999999999997E-2</v>
      </c>
      <c r="G6">
        <v>-3.2099999999999997E-2</v>
      </c>
      <c r="H6">
        <v>50</v>
      </c>
      <c r="I6" t="s">
        <v>30</v>
      </c>
      <c r="J6">
        <v>0.51349999999999996</v>
      </c>
      <c r="K6">
        <v>0.52529999999999999</v>
      </c>
      <c r="L6">
        <v>62.790700000000001</v>
      </c>
      <c r="M6" t="s">
        <v>30</v>
      </c>
      <c r="N6">
        <v>0.4486</v>
      </c>
      <c r="O6">
        <v>0.45610000000000001</v>
      </c>
      <c r="P6">
        <v>65.555599999999998</v>
      </c>
      <c r="Q6" t="s">
        <v>30</v>
      </c>
      <c r="R6">
        <v>4</v>
      </c>
      <c r="S6">
        <v>2.8199999999999999E-2</v>
      </c>
      <c r="T6">
        <v>50.862099999999998</v>
      </c>
      <c r="U6">
        <v>2.8199999999999999E-2</v>
      </c>
      <c r="V6">
        <v>4</v>
      </c>
    </row>
    <row r="7" spans="1:22" x14ac:dyDescent="0.3">
      <c r="A7">
        <v>2371845</v>
      </c>
      <c r="B7" t="s">
        <v>1</v>
      </c>
      <c r="C7" t="s">
        <v>1</v>
      </c>
      <c r="D7" t="s">
        <v>1</v>
      </c>
      <c r="E7" t="s">
        <v>30</v>
      </c>
      <c r="F7">
        <v>0.35449999999999998</v>
      </c>
      <c r="G7">
        <v>0.36299999999999999</v>
      </c>
      <c r="H7">
        <v>68.085099999999997</v>
      </c>
      <c r="I7" t="s">
        <v>30</v>
      </c>
      <c r="J7" t="s">
        <v>1</v>
      </c>
      <c r="K7" t="s">
        <v>1</v>
      </c>
      <c r="L7" t="s">
        <v>1</v>
      </c>
      <c r="M7" t="s">
        <v>30</v>
      </c>
      <c r="N7" t="s">
        <v>1</v>
      </c>
      <c r="O7" t="s">
        <v>1</v>
      </c>
      <c r="P7" t="s">
        <v>1</v>
      </c>
      <c r="Q7" t="s">
        <v>30</v>
      </c>
      <c r="R7">
        <v>1</v>
      </c>
      <c r="S7">
        <v>0.36299999999999999</v>
      </c>
      <c r="T7">
        <v>68.103399999999993</v>
      </c>
      <c r="U7">
        <v>0.36299999999999999</v>
      </c>
      <c r="V7">
        <v>1</v>
      </c>
    </row>
    <row r="8" spans="1:22" x14ac:dyDescent="0.3">
      <c r="A8">
        <v>2473986</v>
      </c>
      <c r="B8">
        <v>1.5971</v>
      </c>
      <c r="C8">
        <v>1.6496</v>
      </c>
      <c r="D8">
        <v>94.936700000000002</v>
      </c>
      <c r="E8" t="s">
        <v>30</v>
      </c>
      <c r="F8">
        <v>-7.9899999999999999E-2</v>
      </c>
      <c r="G8">
        <v>-8.1900000000000001E-2</v>
      </c>
      <c r="H8">
        <v>48.936199999999999</v>
      </c>
      <c r="I8" t="s">
        <v>30</v>
      </c>
      <c r="J8">
        <v>0.55379999999999996</v>
      </c>
      <c r="K8">
        <v>0.5665</v>
      </c>
      <c r="L8">
        <v>63.953499999999998</v>
      </c>
      <c r="M8" t="s">
        <v>30</v>
      </c>
      <c r="N8" t="s">
        <v>1</v>
      </c>
      <c r="O8" t="s">
        <v>1</v>
      </c>
      <c r="P8" t="s">
        <v>1</v>
      </c>
      <c r="Q8" t="s">
        <v>30</v>
      </c>
      <c r="R8">
        <v>3</v>
      </c>
      <c r="S8">
        <v>0.71140000000000003</v>
      </c>
      <c r="T8">
        <v>84.482799999999997</v>
      </c>
      <c r="U8">
        <v>0.71140000000000003</v>
      </c>
      <c r="V8">
        <v>3</v>
      </c>
    </row>
    <row r="9" spans="1:22" x14ac:dyDescent="0.3">
      <c r="A9">
        <v>3126974</v>
      </c>
      <c r="B9" t="s">
        <v>1</v>
      </c>
      <c r="C9" t="s">
        <v>1</v>
      </c>
      <c r="D9" t="s">
        <v>1</v>
      </c>
      <c r="E9" t="s">
        <v>30</v>
      </c>
      <c r="F9" t="s">
        <v>1</v>
      </c>
      <c r="G9" t="s">
        <v>1</v>
      </c>
      <c r="H9" t="s">
        <v>1</v>
      </c>
      <c r="I9" t="s">
        <v>30</v>
      </c>
      <c r="J9" t="s">
        <v>1</v>
      </c>
      <c r="K9" t="s">
        <v>1</v>
      </c>
      <c r="L9" t="s">
        <v>1</v>
      </c>
      <c r="M9" t="s">
        <v>30</v>
      </c>
      <c r="N9" t="s">
        <v>1</v>
      </c>
      <c r="O9" t="s">
        <v>1</v>
      </c>
      <c r="P9" t="s">
        <v>1</v>
      </c>
      <c r="Q9" t="s">
        <v>30</v>
      </c>
      <c r="R9">
        <v>0</v>
      </c>
      <c r="S9" t="s">
        <v>1</v>
      </c>
      <c r="T9" t="s">
        <v>1</v>
      </c>
      <c r="U9" t="s">
        <v>1</v>
      </c>
      <c r="V9">
        <v>0</v>
      </c>
    </row>
    <row r="10" spans="1:22" x14ac:dyDescent="0.3">
      <c r="A10">
        <v>4728963</v>
      </c>
      <c r="B10" t="s">
        <v>1</v>
      </c>
      <c r="C10" t="s">
        <v>1</v>
      </c>
      <c r="D10" t="s">
        <v>1</v>
      </c>
      <c r="E10" t="s">
        <v>30</v>
      </c>
      <c r="F10" t="s">
        <v>1</v>
      </c>
      <c r="G10" t="s">
        <v>1</v>
      </c>
      <c r="H10" t="s">
        <v>1</v>
      </c>
      <c r="I10" t="s">
        <v>30</v>
      </c>
      <c r="J10" t="s">
        <v>1</v>
      </c>
      <c r="K10" t="s">
        <v>1</v>
      </c>
      <c r="L10" t="s">
        <v>1</v>
      </c>
      <c r="M10" t="s">
        <v>30</v>
      </c>
      <c r="N10" t="s">
        <v>1</v>
      </c>
      <c r="O10" t="s">
        <v>1</v>
      </c>
      <c r="P10" t="s">
        <v>1</v>
      </c>
      <c r="Q10" t="s">
        <v>30</v>
      </c>
      <c r="R10">
        <v>0</v>
      </c>
      <c r="S10" t="s">
        <v>1</v>
      </c>
      <c r="T10" t="s">
        <v>1</v>
      </c>
      <c r="U10" t="s">
        <v>1</v>
      </c>
      <c r="V10">
        <v>0</v>
      </c>
    </row>
    <row r="11" spans="1:22" x14ac:dyDescent="0.3">
      <c r="A11">
        <v>4912758</v>
      </c>
      <c r="B11">
        <v>0.19220000000000001</v>
      </c>
      <c r="C11">
        <v>0.19850000000000001</v>
      </c>
      <c r="D11">
        <v>59.493699999999997</v>
      </c>
      <c r="E11" t="s">
        <v>30</v>
      </c>
      <c r="F11">
        <v>0.69899999999999995</v>
      </c>
      <c r="G11">
        <v>0.7157</v>
      </c>
      <c r="H11">
        <v>82.978700000000003</v>
      </c>
      <c r="I11" t="s">
        <v>30</v>
      </c>
      <c r="J11">
        <v>-1.3515999999999999</v>
      </c>
      <c r="K11">
        <v>-1.3825000000000001</v>
      </c>
      <c r="L11">
        <v>12.790699999999999</v>
      </c>
      <c r="M11" t="s">
        <v>30</v>
      </c>
      <c r="N11">
        <v>-0.50080000000000002</v>
      </c>
      <c r="O11">
        <v>-0.50919999999999999</v>
      </c>
      <c r="P11">
        <v>35.555599999999998</v>
      </c>
      <c r="Q11" t="s">
        <v>30</v>
      </c>
      <c r="R11">
        <v>4</v>
      </c>
      <c r="S11">
        <v>-0.24440000000000001</v>
      </c>
      <c r="T11">
        <v>41.379300000000001</v>
      </c>
      <c r="U11">
        <v>-0.24440000000000001</v>
      </c>
      <c r="V11">
        <v>4</v>
      </c>
    </row>
    <row r="12" spans="1:22" x14ac:dyDescent="0.3">
      <c r="A12">
        <v>5816927</v>
      </c>
      <c r="B12" t="s">
        <v>1</v>
      </c>
      <c r="C12" t="s">
        <v>1</v>
      </c>
      <c r="D12" t="s">
        <v>1</v>
      </c>
      <c r="E12" t="s">
        <v>30</v>
      </c>
      <c r="F12" t="s">
        <v>1</v>
      </c>
      <c r="G12" t="s">
        <v>1</v>
      </c>
      <c r="H12" t="s">
        <v>1</v>
      </c>
      <c r="I12" t="s">
        <v>30</v>
      </c>
      <c r="J12" t="s">
        <v>1</v>
      </c>
      <c r="K12" t="s">
        <v>1</v>
      </c>
      <c r="L12" t="s">
        <v>1</v>
      </c>
      <c r="M12" t="s">
        <v>30</v>
      </c>
      <c r="N12" t="s">
        <v>1</v>
      </c>
      <c r="O12" t="s">
        <v>1</v>
      </c>
      <c r="P12" t="s">
        <v>1</v>
      </c>
      <c r="Q12" t="s">
        <v>30</v>
      </c>
      <c r="R12">
        <v>0</v>
      </c>
      <c r="S12" t="s">
        <v>1</v>
      </c>
      <c r="T12" t="s">
        <v>1</v>
      </c>
      <c r="U12" t="s">
        <v>1</v>
      </c>
      <c r="V12">
        <v>0</v>
      </c>
    </row>
    <row r="13" spans="1:22" x14ac:dyDescent="0.3">
      <c r="A13">
        <v>6293871</v>
      </c>
      <c r="B13">
        <v>0.24790000000000001</v>
      </c>
      <c r="C13">
        <v>0.25609999999999999</v>
      </c>
      <c r="D13">
        <v>62.025300000000001</v>
      </c>
      <c r="E13" t="s">
        <v>30</v>
      </c>
      <c r="F13">
        <v>0.34670000000000001</v>
      </c>
      <c r="G13">
        <v>0.35499999999999998</v>
      </c>
      <c r="H13">
        <v>65.957400000000007</v>
      </c>
      <c r="I13" t="s">
        <v>30</v>
      </c>
      <c r="J13">
        <v>-0.49130000000000001</v>
      </c>
      <c r="K13">
        <v>-0.50249999999999995</v>
      </c>
      <c r="L13">
        <v>33.7209</v>
      </c>
      <c r="M13" t="s">
        <v>30</v>
      </c>
      <c r="N13">
        <v>-1.3974</v>
      </c>
      <c r="O13">
        <v>-1.421</v>
      </c>
      <c r="P13">
        <v>4.4443999999999999</v>
      </c>
      <c r="Q13" t="s">
        <v>30</v>
      </c>
      <c r="R13">
        <v>4</v>
      </c>
      <c r="S13">
        <v>-0.3281</v>
      </c>
      <c r="T13">
        <v>37.930999999999997</v>
      </c>
      <c r="U13">
        <v>-0.3281</v>
      </c>
      <c r="V13">
        <v>4</v>
      </c>
    </row>
    <row r="14" spans="1:22" x14ac:dyDescent="0.3">
      <c r="A14">
        <v>6319524</v>
      </c>
      <c r="B14" t="s">
        <v>1</v>
      </c>
      <c r="C14" t="s">
        <v>1</v>
      </c>
      <c r="D14" t="s">
        <v>1</v>
      </c>
      <c r="E14" t="s">
        <v>30</v>
      </c>
      <c r="F14" t="s">
        <v>1</v>
      </c>
      <c r="G14" t="s">
        <v>1</v>
      </c>
      <c r="H14" t="s">
        <v>1</v>
      </c>
      <c r="I14" t="s">
        <v>30</v>
      </c>
      <c r="J14" t="s">
        <v>1</v>
      </c>
      <c r="K14" t="s">
        <v>1</v>
      </c>
      <c r="L14" t="s">
        <v>1</v>
      </c>
      <c r="M14" t="s">
        <v>30</v>
      </c>
      <c r="N14" t="s">
        <v>1</v>
      </c>
      <c r="O14" t="s">
        <v>1</v>
      </c>
      <c r="P14" t="s">
        <v>1</v>
      </c>
      <c r="Q14" t="s">
        <v>30</v>
      </c>
      <c r="R14">
        <v>0</v>
      </c>
      <c r="S14" t="s">
        <v>1</v>
      </c>
      <c r="T14" t="s">
        <v>1</v>
      </c>
      <c r="U14" t="s">
        <v>1</v>
      </c>
      <c r="V14">
        <v>0</v>
      </c>
    </row>
    <row r="15" spans="1:22" x14ac:dyDescent="0.3">
      <c r="A15">
        <v>7315246</v>
      </c>
      <c r="B15">
        <v>0.65300000000000002</v>
      </c>
      <c r="C15">
        <v>0.67449999999999999</v>
      </c>
      <c r="D15">
        <v>72.151899999999998</v>
      </c>
      <c r="E15" t="s">
        <v>30</v>
      </c>
      <c r="F15">
        <v>0.1187</v>
      </c>
      <c r="G15">
        <v>0.1216</v>
      </c>
      <c r="H15">
        <v>53.191499999999998</v>
      </c>
      <c r="I15" t="s">
        <v>30</v>
      </c>
      <c r="J15">
        <v>0.26040000000000002</v>
      </c>
      <c r="K15">
        <v>0.26640000000000003</v>
      </c>
      <c r="L15">
        <v>56.976700000000001</v>
      </c>
      <c r="M15" t="s">
        <v>30</v>
      </c>
      <c r="N15">
        <v>-0.4335</v>
      </c>
      <c r="O15">
        <v>-0.44080000000000003</v>
      </c>
      <c r="P15">
        <v>38.8889</v>
      </c>
      <c r="Q15" t="s">
        <v>30</v>
      </c>
      <c r="R15">
        <v>4</v>
      </c>
      <c r="S15">
        <v>0.15540000000000001</v>
      </c>
      <c r="T15">
        <v>59.482799999999997</v>
      </c>
      <c r="U15">
        <v>0.15540000000000001</v>
      </c>
      <c r="V15">
        <v>4</v>
      </c>
    </row>
    <row r="16" spans="1:22" x14ac:dyDescent="0.3">
      <c r="A16">
        <v>7621859</v>
      </c>
      <c r="B16" t="s">
        <v>1</v>
      </c>
      <c r="C16" t="s">
        <v>1</v>
      </c>
      <c r="D16" t="s">
        <v>1</v>
      </c>
      <c r="E16" t="s">
        <v>30</v>
      </c>
      <c r="F16" t="s">
        <v>1</v>
      </c>
      <c r="G16" t="s">
        <v>1</v>
      </c>
      <c r="H16" t="s">
        <v>1</v>
      </c>
      <c r="I16" t="s">
        <v>30</v>
      </c>
      <c r="J16" t="s">
        <v>1</v>
      </c>
      <c r="K16" t="s">
        <v>1</v>
      </c>
      <c r="L16" t="s">
        <v>1</v>
      </c>
      <c r="M16" t="s">
        <v>30</v>
      </c>
      <c r="N16" t="s">
        <v>1</v>
      </c>
      <c r="O16" t="s">
        <v>1</v>
      </c>
      <c r="P16" t="s">
        <v>1</v>
      </c>
      <c r="Q16" t="s">
        <v>30</v>
      </c>
      <c r="R16">
        <v>0</v>
      </c>
      <c r="S16" t="s">
        <v>1</v>
      </c>
      <c r="T16" t="s">
        <v>1</v>
      </c>
      <c r="U16" t="s">
        <v>1</v>
      </c>
      <c r="V16">
        <v>0</v>
      </c>
    </row>
    <row r="17" spans="1:22" x14ac:dyDescent="0.3">
      <c r="A17">
        <v>7861523</v>
      </c>
      <c r="B17" t="s">
        <v>1</v>
      </c>
      <c r="C17" t="s">
        <v>1</v>
      </c>
      <c r="D17" t="s">
        <v>1</v>
      </c>
      <c r="E17" t="s">
        <v>30</v>
      </c>
      <c r="F17" t="s">
        <v>1</v>
      </c>
      <c r="G17" t="s">
        <v>1</v>
      </c>
      <c r="H17" t="s">
        <v>1</v>
      </c>
      <c r="I17" t="s">
        <v>30</v>
      </c>
      <c r="J17" t="s">
        <v>1</v>
      </c>
      <c r="K17" t="s">
        <v>1</v>
      </c>
      <c r="L17" t="s">
        <v>1</v>
      </c>
      <c r="M17" t="s">
        <v>30</v>
      </c>
      <c r="N17" t="s">
        <v>1</v>
      </c>
      <c r="O17" t="s">
        <v>1</v>
      </c>
      <c r="P17" t="s">
        <v>1</v>
      </c>
      <c r="Q17" t="s">
        <v>30</v>
      </c>
      <c r="R17">
        <v>0</v>
      </c>
      <c r="S17" t="s">
        <v>1</v>
      </c>
      <c r="T17" t="s">
        <v>1</v>
      </c>
      <c r="U17" t="s">
        <v>1</v>
      </c>
      <c r="V17">
        <v>0</v>
      </c>
    </row>
    <row r="18" spans="1:22" x14ac:dyDescent="0.3">
      <c r="A18">
        <v>7953248</v>
      </c>
      <c r="B18">
        <v>1.4137</v>
      </c>
      <c r="C18">
        <v>1.4601</v>
      </c>
      <c r="D18">
        <v>88.607600000000005</v>
      </c>
      <c r="E18" t="s">
        <v>30</v>
      </c>
      <c r="F18">
        <v>-0.2054</v>
      </c>
      <c r="G18">
        <v>-0.21029999999999999</v>
      </c>
      <c r="H18">
        <v>45.744700000000002</v>
      </c>
      <c r="I18" t="s">
        <v>30</v>
      </c>
      <c r="J18">
        <v>0.38240000000000002</v>
      </c>
      <c r="K18">
        <v>0.39119999999999999</v>
      </c>
      <c r="L18">
        <v>60.4651</v>
      </c>
      <c r="M18" t="s">
        <v>30</v>
      </c>
      <c r="N18">
        <v>-1.6135999999999999</v>
      </c>
      <c r="O18">
        <v>-1.6409</v>
      </c>
      <c r="P18">
        <v>3.3332999999999999</v>
      </c>
      <c r="Q18" t="s">
        <v>30</v>
      </c>
      <c r="R18">
        <v>4</v>
      </c>
      <c r="S18" s="13">
        <v>3.2808999999999997E-5</v>
      </c>
      <c r="T18">
        <v>49.137900000000002</v>
      </c>
      <c r="U18" s="13">
        <v>3.2808999999999997E-5</v>
      </c>
      <c r="V18">
        <v>4</v>
      </c>
    </row>
    <row r="19" spans="1:22" x14ac:dyDescent="0.3">
      <c r="A19">
        <v>8241659</v>
      </c>
      <c r="B19" t="s">
        <v>1</v>
      </c>
      <c r="C19" t="s">
        <v>1</v>
      </c>
      <c r="D19" t="s">
        <v>1</v>
      </c>
      <c r="E19" t="s">
        <v>30</v>
      </c>
      <c r="F19">
        <v>-1.2070000000000001</v>
      </c>
      <c r="G19">
        <v>-1.2358</v>
      </c>
      <c r="H19">
        <v>9.5745000000000005</v>
      </c>
      <c r="I19" t="s">
        <v>30</v>
      </c>
      <c r="J19">
        <v>-0.52259999999999995</v>
      </c>
      <c r="K19">
        <v>-0.53449999999999998</v>
      </c>
      <c r="L19">
        <v>31.395299999999999</v>
      </c>
      <c r="M19" t="s">
        <v>30</v>
      </c>
      <c r="N19">
        <v>-6.2600000000000003E-2</v>
      </c>
      <c r="O19">
        <v>-6.3700000000000007E-2</v>
      </c>
      <c r="P19">
        <v>50</v>
      </c>
      <c r="Q19" t="s">
        <v>30</v>
      </c>
      <c r="R19">
        <v>3</v>
      </c>
      <c r="S19">
        <v>-0.61140000000000005</v>
      </c>
      <c r="T19">
        <v>25.862100000000002</v>
      </c>
      <c r="U19">
        <v>-0.61140000000000005</v>
      </c>
      <c r="V19">
        <v>3</v>
      </c>
    </row>
    <row r="20" spans="1:22" x14ac:dyDescent="0.3">
      <c r="A20">
        <v>8795124</v>
      </c>
      <c r="B20">
        <v>-0.26119999999999999</v>
      </c>
      <c r="C20">
        <v>-0.26979999999999998</v>
      </c>
      <c r="D20">
        <v>46.8354</v>
      </c>
      <c r="E20" t="s">
        <v>30</v>
      </c>
      <c r="F20">
        <v>-0.98009999999999997</v>
      </c>
      <c r="G20">
        <v>-1.0036</v>
      </c>
      <c r="H20">
        <v>12.766</v>
      </c>
      <c r="I20" t="s">
        <v>30</v>
      </c>
      <c r="J20" t="s">
        <v>1</v>
      </c>
      <c r="K20" t="s">
        <v>1</v>
      </c>
      <c r="L20" t="s">
        <v>1</v>
      </c>
      <c r="M20" t="s">
        <v>30</v>
      </c>
      <c r="N20" t="s">
        <v>1</v>
      </c>
      <c r="O20" t="s">
        <v>1</v>
      </c>
      <c r="P20" t="s">
        <v>1</v>
      </c>
      <c r="Q20" t="s">
        <v>30</v>
      </c>
      <c r="R20">
        <v>2</v>
      </c>
      <c r="S20">
        <v>-0.63670000000000004</v>
      </c>
      <c r="T20">
        <v>24.137899999999998</v>
      </c>
      <c r="U20">
        <v>-0.63670000000000004</v>
      </c>
      <c r="V20">
        <v>2</v>
      </c>
    </row>
    <row r="21" spans="1:22" x14ac:dyDescent="0.3">
      <c r="A21">
        <v>9752438</v>
      </c>
      <c r="B21">
        <v>0.36180000000000001</v>
      </c>
      <c r="C21">
        <v>0.37369999999999998</v>
      </c>
      <c r="D21">
        <v>67.0886</v>
      </c>
      <c r="E21" t="s">
        <v>30</v>
      </c>
      <c r="F21">
        <v>0.3206</v>
      </c>
      <c r="G21">
        <v>0.32829999999999998</v>
      </c>
      <c r="H21">
        <v>63.829799999999999</v>
      </c>
      <c r="I21" t="s">
        <v>30</v>
      </c>
      <c r="J21">
        <v>1.2909999999999999</v>
      </c>
      <c r="K21">
        <v>1.3204</v>
      </c>
      <c r="L21">
        <v>96.511600000000001</v>
      </c>
      <c r="M21" t="s">
        <v>30</v>
      </c>
      <c r="N21">
        <v>-0.66239999999999999</v>
      </c>
      <c r="O21">
        <v>-0.67359999999999998</v>
      </c>
      <c r="P21">
        <v>27.777799999999999</v>
      </c>
      <c r="Q21" t="s">
        <v>30</v>
      </c>
      <c r="R21">
        <v>4</v>
      </c>
      <c r="S21">
        <v>0.3372</v>
      </c>
      <c r="T21">
        <v>65.517200000000003</v>
      </c>
      <c r="U21">
        <v>0.3372</v>
      </c>
      <c r="V21">
        <v>4</v>
      </c>
    </row>
    <row r="22" spans="1:22" x14ac:dyDescent="0.3">
      <c r="A22">
        <v>9786342</v>
      </c>
      <c r="B22">
        <v>-0.32769999999999999</v>
      </c>
      <c r="C22">
        <v>-0.33850000000000002</v>
      </c>
      <c r="D22">
        <v>41.772199999999998</v>
      </c>
      <c r="E22" t="s">
        <v>30</v>
      </c>
      <c r="F22">
        <v>0.41710000000000003</v>
      </c>
      <c r="G22">
        <v>0.42709999999999998</v>
      </c>
      <c r="H22">
        <v>74.468100000000007</v>
      </c>
      <c r="I22" t="s">
        <v>30</v>
      </c>
      <c r="J22">
        <v>-0.68300000000000005</v>
      </c>
      <c r="K22">
        <v>-0.6986</v>
      </c>
      <c r="L22">
        <v>25.581399999999999</v>
      </c>
      <c r="M22" t="s">
        <v>30</v>
      </c>
      <c r="N22">
        <v>-0.76449999999999996</v>
      </c>
      <c r="O22">
        <v>-0.77739999999999998</v>
      </c>
      <c r="P22">
        <v>25.555599999999998</v>
      </c>
      <c r="Q22" t="s">
        <v>30</v>
      </c>
      <c r="R22">
        <v>4</v>
      </c>
      <c r="S22">
        <v>-0.3468</v>
      </c>
      <c r="T22">
        <v>36.206899999999997</v>
      </c>
      <c r="U22">
        <v>-0.3468</v>
      </c>
      <c r="V22">
        <v>4</v>
      </c>
    </row>
    <row r="23" spans="1:22" x14ac:dyDescent="0.3">
      <c r="A23">
        <v>9874635</v>
      </c>
      <c r="B23">
        <v>1.4499</v>
      </c>
      <c r="C23">
        <v>1.4976</v>
      </c>
      <c r="D23">
        <v>91.139200000000002</v>
      </c>
      <c r="E23" t="s">
        <v>30</v>
      </c>
      <c r="F23">
        <v>0.81479999999999997</v>
      </c>
      <c r="G23">
        <v>0.83430000000000004</v>
      </c>
      <c r="H23">
        <v>86.170199999999994</v>
      </c>
      <c r="I23" t="s">
        <v>30</v>
      </c>
      <c r="J23">
        <v>0.34389999999999998</v>
      </c>
      <c r="K23">
        <v>0.3518</v>
      </c>
      <c r="L23">
        <v>59.302300000000002</v>
      </c>
      <c r="M23" t="s">
        <v>30</v>
      </c>
      <c r="N23">
        <v>0.1242</v>
      </c>
      <c r="O23">
        <v>0.1263</v>
      </c>
      <c r="P23">
        <v>55.555599999999998</v>
      </c>
      <c r="Q23" t="s">
        <v>30</v>
      </c>
      <c r="R23">
        <v>4</v>
      </c>
      <c r="S23">
        <v>0.70250000000000001</v>
      </c>
      <c r="T23">
        <v>82.758600000000001</v>
      </c>
      <c r="U23">
        <v>0.70250000000000001</v>
      </c>
      <c r="V23">
        <v>4</v>
      </c>
    </row>
    <row r="24" spans="1:22" x14ac:dyDescent="0.3">
      <c r="A24">
        <v>10293547</v>
      </c>
      <c r="B24" t="s">
        <v>1</v>
      </c>
      <c r="C24" t="s">
        <v>1</v>
      </c>
      <c r="D24" t="s">
        <v>1</v>
      </c>
      <c r="E24" t="s">
        <v>30</v>
      </c>
      <c r="F24" t="s">
        <v>1</v>
      </c>
      <c r="G24" t="s">
        <v>1</v>
      </c>
      <c r="H24" t="s">
        <v>1</v>
      </c>
      <c r="I24" t="s">
        <v>30</v>
      </c>
      <c r="J24" t="s">
        <v>1</v>
      </c>
      <c r="K24" t="s">
        <v>1</v>
      </c>
      <c r="L24" t="s">
        <v>1</v>
      </c>
      <c r="M24" t="s">
        <v>30</v>
      </c>
      <c r="N24" t="s">
        <v>1</v>
      </c>
      <c r="O24" t="s">
        <v>1</v>
      </c>
      <c r="P24" t="s">
        <v>1</v>
      </c>
      <c r="Q24" t="s">
        <v>30</v>
      </c>
      <c r="R24">
        <v>0</v>
      </c>
      <c r="S24" t="s">
        <v>1</v>
      </c>
      <c r="T24" t="s">
        <v>1</v>
      </c>
      <c r="U24" t="s">
        <v>1</v>
      </c>
      <c r="V24">
        <v>0</v>
      </c>
    </row>
    <row r="25" spans="1:22" x14ac:dyDescent="0.3">
      <c r="A25">
        <v>10953672</v>
      </c>
      <c r="B25" t="s">
        <v>1</v>
      </c>
      <c r="C25" t="s">
        <v>1</v>
      </c>
      <c r="D25" t="s">
        <v>1</v>
      </c>
      <c r="E25" t="s">
        <v>30</v>
      </c>
      <c r="F25">
        <v>0.41670000000000001</v>
      </c>
      <c r="G25">
        <v>0.42670000000000002</v>
      </c>
      <c r="H25">
        <v>73.404300000000006</v>
      </c>
      <c r="I25" t="s">
        <v>30</v>
      </c>
      <c r="J25" t="s">
        <v>1</v>
      </c>
      <c r="K25" t="s">
        <v>1</v>
      </c>
      <c r="L25" t="s">
        <v>1</v>
      </c>
      <c r="M25" t="s">
        <v>30</v>
      </c>
      <c r="N25" t="s">
        <v>1</v>
      </c>
      <c r="O25" t="s">
        <v>1</v>
      </c>
      <c r="P25" t="s">
        <v>1</v>
      </c>
      <c r="Q25" t="s">
        <v>30</v>
      </c>
      <c r="R25">
        <v>1</v>
      </c>
      <c r="S25">
        <v>0.42670000000000002</v>
      </c>
      <c r="T25">
        <v>70.689700000000002</v>
      </c>
      <c r="U25">
        <v>0.42670000000000002</v>
      </c>
      <c r="V25">
        <v>1</v>
      </c>
    </row>
    <row r="26" spans="1:22" x14ac:dyDescent="0.3">
      <c r="A26">
        <v>12457386</v>
      </c>
      <c r="B26" t="s">
        <v>1</v>
      </c>
      <c r="C26" t="s">
        <v>1</v>
      </c>
      <c r="D26" t="s">
        <v>1</v>
      </c>
      <c r="E26" t="s">
        <v>30</v>
      </c>
      <c r="F26" t="s">
        <v>1</v>
      </c>
      <c r="G26" t="s">
        <v>1</v>
      </c>
      <c r="H26" t="s">
        <v>1</v>
      </c>
      <c r="I26" t="s">
        <v>30</v>
      </c>
      <c r="J26" t="s">
        <v>1</v>
      </c>
      <c r="K26" t="s">
        <v>1</v>
      </c>
      <c r="L26" t="s">
        <v>1</v>
      </c>
      <c r="M26" t="s">
        <v>30</v>
      </c>
      <c r="N26" t="s">
        <v>1</v>
      </c>
      <c r="O26" t="s">
        <v>1</v>
      </c>
      <c r="P26" t="s">
        <v>1</v>
      </c>
      <c r="Q26" t="s">
        <v>30</v>
      </c>
      <c r="R26">
        <v>0</v>
      </c>
      <c r="S26" t="s">
        <v>1</v>
      </c>
      <c r="T26" t="s">
        <v>1</v>
      </c>
      <c r="U26" t="s">
        <v>1</v>
      </c>
      <c r="V26">
        <v>0</v>
      </c>
    </row>
    <row r="27" spans="1:22" x14ac:dyDescent="0.3">
      <c r="A27">
        <v>12674890</v>
      </c>
      <c r="B27" t="s">
        <v>1</v>
      </c>
      <c r="C27" t="s">
        <v>1</v>
      </c>
      <c r="D27" t="s">
        <v>1</v>
      </c>
      <c r="E27" t="s">
        <v>30</v>
      </c>
      <c r="F27" t="s">
        <v>1</v>
      </c>
      <c r="G27" t="s">
        <v>1</v>
      </c>
      <c r="H27" t="s">
        <v>1</v>
      </c>
      <c r="I27" t="s">
        <v>30</v>
      </c>
      <c r="J27" t="s">
        <v>1</v>
      </c>
      <c r="K27" t="s">
        <v>1</v>
      </c>
      <c r="L27" t="s">
        <v>1</v>
      </c>
      <c r="M27" t="s">
        <v>30</v>
      </c>
      <c r="N27" t="s">
        <v>1</v>
      </c>
      <c r="O27" t="s">
        <v>1</v>
      </c>
      <c r="P27" t="s">
        <v>1</v>
      </c>
      <c r="Q27" t="s">
        <v>30</v>
      </c>
      <c r="R27">
        <v>0</v>
      </c>
      <c r="S27" t="s">
        <v>1</v>
      </c>
      <c r="T27" t="s">
        <v>1</v>
      </c>
      <c r="U27" t="s">
        <v>1</v>
      </c>
      <c r="V27">
        <v>0</v>
      </c>
    </row>
    <row r="28" spans="1:22" x14ac:dyDescent="0.3">
      <c r="A28">
        <v>12867435</v>
      </c>
      <c r="B28" t="s">
        <v>1</v>
      </c>
      <c r="C28" t="s">
        <v>1</v>
      </c>
      <c r="D28" t="s">
        <v>1</v>
      </c>
      <c r="E28" t="s">
        <v>30</v>
      </c>
      <c r="F28">
        <v>0.47749999999999998</v>
      </c>
      <c r="G28">
        <v>0.4889</v>
      </c>
      <c r="H28">
        <v>77.659599999999998</v>
      </c>
      <c r="I28" t="s">
        <v>30</v>
      </c>
      <c r="J28">
        <v>-1.4698</v>
      </c>
      <c r="K28">
        <v>-1.5033000000000001</v>
      </c>
      <c r="L28">
        <v>10.4651</v>
      </c>
      <c r="M28" t="s">
        <v>30</v>
      </c>
      <c r="N28" t="s">
        <v>1</v>
      </c>
      <c r="O28" t="s">
        <v>1</v>
      </c>
      <c r="P28" t="s">
        <v>1</v>
      </c>
      <c r="Q28" t="s">
        <v>30</v>
      </c>
      <c r="R28">
        <v>2</v>
      </c>
      <c r="S28">
        <v>-0.50719999999999998</v>
      </c>
      <c r="T28">
        <v>31.896599999999999</v>
      </c>
      <c r="U28">
        <v>-0.50719999999999998</v>
      </c>
      <c r="V28">
        <v>2</v>
      </c>
    </row>
    <row r="29" spans="1:22" x14ac:dyDescent="0.3">
      <c r="A29">
        <v>12903647</v>
      </c>
      <c r="B29" t="s">
        <v>1</v>
      </c>
      <c r="C29" t="s">
        <v>1</v>
      </c>
      <c r="D29" t="s">
        <v>1</v>
      </c>
      <c r="E29" t="s">
        <v>30</v>
      </c>
      <c r="F29" t="s">
        <v>1</v>
      </c>
      <c r="G29" t="s">
        <v>1</v>
      </c>
      <c r="H29" t="s">
        <v>1</v>
      </c>
      <c r="I29" t="s">
        <v>30</v>
      </c>
      <c r="J29" t="s">
        <v>1</v>
      </c>
      <c r="K29" t="s">
        <v>1</v>
      </c>
      <c r="L29" t="s">
        <v>1</v>
      </c>
      <c r="M29" t="s">
        <v>30</v>
      </c>
      <c r="N29" t="s">
        <v>1</v>
      </c>
      <c r="O29" t="s">
        <v>1</v>
      </c>
      <c r="P29" t="s">
        <v>1</v>
      </c>
      <c r="Q29" t="s">
        <v>30</v>
      </c>
      <c r="R29">
        <v>0</v>
      </c>
      <c r="S29" t="s">
        <v>1</v>
      </c>
      <c r="T29" t="s">
        <v>1</v>
      </c>
      <c r="U29" t="s">
        <v>1</v>
      </c>
      <c r="V29">
        <v>0</v>
      </c>
    </row>
    <row r="30" spans="1:22" x14ac:dyDescent="0.3">
      <c r="A30">
        <v>13698574</v>
      </c>
      <c r="B30" t="s">
        <v>1</v>
      </c>
      <c r="C30" t="s">
        <v>1</v>
      </c>
      <c r="D30" t="s">
        <v>1</v>
      </c>
      <c r="E30" t="s">
        <v>30</v>
      </c>
      <c r="F30" t="s">
        <v>1</v>
      </c>
      <c r="G30" t="s">
        <v>1</v>
      </c>
      <c r="H30" t="s">
        <v>1</v>
      </c>
      <c r="I30" t="s">
        <v>30</v>
      </c>
      <c r="J30">
        <v>0.81830000000000003</v>
      </c>
      <c r="K30">
        <v>0.83689999999999998</v>
      </c>
      <c r="L30">
        <v>79.069800000000001</v>
      </c>
      <c r="M30" t="s">
        <v>30</v>
      </c>
      <c r="N30">
        <v>0.57279999999999998</v>
      </c>
      <c r="O30">
        <v>0.58250000000000002</v>
      </c>
      <c r="P30">
        <v>72.222200000000001</v>
      </c>
      <c r="Q30" t="s">
        <v>30</v>
      </c>
      <c r="R30">
        <v>2</v>
      </c>
      <c r="S30">
        <v>0.7097</v>
      </c>
      <c r="T30">
        <v>83.620699999999999</v>
      </c>
      <c r="U30">
        <v>0.7097</v>
      </c>
      <c r="V30">
        <v>2</v>
      </c>
    </row>
    <row r="31" spans="1:22" x14ac:dyDescent="0.3">
      <c r="A31">
        <v>14290638</v>
      </c>
      <c r="B31" t="s">
        <v>1</v>
      </c>
      <c r="C31" t="s">
        <v>1</v>
      </c>
      <c r="D31" t="s">
        <v>1</v>
      </c>
      <c r="E31" t="s">
        <v>30</v>
      </c>
      <c r="F31" t="s">
        <v>1</v>
      </c>
      <c r="G31" t="s">
        <v>1</v>
      </c>
      <c r="H31" t="s">
        <v>1</v>
      </c>
      <c r="I31" t="s">
        <v>30</v>
      </c>
      <c r="J31" t="s">
        <v>1</v>
      </c>
      <c r="K31" t="s">
        <v>1</v>
      </c>
      <c r="L31" t="s">
        <v>1</v>
      </c>
      <c r="M31" t="s">
        <v>30</v>
      </c>
      <c r="N31">
        <v>-0.21640000000000001</v>
      </c>
      <c r="O31">
        <v>-0.22</v>
      </c>
      <c r="P31">
        <v>47.777799999999999</v>
      </c>
      <c r="Q31" t="s">
        <v>30</v>
      </c>
      <c r="R31">
        <v>1</v>
      </c>
      <c r="S31">
        <v>-0.22</v>
      </c>
      <c r="T31">
        <v>42.241399999999999</v>
      </c>
      <c r="U31">
        <v>-0.22</v>
      </c>
      <c r="V31">
        <v>1</v>
      </c>
    </row>
    <row r="32" spans="1:22" x14ac:dyDescent="0.3">
      <c r="A32">
        <v>14392056</v>
      </c>
      <c r="B32" t="s">
        <v>1</v>
      </c>
      <c r="C32" t="s">
        <v>1</v>
      </c>
      <c r="D32" t="s">
        <v>1</v>
      </c>
      <c r="E32" t="s">
        <v>30</v>
      </c>
      <c r="F32" t="s">
        <v>1</v>
      </c>
      <c r="G32" t="s">
        <v>1</v>
      </c>
      <c r="H32" t="s">
        <v>1</v>
      </c>
      <c r="I32" t="s">
        <v>30</v>
      </c>
      <c r="J32" t="s">
        <v>1</v>
      </c>
      <c r="K32" t="s">
        <v>1</v>
      </c>
      <c r="L32" t="s">
        <v>1</v>
      </c>
      <c r="M32" t="s">
        <v>30</v>
      </c>
      <c r="N32" t="s">
        <v>1</v>
      </c>
      <c r="O32" t="s">
        <v>1</v>
      </c>
      <c r="P32" t="s">
        <v>1</v>
      </c>
      <c r="Q32" t="s">
        <v>30</v>
      </c>
      <c r="R32">
        <v>0</v>
      </c>
      <c r="S32" t="s">
        <v>1</v>
      </c>
      <c r="T32" t="s">
        <v>1</v>
      </c>
      <c r="U32" t="s">
        <v>1</v>
      </c>
      <c r="V32">
        <v>0</v>
      </c>
    </row>
    <row r="33" spans="1:22" x14ac:dyDescent="0.3">
      <c r="A33">
        <v>15234967</v>
      </c>
      <c r="B33" t="s">
        <v>1</v>
      </c>
      <c r="C33" t="s">
        <v>1</v>
      </c>
      <c r="D33" t="s">
        <v>1</v>
      </c>
      <c r="E33" t="s">
        <v>30</v>
      </c>
      <c r="F33" t="s">
        <v>1</v>
      </c>
      <c r="G33" t="s">
        <v>1</v>
      </c>
      <c r="H33" t="s">
        <v>1</v>
      </c>
      <c r="I33" t="s">
        <v>30</v>
      </c>
      <c r="J33" t="s">
        <v>1</v>
      </c>
      <c r="K33" t="s">
        <v>1</v>
      </c>
      <c r="L33" t="s">
        <v>1</v>
      </c>
      <c r="M33" t="s">
        <v>30</v>
      </c>
      <c r="N33" t="s">
        <v>1</v>
      </c>
      <c r="O33" t="s">
        <v>1</v>
      </c>
      <c r="P33" t="s">
        <v>1</v>
      </c>
      <c r="Q33" t="s">
        <v>30</v>
      </c>
      <c r="R33">
        <v>0</v>
      </c>
      <c r="S33" t="s">
        <v>1</v>
      </c>
      <c r="T33" t="s">
        <v>1</v>
      </c>
      <c r="U33" t="s">
        <v>1</v>
      </c>
      <c r="V33">
        <v>0</v>
      </c>
    </row>
    <row r="34" spans="1:22" x14ac:dyDescent="0.3">
      <c r="A34">
        <v>16832590</v>
      </c>
      <c r="B34">
        <v>4.7500000000000001E-2</v>
      </c>
      <c r="C34">
        <v>4.9099999999999998E-2</v>
      </c>
      <c r="D34">
        <v>50.632899999999999</v>
      </c>
      <c r="E34" t="s">
        <v>30</v>
      </c>
      <c r="F34">
        <v>-2.6926000000000001</v>
      </c>
      <c r="G34">
        <v>-2.7570000000000001</v>
      </c>
      <c r="H34">
        <v>1.0638000000000001</v>
      </c>
      <c r="I34" t="s">
        <v>30</v>
      </c>
      <c r="J34">
        <v>-1.5553999999999999</v>
      </c>
      <c r="K34">
        <v>-1.5909</v>
      </c>
      <c r="L34">
        <v>6.9767000000000001</v>
      </c>
      <c r="M34" t="s">
        <v>30</v>
      </c>
      <c r="N34">
        <v>-0.75380000000000003</v>
      </c>
      <c r="O34">
        <v>-0.76659999999999995</v>
      </c>
      <c r="P34">
        <v>26.666699999999999</v>
      </c>
      <c r="Q34" t="s">
        <v>30</v>
      </c>
      <c r="R34">
        <v>4</v>
      </c>
      <c r="S34">
        <v>-1.2663</v>
      </c>
      <c r="T34">
        <v>1.7241</v>
      </c>
      <c r="U34">
        <v>-1.2663</v>
      </c>
      <c r="V34">
        <v>4</v>
      </c>
    </row>
    <row r="35" spans="1:22" x14ac:dyDescent="0.3">
      <c r="A35">
        <v>18564230</v>
      </c>
      <c r="B35" t="s">
        <v>1</v>
      </c>
      <c r="C35" t="s">
        <v>1</v>
      </c>
      <c r="D35" t="s">
        <v>1</v>
      </c>
      <c r="E35" t="s">
        <v>30</v>
      </c>
      <c r="F35">
        <v>1.6325000000000001</v>
      </c>
      <c r="G35">
        <v>1.6715</v>
      </c>
      <c r="H35">
        <v>93.617000000000004</v>
      </c>
      <c r="I35" t="s">
        <v>30</v>
      </c>
      <c r="J35">
        <v>0.95350000000000001</v>
      </c>
      <c r="K35">
        <v>0.97519999999999996</v>
      </c>
      <c r="L35">
        <v>86.046499999999995</v>
      </c>
      <c r="M35" t="s">
        <v>30</v>
      </c>
      <c r="N35">
        <v>-1.2282</v>
      </c>
      <c r="O35">
        <v>-1.2490000000000001</v>
      </c>
      <c r="P35">
        <v>8.8888999999999996</v>
      </c>
      <c r="Q35" t="s">
        <v>30</v>
      </c>
      <c r="R35">
        <v>3</v>
      </c>
      <c r="S35">
        <v>0.46589999999999998</v>
      </c>
      <c r="T35">
        <v>76.724100000000007</v>
      </c>
      <c r="U35">
        <v>0.46589999999999998</v>
      </c>
      <c r="V35">
        <v>3</v>
      </c>
    </row>
    <row r="36" spans="1:22" x14ac:dyDescent="0.3">
      <c r="A36">
        <v>18925470</v>
      </c>
      <c r="B36" t="s">
        <v>1</v>
      </c>
      <c r="C36" t="s">
        <v>1</v>
      </c>
      <c r="D36" t="s">
        <v>1</v>
      </c>
      <c r="E36" t="s">
        <v>30</v>
      </c>
      <c r="F36" t="s">
        <v>1</v>
      </c>
      <c r="G36" t="s">
        <v>1</v>
      </c>
      <c r="H36" t="s">
        <v>1</v>
      </c>
      <c r="I36" t="s">
        <v>30</v>
      </c>
      <c r="J36" t="s">
        <v>1</v>
      </c>
      <c r="K36" t="s">
        <v>1</v>
      </c>
      <c r="L36" t="s">
        <v>1</v>
      </c>
      <c r="M36" t="s">
        <v>30</v>
      </c>
      <c r="N36">
        <v>-0.78580000000000005</v>
      </c>
      <c r="O36">
        <v>-0.79910000000000003</v>
      </c>
      <c r="P36">
        <v>23.333300000000001</v>
      </c>
      <c r="Q36" t="s">
        <v>30</v>
      </c>
      <c r="R36">
        <v>1</v>
      </c>
      <c r="S36">
        <v>-0.79910000000000003</v>
      </c>
      <c r="T36">
        <v>18.103400000000001</v>
      </c>
      <c r="U36">
        <v>-0.79910000000000003</v>
      </c>
      <c r="V36">
        <v>1</v>
      </c>
    </row>
    <row r="37" spans="1:22" x14ac:dyDescent="0.3">
      <c r="A37">
        <v>19364782</v>
      </c>
      <c r="B37" t="s">
        <v>1</v>
      </c>
      <c r="C37" t="s">
        <v>1</v>
      </c>
      <c r="D37" t="s">
        <v>1</v>
      </c>
      <c r="E37" t="s">
        <v>30</v>
      </c>
      <c r="F37" t="s">
        <v>1</v>
      </c>
      <c r="G37" t="s">
        <v>1</v>
      </c>
      <c r="H37" t="s">
        <v>1</v>
      </c>
      <c r="I37" t="s">
        <v>30</v>
      </c>
      <c r="J37" t="s">
        <v>1</v>
      </c>
      <c r="K37" t="s">
        <v>1</v>
      </c>
      <c r="L37" t="s">
        <v>1</v>
      </c>
      <c r="M37" t="s">
        <v>30</v>
      </c>
      <c r="N37" t="s">
        <v>1</v>
      </c>
      <c r="O37" t="s">
        <v>1</v>
      </c>
      <c r="P37" t="s">
        <v>1</v>
      </c>
      <c r="Q37" t="s">
        <v>30</v>
      </c>
      <c r="R37">
        <v>0</v>
      </c>
      <c r="S37" t="s">
        <v>1</v>
      </c>
      <c r="T37" t="s">
        <v>1</v>
      </c>
      <c r="U37" t="s">
        <v>1</v>
      </c>
      <c r="V37">
        <v>0</v>
      </c>
    </row>
    <row r="38" spans="1:22" x14ac:dyDescent="0.3">
      <c r="A38">
        <v>19627830</v>
      </c>
      <c r="B38" t="s">
        <v>1</v>
      </c>
      <c r="C38" t="s">
        <v>1</v>
      </c>
      <c r="D38" t="s">
        <v>1</v>
      </c>
      <c r="E38" t="s">
        <v>30</v>
      </c>
      <c r="F38" t="s">
        <v>1</v>
      </c>
      <c r="G38" t="s">
        <v>1</v>
      </c>
      <c r="H38" t="s">
        <v>1</v>
      </c>
      <c r="I38" t="s">
        <v>30</v>
      </c>
      <c r="J38" t="s">
        <v>1</v>
      </c>
      <c r="K38" t="s">
        <v>1</v>
      </c>
      <c r="L38" t="s">
        <v>1</v>
      </c>
      <c r="M38" t="s">
        <v>30</v>
      </c>
      <c r="N38" t="s">
        <v>1</v>
      </c>
      <c r="O38" t="s">
        <v>1</v>
      </c>
      <c r="P38" t="s">
        <v>1</v>
      </c>
      <c r="Q38" t="s">
        <v>30</v>
      </c>
      <c r="R38">
        <v>0</v>
      </c>
      <c r="S38" t="s">
        <v>1</v>
      </c>
      <c r="T38" t="s">
        <v>1</v>
      </c>
      <c r="U38" t="s">
        <v>1</v>
      </c>
      <c r="V38">
        <v>0</v>
      </c>
    </row>
    <row r="39" spans="1:22" x14ac:dyDescent="0.3">
      <c r="A39">
        <v>21398405</v>
      </c>
      <c r="B39">
        <v>-0.1353</v>
      </c>
      <c r="C39">
        <v>-0.13969999999999999</v>
      </c>
      <c r="D39">
        <v>48.101300000000002</v>
      </c>
      <c r="E39" t="s">
        <v>30</v>
      </c>
      <c r="F39">
        <v>-0.44280000000000003</v>
      </c>
      <c r="G39">
        <v>-0.45340000000000003</v>
      </c>
      <c r="H39">
        <v>30.851099999999999</v>
      </c>
      <c r="I39" t="s">
        <v>30</v>
      </c>
      <c r="J39">
        <v>0.81610000000000005</v>
      </c>
      <c r="K39">
        <v>0.83479999999999999</v>
      </c>
      <c r="L39">
        <v>77.906999999999996</v>
      </c>
      <c r="M39" t="s">
        <v>30</v>
      </c>
      <c r="N39">
        <v>0.41289999999999999</v>
      </c>
      <c r="O39">
        <v>0.41980000000000001</v>
      </c>
      <c r="P39">
        <v>64.444400000000002</v>
      </c>
      <c r="Q39" t="s">
        <v>30</v>
      </c>
      <c r="R39">
        <v>4</v>
      </c>
      <c r="S39">
        <v>0.16539999999999999</v>
      </c>
      <c r="T39">
        <v>60.344799999999999</v>
      </c>
      <c r="U39">
        <v>0.16539999999999999</v>
      </c>
      <c r="V39">
        <v>4</v>
      </c>
    </row>
    <row r="40" spans="1:22" x14ac:dyDescent="0.3">
      <c r="A40">
        <v>21740369</v>
      </c>
      <c r="B40">
        <v>-0.69359999999999999</v>
      </c>
      <c r="C40">
        <v>-0.71640000000000004</v>
      </c>
      <c r="D40">
        <v>30.3797</v>
      </c>
      <c r="E40" t="s">
        <v>30</v>
      </c>
      <c r="F40">
        <v>-1.5703</v>
      </c>
      <c r="G40">
        <v>-1.6077999999999999</v>
      </c>
      <c r="H40">
        <v>4.2553000000000001</v>
      </c>
      <c r="I40" t="s">
        <v>30</v>
      </c>
      <c r="J40">
        <v>0.22570000000000001</v>
      </c>
      <c r="K40">
        <v>0.23080000000000001</v>
      </c>
      <c r="L40">
        <v>54.651200000000003</v>
      </c>
      <c r="M40" t="s">
        <v>30</v>
      </c>
      <c r="N40">
        <v>0.56010000000000004</v>
      </c>
      <c r="O40">
        <v>0.56950000000000001</v>
      </c>
      <c r="P40">
        <v>71.111099999999993</v>
      </c>
      <c r="Q40" t="s">
        <v>30</v>
      </c>
      <c r="R40">
        <v>4</v>
      </c>
      <c r="S40">
        <v>-0.38100000000000001</v>
      </c>
      <c r="T40">
        <v>35.344799999999999</v>
      </c>
      <c r="U40">
        <v>-0.38100000000000001</v>
      </c>
      <c r="V40">
        <v>4</v>
      </c>
    </row>
    <row r="41" spans="1:22" x14ac:dyDescent="0.3">
      <c r="A41">
        <v>21904863</v>
      </c>
      <c r="B41">
        <v>0.72019999999999995</v>
      </c>
      <c r="C41">
        <v>0.74390000000000001</v>
      </c>
      <c r="D41">
        <v>74.683499999999995</v>
      </c>
      <c r="E41" t="s">
        <v>30</v>
      </c>
      <c r="F41">
        <v>0.64370000000000005</v>
      </c>
      <c r="G41">
        <v>0.65910000000000002</v>
      </c>
      <c r="H41">
        <v>81.914900000000003</v>
      </c>
      <c r="I41" t="s">
        <v>30</v>
      </c>
      <c r="J41">
        <v>0.44090000000000001</v>
      </c>
      <c r="K41">
        <v>0.45100000000000001</v>
      </c>
      <c r="L41">
        <v>61.627899999999997</v>
      </c>
      <c r="M41" t="s">
        <v>30</v>
      </c>
      <c r="N41">
        <v>1.9197</v>
      </c>
      <c r="O41">
        <v>1.9521999999999999</v>
      </c>
      <c r="P41">
        <v>96.666700000000006</v>
      </c>
      <c r="Q41" t="s">
        <v>30</v>
      </c>
      <c r="R41">
        <v>4</v>
      </c>
      <c r="S41">
        <v>0.95150000000000001</v>
      </c>
      <c r="T41">
        <v>90.517200000000003</v>
      </c>
      <c r="U41">
        <v>0.95150000000000001</v>
      </c>
      <c r="V41">
        <v>4</v>
      </c>
    </row>
    <row r="42" spans="1:22" x14ac:dyDescent="0.3">
      <c r="A42">
        <v>23504781</v>
      </c>
      <c r="B42">
        <v>0.14319999999999999</v>
      </c>
      <c r="C42">
        <v>0.1479</v>
      </c>
      <c r="D42">
        <v>56.962000000000003</v>
      </c>
      <c r="E42" t="s">
        <v>30</v>
      </c>
      <c r="F42" t="s">
        <v>1</v>
      </c>
      <c r="G42" t="s">
        <v>1</v>
      </c>
      <c r="H42" t="s">
        <v>1</v>
      </c>
      <c r="I42" t="s">
        <v>30</v>
      </c>
      <c r="J42" t="s">
        <v>1</v>
      </c>
      <c r="K42" t="s">
        <v>1</v>
      </c>
      <c r="L42" t="s">
        <v>1</v>
      </c>
      <c r="M42" t="s">
        <v>30</v>
      </c>
      <c r="N42" t="s">
        <v>1</v>
      </c>
      <c r="O42" t="s">
        <v>1</v>
      </c>
      <c r="P42" t="s">
        <v>1</v>
      </c>
      <c r="Q42" t="s">
        <v>30</v>
      </c>
      <c r="R42">
        <v>1</v>
      </c>
      <c r="S42">
        <v>0.1479</v>
      </c>
      <c r="T42">
        <v>56.896599999999999</v>
      </c>
      <c r="U42">
        <v>0.1479</v>
      </c>
      <c r="V42">
        <v>1</v>
      </c>
    </row>
    <row r="43" spans="1:22" x14ac:dyDescent="0.3">
      <c r="A43">
        <v>23867140</v>
      </c>
      <c r="B43" t="s">
        <v>1</v>
      </c>
      <c r="C43" t="s">
        <v>1</v>
      </c>
      <c r="D43" t="s">
        <v>1</v>
      </c>
      <c r="E43" t="s">
        <v>30</v>
      </c>
      <c r="F43" t="s">
        <v>1</v>
      </c>
      <c r="G43" t="s">
        <v>1</v>
      </c>
      <c r="H43" t="s">
        <v>1</v>
      </c>
      <c r="I43" t="s">
        <v>30</v>
      </c>
      <c r="J43" t="s">
        <v>1</v>
      </c>
      <c r="K43" t="s">
        <v>1</v>
      </c>
      <c r="L43" t="s">
        <v>1</v>
      </c>
      <c r="M43" t="s">
        <v>30</v>
      </c>
      <c r="N43" t="s">
        <v>1</v>
      </c>
      <c r="O43" t="s">
        <v>1</v>
      </c>
      <c r="P43" t="s">
        <v>1</v>
      </c>
      <c r="Q43" t="s">
        <v>30</v>
      </c>
      <c r="R43">
        <v>0</v>
      </c>
      <c r="S43" t="s">
        <v>1</v>
      </c>
      <c r="T43" t="s">
        <v>1</v>
      </c>
      <c r="U43" t="s">
        <v>1</v>
      </c>
      <c r="V43">
        <v>0</v>
      </c>
    </row>
    <row r="44" spans="1:22" x14ac:dyDescent="0.3">
      <c r="A44">
        <v>23897610</v>
      </c>
      <c r="B44" t="s">
        <v>1</v>
      </c>
      <c r="C44" t="s">
        <v>1</v>
      </c>
      <c r="D44" t="s">
        <v>1</v>
      </c>
      <c r="E44" t="s">
        <v>30</v>
      </c>
      <c r="F44" t="s">
        <v>1</v>
      </c>
      <c r="G44" t="s">
        <v>1</v>
      </c>
      <c r="H44" t="s">
        <v>1</v>
      </c>
      <c r="I44" t="s">
        <v>30</v>
      </c>
      <c r="J44" t="s">
        <v>1</v>
      </c>
      <c r="K44" t="s">
        <v>1</v>
      </c>
      <c r="L44" t="s">
        <v>1</v>
      </c>
      <c r="M44" t="s">
        <v>30</v>
      </c>
      <c r="N44" t="s">
        <v>1</v>
      </c>
      <c r="O44" t="s">
        <v>1</v>
      </c>
      <c r="P44" t="s">
        <v>1</v>
      </c>
      <c r="Q44" t="s">
        <v>30</v>
      </c>
      <c r="R44">
        <v>0</v>
      </c>
      <c r="S44" t="s">
        <v>1</v>
      </c>
      <c r="T44" t="s">
        <v>1</v>
      </c>
      <c r="U44" t="s">
        <v>1</v>
      </c>
      <c r="V44">
        <v>0</v>
      </c>
    </row>
    <row r="45" spans="1:22" x14ac:dyDescent="0.3">
      <c r="A45">
        <v>23967540</v>
      </c>
      <c r="B45" t="s">
        <v>1</v>
      </c>
      <c r="C45" t="s">
        <v>1</v>
      </c>
      <c r="D45" t="s">
        <v>1</v>
      </c>
      <c r="E45" t="s">
        <v>30</v>
      </c>
      <c r="F45" t="s">
        <v>1</v>
      </c>
      <c r="G45" t="s">
        <v>1</v>
      </c>
      <c r="H45" t="s">
        <v>1</v>
      </c>
      <c r="I45" t="s">
        <v>30</v>
      </c>
      <c r="J45" t="s">
        <v>1</v>
      </c>
      <c r="K45" t="s">
        <v>1</v>
      </c>
      <c r="L45" t="s">
        <v>1</v>
      </c>
      <c r="M45" t="s">
        <v>30</v>
      </c>
      <c r="N45" t="s">
        <v>1</v>
      </c>
      <c r="O45" t="s">
        <v>1</v>
      </c>
      <c r="P45" t="s">
        <v>1</v>
      </c>
      <c r="Q45" t="s">
        <v>30</v>
      </c>
      <c r="R45">
        <v>0</v>
      </c>
      <c r="S45" t="s">
        <v>1</v>
      </c>
      <c r="T45" t="s">
        <v>1</v>
      </c>
      <c r="U45" t="s">
        <v>1</v>
      </c>
      <c r="V45">
        <v>0</v>
      </c>
    </row>
    <row r="46" spans="1:22" x14ac:dyDescent="0.3">
      <c r="A46">
        <v>24610735</v>
      </c>
      <c r="B46" t="s">
        <v>1</v>
      </c>
      <c r="C46" t="s">
        <v>1</v>
      </c>
      <c r="D46" t="s">
        <v>1</v>
      </c>
      <c r="E46" t="s">
        <v>30</v>
      </c>
      <c r="F46" t="s">
        <v>1</v>
      </c>
      <c r="G46" t="s">
        <v>1</v>
      </c>
      <c r="H46" t="s">
        <v>1</v>
      </c>
      <c r="I46" t="s">
        <v>30</v>
      </c>
      <c r="J46" t="s">
        <v>1</v>
      </c>
      <c r="K46" t="s">
        <v>1</v>
      </c>
      <c r="L46" t="s">
        <v>1</v>
      </c>
      <c r="M46" t="s">
        <v>30</v>
      </c>
      <c r="N46" t="s">
        <v>1</v>
      </c>
      <c r="O46" t="s">
        <v>1</v>
      </c>
      <c r="P46" t="s">
        <v>1</v>
      </c>
      <c r="Q46" t="s">
        <v>30</v>
      </c>
      <c r="R46">
        <v>0</v>
      </c>
      <c r="S46" t="s">
        <v>1</v>
      </c>
      <c r="T46" t="s">
        <v>1</v>
      </c>
      <c r="U46" t="s">
        <v>1</v>
      </c>
      <c r="V46">
        <v>0</v>
      </c>
    </row>
    <row r="47" spans="1:22" x14ac:dyDescent="0.3">
      <c r="A47">
        <v>24971638</v>
      </c>
      <c r="B47" t="s">
        <v>1</v>
      </c>
      <c r="C47" t="s">
        <v>1</v>
      </c>
      <c r="D47" t="s">
        <v>1</v>
      </c>
      <c r="E47" t="s">
        <v>30</v>
      </c>
      <c r="F47" t="s">
        <v>1</v>
      </c>
      <c r="G47" t="s">
        <v>1</v>
      </c>
      <c r="H47" t="s">
        <v>1</v>
      </c>
      <c r="I47" t="s">
        <v>30</v>
      </c>
      <c r="J47" t="s">
        <v>1</v>
      </c>
      <c r="K47" t="s">
        <v>1</v>
      </c>
      <c r="L47" t="s">
        <v>1</v>
      </c>
      <c r="M47" t="s">
        <v>30</v>
      </c>
      <c r="N47" t="s">
        <v>1</v>
      </c>
      <c r="O47" t="s">
        <v>1</v>
      </c>
      <c r="P47" t="s">
        <v>1</v>
      </c>
      <c r="Q47" t="s">
        <v>30</v>
      </c>
      <c r="R47">
        <v>0</v>
      </c>
      <c r="S47" t="s">
        <v>1</v>
      </c>
      <c r="T47" t="s">
        <v>1</v>
      </c>
      <c r="U47" t="s">
        <v>1</v>
      </c>
      <c r="V47">
        <v>0</v>
      </c>
    </row>
    <row r="48" spans="1:22" x14ac:dyDescent="0.3">
      <c r="A48">
        <v>25071964</v>
      </c>
      <c r="B48" t="s">
        <v>1</v>
      </c>
      <c r="C48" t="s">
        <v>1</v>
      </c>
      <c r="D48" t="s">
        <v>1</v>
      </c>
      <c r="E48" t="s">
        <v>30</v>
      </c>
      <c r="F48" t="s">
        <v>1</v>
      </c>
      <c r="G48" t="s">
        <v>1</v>
      </c>
      <c r="H48" t="s">
        <v>1</v>
      </c>
      <c r="I48" t="s">
        <v>30</v>
      </c>
      <c r="J48" t="s">
        <v>1</v>
      </c>
      <c r="K48" t="s">
        <v>1</v>
      </c>
      <c r="L48" t="s">
        <v>1</v>
      </c>
      <c r="M48" t="s">
        <v>30</v>
      </c>
      <c r="N48" t="s">
        <v>1</v>
      </c>
      <c r="O48" t="s">
        <v>1</v>
      </c>
      <c r="P48" t="s">
        <v>1</v>
      </c>
      <c r="Q48" t="s">
        <v>30</v>
      </c>
      <c r="R48">
        <v>0</v>
      </c>
      <c r="S48" t="s">
        <v>1</v>
      </c>
      <c r="T48" t="s">
        <v>1</v>
      </c>
      <c r="U48" t="s">
        <v>1</v>
      </c>
      <c r="V48">
        <v>0</v>
      </c>
    </row>
    <row r="49" spans="1:22" x14ac:dyDescent="0.3">
      <c r="A49">
        <v>25094138</v>
      </c>
      <c r="B49" t="s">
        <v>1</v>
      </c>
      <c r="C49" t="s">
        <v>1</v>
      </c>
      <c r="D49" t="s">
        <v>1</v>
      </c>
      <c r="E49" t="s">
        <v>30</v>
      </c>
      <c r="F49">
        <v>0.29749999999999999</v>
      </c>
      <c r="G49">
        <v>0.30470000000000003</v>
      </c>
      <c r="H49">
        <v>62.765999999999998</v>
      </c>
      <c r="I49" t="s">
        <v>30</v>
      </c>
      <c r="J49">
        <v>-2.4967999999999999</v>
      </c>
      <c r="K49">
        <v>-2.5537999999999998</v>
      </c>
      <c r="L49">
        <v>1.1628000000000001</v>
      </c>
      <c r="M49" t="s">
        <v>30</v>
      </c>
      <c r="N49" t="s">
        <v>1</v>
      </c>
      <c r="O49" t="s">
        <v>1</v>
      </c>
      <c r="P49" t="s">
        <v>1</v>
      </c>
      <c r="Q49" t="s">
        <v>30</v>
      </c>
      <c r="R49">
        <v>2</v>
      </c>
      <c r="S49">
        <v>-1.1246</v>
      </c>
      <c r="T49">
        <v>5.1723999999999997</v>
      </c>
      <c r="U49">
        <v>-1.1246</v>
      </c>
      <c r="V49">
        <v>2</v>
      </c>
    </row>
    <row r="50" spans="1:22" x14ac:dyDescent="0.3">
      <c r="A50">
        <v>25719348</v>
      </c>
      <c r="B50" t="s">
        <v>1</v>
      </c>
      <c r="C50" t="s">
        <v>1</v>
      </c>
      <c r="D50" t="s">
        <v>1</v>
      </c>
      <c r="E50" t="s">
        <v>30</v>
      </c>
      <c r="F50" t="s">
        <v>1</v>
      </c>
      <c r="G50" t="s">
        <v>1</v>
      </c>
      <c r="H50" t="s">
        <v>1</v>
      </c>
      <c r="I50" t="s">
        <v>30</v>
      </c>
      <c r="J50" t="s">
        <v>1</v>
      </c>
      <c r="K50" t="s">
        <v>1</v>
      </c>
      <c r="L50" t="s">
        <v>1</v>
      </c>
      <c r="M50" t="s">
        <v>30</v>
      </c>
      <c r="N50" t="s">
        <v>1</v>
      </c>
      <c r="O50" t="s">
        <v>1</v>
      </c>
      <c r="P50" t="s">
        <v>1</v>
      </c>
      <c r="Q50" t="s">
        <v>30</v>
      </c>
      <c r="R50">
        <v>0</v>
      </c>
      <c r="S50" t="s">
        <v>1</v>
      </c>
      <c r="T50" t="s">
        <v>1</v>
      </c>
      <c r="U50" t="s">
        <v>1</v>
      </c>
      <c r="V50">
        <v>0</v>
      </c>
    </row>
    <row r="51" spans="1:22" x14ac:dyDescent="0.3">
      <c r="A51">
        <v>27189543</v>
      </c>
      <c r="B51" t="s">
        <v>1</v>
      </c>
      <c r="C51" t="s">
        <v>1</v>
      </c>
      <c r="D51" t="s">
        <v>1</v>
      </c>
      <c r="E51" t="s">
        <v>30</v>
      </c>
      <c r="F51" t="s">
        <v>1</v>
      </c>
      <c r="G51" t="s">
        <v>1</v>
      </c>
      <c r="H51" t="s">
        <v>1</v>
      </c>
      <c r="I51" t="s">
        <v>30</v>
      </c>
      <c r="J51" t="s">
        <v>1</v>
      </c>
      <c r="K51" t="s">
        <v>1</v>
      </c>
      <c r="L51" t="s">
        <v>1</v>
      </c>
      <c r="M51" t="s">
        <v>30</v>
      </c>
      <c r="N51">
        <v>-1.1788000000000001</v>
      </c>
      <c r="O51">
        <v>-1.1987000000000001</v>
      </c>
      <c r="P51">
        <v>11.1111</v>
      </c>
      <c r="Q51" t="s">
        <v>30</v>
      </c>
      <c r="R51">
        <v>1</v>
      </c>
      <c r="S51">
        <v>-1.1987000000000001</v>
      </c>
      <c r="T51">
        <v>3.4483000000000001</v>
      </c>
      <c r="U51">
        <v>-1.1987000000000001</v>
      </c>
      <c r="V51">
        <v>1</v>
      </c>
    </row>
    <row r="52" spans="1:22" x14ac:dyDescent="0.3">
      <c r="A52">
        <v>27314586</v>
      </c>
      <c r="B52">
        <v>-0.28449999999999998</v>
      </c>
      <c r="C52">
        <v>-0.29389999999999999</v>
      </c>
      <c r="D52">
        <v>45.569600000000001</v>
      </c>
      <c r="E52" t="s">
        <v>30</v>
      </c>
      <c r="F52">
        <v>0.39660000000000001</v>
      </c>
      <c r="G52">
        <v>0.40610000000000002</v>
      </c>
      <c r="H52">
        <v>69.148899999999998</v>
      </c>
      <c r="I52" t="s">
        <v>30</v>
      </c>
      <c r="J52">
        <v>0.5605</v>
      </c>
      <c r="K52">
        <v>0.57330000000000003</v>
      </c>
      <c r="L52">
        <v>65.116299999999995</v>
      </c>
      <c r="M52" t="s">
        <v>30</v>
      </c>
      <c r="N52">
        <v>1.5730999999999999</v>
      </c>
      <c r="O52">
        <v>1.5996999999999999</v>
      </c>
      <c r="P52">
        <v>91.111099999999993</v>
      </c>
      <c r="Q52" t="s">
        <v>30</v>
      </c>
      <c r="R52">
        <v>4</v>
      </c>
      <c r="S52">
        <v>0.57130000000000003</v>
      </c>
      <c r="T52">
        <v>81.034499999999994</v>
      </c>
      <c r="U52">
        <v>0.57130000000000003</v>
      </c>
      <c r="V52">
        <v>4</v>
      </c>
    </row>
    <row r="53" spans="1:22" x14ac:dyDescent="0.3">
      <c r="A53">
        <v>27960315</v>
      </c>
      <c r="B53" t="s">
        <v>1</v>
      </c>
      <c r="C53" t="s">
        <v>1</v>
      </c>
      <c r="D53" t="s">
        <v>1</v>
      </c>
      <c r="E53" t="s">
        <v>30</v>
      </c>
      <c r="F53" t="s">
        <v>1</v>
      </c>
      <c r="G53" t="s">
        <v>1</v>
      </c>
      <c r="H53" t="s">
        <v>1</v>
      </c>
      <c r="I53" t="s">
        <v>30</v>
      </c>
      <c r="J53" t="s">
        <v>1</v>
      </c>
      <c r="K53" t="s">
        <v>1</v>
      </c>
      <c r="L53" t="s">
        <v>1</v>
      </c>
      <c r="M53" t="s">
        <v>30</v>
      </c>
      <c r="N53" t="s">
        <v>1</v>
      </c>
      <c r="O53" t="s">
        <v>1</v>
      </c>
      <c r="P53" t="s">
        <v>1</v>
      </c>
      <c r="Q53" t="s">
        <v>30</v>
      </c>
      <c r="R53">
        <v>0</v>
      </c>
      <c r="S53" t="s">
        <v>1</v>
      </c>
      <c r="T53" t="s">
        <v>1</v>
      </c>
      <c r="U53" t="s">
        <v>1</v>
      </c>
      <c r="V53">
        <v>0</v>
      </c>
    </row>
    <row r="54" spans="1:22" x14ac:dyDescent="0.3">
      <c r="A54">
        <v>28457639</v>
      </c>
      <c r="B54" t="s">
        <v>1</v>
      </c>
      <c r="C54" t="s">
        <v>1</v>
      </c>
      <c r="D54" t="s">
        <v>1</v>
      </c>
      <c r="E54" t="s">
        <v>30</v>
      </c>
      <c r="F54" t="s">
        <v>1</v>
      </c>
      <c r="G54" t="s">
        <v>1</v>
      </c>
      <c r="H54" t="s">
        <v>1</v>
      </c>
      <c r="I54" t="s">
        <v>30</v>
      </c>
      <c r="J54" t="s">
        <v>1</v>
      </c>
      <c r="K54" t="s">
        <v>1</v>
      </c>
      <c r="L54" t="s">
        <v>1</v>
      </c>
      <c r="M54" t="s">
        <v>30</v>
      </c>
      <c r="N54" t="s">
        <v>1</v>
      </c>
      <c r="O54" t="s">
        <v>1</v>
      </c>
      <c r="P54" t="s">
        <v>1</v>
      </c>
      <c r="Q54" t="s">
        <v>30</v>
      </c>
      <c r="R54">
        <v>0</v>
      </c>
      <c r="S54" t="s">
        <v>1</v>
      </c>
      <c r="T54" t="s">
        <v>1</v>
      </c>
      <c r="U54" t="s">
        <v>1</v>
      </c>
      <c r="V54">
        <v>0</v>
      </c>
    </row>
    <row r="55" spans="1:22" x14ac:dyDescent="0.3">
      <c r="A55">
        <v>28934715</v>
      </c>
      <c r="B55" t="s">
        <v>1</v>
      </c>
      <c r="C55" t="s">
        <v>1</v>
      </c>
      <c r="D55" t="s">
        <v>1</v>
      </c>
      <c r="E55" t="s">
        <v>30</v>
      </c>
      <c r="F55" t="s">
        <v>1</v>
      </c>
      <c r="G55" t="s">
        <v>1</v>
      </c>
      <c r="H55" t="s">
        <v>1</v>
      </c>
      <c r="I55" t="s">
        <v>30</v>
      </c>
      <c r="J55" t="s">
        <v>1</v>
      </c>
      <c r="K55" t="s">
        <v>1</v>
      </c>
      <c r="L55" t="s">
        <v>1</v>
      </c>
      <c r="M55" t="s">
        <v>30</v>
      </c>
      <c r="N55" t="s">
        <v>1</v>
      </c>
      <c r="O55" t="s">
        <v>1</v>
      </c>
      <c r="P55" t="s">
        <v>1</v>
      </c>
      <c r="Q55" t="s">
        <v>30</v>
      </c>
      <c r="R55">
        <v>0</v>
      </c>
      <c r="S55" t="s">
        <v>1</v>
      </c>
      <c r="T55" t="s">
        <v>1</v>
      </c>
      <c r="U55" t="s">
        <v>1</v>
      </c>
      <c r="V55">
        <v>0</v>
      </c>
    </row>
    <row r="56" spans="1:22" x14ac:dyDescent="0.3">
      <c r="A56">
        <v>29306785</v>
      </c>
      <c r="B56" t="s">
        <v>1</v>
      </c>
      <c r="C56" t="s">
        <v>1</v>
      </c>
      <c r="D56" t="s">
        <v>1</v>
      </c>
      <c r="E56" t="s">
        <v>30</v>
      </c>
      <c r="F56" t="s">
        <v>1</v>
      </c>
      <c r="G56" t="s">
        <v>1</v>
      </c>
      <c r="H56" t="s">
        <v>1</v>
      </c>
      <c r="I56" t="s">
        <v>30</v>
      </c>
      <c r="J56" t="s">
        <v>1</v>
      </c>
      <c r="K56" t="s">
        <v>1</v>
      </c>
      <c r="L56" t="s">
        <v>1</v>
      </c>
      <c r="M56" t="s">
        <v>30</v>
      </c>
      <c r="N56" t="s">
        <v>1</v>
      </c>
      <c r="O56" t="s">
        <v>1</v>
      </c>
      <c r="P56" t="s">
        <v>1</v>
      </c>
      <c r="Q56" t="s">
        <v>30</v>
      </c>
      <c r="R56">
        <v>0</v>
      </c>
      <c r="S56" t="s">
        <v>1</v>
      </c>
      <c r="T56" t="s">
        <v>1</v>
      </c>
      <c r="U56" t="s">
        <v>1</v>
      </c>
      <c r="V56">
        <v>0</v>
      </c>
    </row>
    <row r="57" spans="1:22" x14ac:dyDescent="0.3">
      <c r="A57">
        <v>30186742</v>
      </c>
      <c r="B57" t="s">
        <v>1</v>
      </c>
      <c r="C57" t="s">
        <v>1</v>
      </c>
      <c r="D57" t="s">
        <v>1</v>
      </c>
      <c r="E57" t="s">
        <v>30</v>
      </c>
      <c r="F57" t="s">
        <v>1</v>
      </c>
      <c r="G57" t="s">
        <v>1</v>
      </c>
      <c r="H57" t="s">
        <v>1</v>
      </c>
      <c r="I57" t="s">
        <v>30</v>
      </c>
      <c r="J57" t="s">
        <v>1</v>
      </c>
      <c r="K57" t="s">
        <v>1</v>
      </c>
      <c r="L57" t="s">
        <v>1</v>
      </c>
      <c r="M57" t="s">
        <v>30</v>
      </c>
      <c r="N57" t="s">
        <v>1</v>
      </c>
      <c r="O57" t="s">
        <v>1</v>
      </c>
      <c r="P57" t="s">
        <v>1</v>
      </c>
      <c r="Q57" t="s">
        <v>30</v>
      </c>
      <c r="R57">
        <v>0</v>
      </c>
      <c r="S57" t="s">
        <v>1</v>
      </c>
      <c r="T57" t="s">
        <v>1</v>
      </c>
      <c r="U57" t="s">
        <v>1</v>
      </c>
      <c r="V57">
        <v>0</v>
      </c>
    </row>
    <row r="58" spans="1:22" x14ac:dyDescent="0.3">
      <c r="A58">
        <v>30195248</v>
      </c>
      <c r="B58" t="s">
        <v>1</v>
      </c>
      <c r="C58" t="s">
        <v>1</v>
      </c>
      <c r="D58" t="s">
        <v>1</v>
      </c>
      <c r="E58" t="s">
        <v>30</v>
      </c>
      <c r="F58">
        <v>-0.2387</v>
      </c>
      <c r="G58">
        <v>-0.24440000000000001</v>
      </c>
      <c r="H58">
        <v>44.680900000000001</v>
      </c>
      <c r="I58" t="s">
        <v>30</v>
      </c>
      <c r="J58">
        <v>0.66779999999999995</v>
      </c>
      <c r="K58">
        <v>0.68310000000000004</v>
      </c>
      <c r="L58">
        <v>69.767399999999995</v>
      </c>
      <c r="M58" t="s">
        <v>30</v>
      </c>
      <c r="N58">
        <v>-0.25459999999999999</v>
      </c>
      <c r="O58">
        <v>-0.25890000000000002</v>
      </c>
      <c r="P58">
        <v>46.666699999999999</v>
      </c>
      <c r="Q58" t="s">
        <v>30</v>
      </c>
      <c r="R58">
        <v>3</v>
      </c>
      <c r="S58">
        <v>5.9900000000000002E-2</v>
      </c>
      <c r="T58">
        <v>53.448300000000003</v>
      </c>
      <c r="U58">
        <v>5.9900000000000002E-2</v>
      </c>
      <c r="V58">
        <v>3</v>
      </c>
    </row>
    <row r="59" spans="1:22" x14ac:dyDescent="0.3">
      <c r="A59">
        <v>30647815</v>
      </c>
      <c r="B59" t="s">
        <v>1</v>
      </c>
      <c r="C59" t="s">
        <v>1</v>
      </c>
      <c r="D59" t="s">
        <v>1</v>
      </c>
      <c r="E59" t="s">
        <v>30</v>
      </c>
      <c r="F59" t="s">
        <v>1</v>
      </c>
      <c r="G59" t="s">
        <v>1</v>
      </c>
      <c r="H59" t="s">
        <v>1</v>
      </c>
      <c r="I59" t="s">
        <v>30</v>
      </c>
      <c r="J59" t="s">
        <v>1</v>
      </c>
      <c r="K59" t="s">
        <v>1</v>
      </c>
      <c r="L59" t="s">
        <v>1</v>
      </c>
      <c r="M59" t="s">
        <v>30</v>
      </c>
      <c r="N59" t="s">
        <v>1</v>
      </c>
      <c r="O59" t="s">
        <v>1</v>
      </c>
      <c r="P59" t="s">
        <v>1</v>
      </c>
      <c r="Q59" t="s">
        <v>30</v>
      </c>
      <c r="R59">
        <v>0</v>
      </c>
      <c r="S59" t="s">
        <v>1</v>
      </c>
      <c r="T59" t="s">
        <v>1</v>
      </c>
      <c r="U59" t="s">
        <v>1</v>
      </c>
      <c r="V59">
        <v>0</v>
      </c>
    </row>
    <row r="60" spans="1:22" x14ac:dyDescent="0.3">
      <c r="A60">
        <v>30794812</v>
      </c>
      <c r="B60">
        <v>-8.3000000000000004E-2</v>
      </c>
      <c r="C60">
        <v>-8.5699999999999998E-2</v>
      </c>
      <c r="D60">
        <v>49.367100000000001</v>
      </c>
      <c r="E60" t="s">
        <v>30</v>
      </c>
      <c r="F60">
        <v>0.2465</v>
      </c>
      <c r="G60">
        <v>0.25240000000000001</v>
      </c>
      <c r="H60">
        <v>56.383000000000003</v>
      </c>
      <c r="I60" t="s">
        <v>30</v>
      </c>
      <c r="J60" t="s">
        <v>1</v>
      </c>
      <c r="K60" t="s">
        <v>1</v>
      </c>
      <c r="L60" t="s">
        <v>1</v>
      </c>
      <c r="M60" t="s">
        <v>30</v>
      </c>
      <c r="N60" t="s">
        <v>1</v>
      </c>
      <c r="O60" t="s">
        <v>1</v>
      </c>
      <c r="P60" t="s">
        <v>1</v>
      </c>
      <c r="Q60" t="s">
        <v>30</v>
      </c>
      <c r="R60">
        <v>2</v>
      </c>
      <c r="S60">
        <v>8.3299999999999999E-2</v>
      </c>
      <c r="T60">
        <v>54.310299999999998</v>
      </c>
      <c r="U60">
        <v>8.3299999999999999E-2</v>
      </c>
      <c r="V60">
        <v>2</v>
      </c>
    </row>
    <row r="61" spans="1:22" x14ac:dyDescent="0.3">
      <c r="A61">
        <v>30874695</v>
      </c>
      <c r="B61">
        <v>-0.46939999999999998</v>
      </c>
      <c r="C61">
        <v>-0.48480000000000001</v>
      </c>
      <c r="D61">
        <v>39.240499999999997</v>
      </c>
      <c r="E61" t="s">
        <v>30</v>
      </c>
      <c r="F61">
        <v>-1.3572</v>
      </c>
      <c r="G61">
        <v>-1.3896999999999999</v>
      </c>
      <c r="H61">
        <v>7.4467999999999996</v>
      </c>
      <c r="I61" t="s">
        <v>30</v>
      </c>
      <c r="J61">
        <v>-0.41</v>
      </c>
      <c r="K61">
        <v>-0.4194</v>
      </c>
      <c r="L61">
        <v>36.046500000000002</v>
      </c>
      <c r="M61" t="s">
        <v>30</v>
      </c>
      <c r="N61">
        <v>-0.33229999999999998</v>
      </c>
      <c r="O61">
        <v>-0.33789999999999998</v>
      </c>
      <c r="P61">
        <v>42.222200000000001</v>
      </c>
      <c r="Q61" t="s">
        <v>30</v>
      </c>
      <c r="R61">
        <v>4</v>
      </c>
      <c r="S61">
        <v>-0.65800000000000003</v>
      </c>
      <c r="T61">
        <v>22.413799999999998</v>
      </c>
      <c r="U61">
        <v>-0.65800000000000003</v>
      </c>
      <c r="V61">
        <v>4</v>
      </c>
    </row>
    <row r="62" spans="1:22" x14ac:dyDescent="0.3">
      <c r="A62">
        <v>31042978</v>
      </c>
      <c r="B62" t="s">
        <v>1</v>
      </c>
      <c r="C62" t="s">
        <v>1</v>
      </c>
      <c r="D62" t="s">
        <v>1</v>
      </c>
      <c r="E62" t="s">
        <v>30</v>
      </c>
      <c r="F62" t="s">
        <v>1</v>
      </c>
      <c r="G62" t="s">
        <v>1</v>
      </c>
      <c r="H62" t="s">
        <v>1</v>
      </c>
      <c r="I62" t="s">
        <v>30</v>
      </c>
      <c r="J62" t="s">
        <v>1</v>
      </c>
      <c r="K62" t="s">
        <v>1</v>
      </c>
      <c r="L62" t="s">
        <v>1</v>
      </c>
      <c r="M62" t="s">
        <v>30</v>
      </c>
      <c r="N62" t="s">
        <v>1</v>
      </c>
      <c r="O62" t="s">
        <v>1</v>
      </c>
      <c r="P62" t="s">
        <v>1</v>
      </c>
      <c r="Q62" t="s">
        <v>30</v>
      </c>
      <c r="R62">
        <v>0</v>
      </c>
      <c r="S62" t="s">
        <v>1</v>
      </c>
      <c r="T62" t="s">
        <v>1</v>
      </c>
      <c r="U62" t="s">
        <v>1</v>
      </c>
      <c r="V62">
        <v>0</v>
      </c>
    </row>
    <row r="63" spans="1:22" x14ac:dyDescent="0.3">
      <c r="A63">
        <v>31592768</v>
      </c>
      <c r="B63">
        <v>0.31759999999999999</v>
      </c>
      <c r="C63">
        <v>0.32800000000000001</v>
      </c>
      <c r="D63">
        <v>64.557000000000002</v>
      </c>
      <c r="E63" t="s">
        <v>30</v>
      </c>
      <c r="F63">
        <v>-0.84340000000000004</v>
      </c>
      <c r="G63">
        <v>-0.86350000000000005</v>
      </c>
      <c r="H63">
        <v>18.085100000000001</v>
      </c>
      <c r="I63" t="s">
        <v>30</v>
      </c>
      <c r="J63">
        <v>0.21460000000000001</v>
      </c>
      <c r="K63">
        <v>0.2195</v>
      </c>
      <c r="L63">
        <v>53.488399999999999</v>
      </c>
      <c r="M63" t="s">
        <v>30</v>
      </c>
      <c r="N63">
        <v>-2.1097000000000001</v>
      </c>
      <c r="O63">
        <v>-2.1453000000000002</v>
      </c>
      <c r="P63">
        <v>2.2222</v>
      </c>
      <c r="Q63" t="s">
        <v>30</v>
      </c>
      <c r="R63">
        <v>4</v>
      </c>
      <c r="S63">
        <v>-0.61529999999999996</v>
      </c>
      <c r="T63">
        <v>25</v>
      </c>
      <c r="U63">
        <v>-0.61529999999999996</v>
      </c>
      <c r="V63">
        <v>4</v>
      </c>
    </row>
    <row r="64" spans="1:22" x14ac:dyDescent="0.3">
      <c r="A64">
        <v>31756894</v>
      </c>
      <c r="B64">
        <v>-0.30959999999999999</v>
      </c>
      <c r="C64">
        <v>-0.31979999999999997</v>
      </c>
      <c r="D64">
        <v>43.037999999999997</v>
      </c>
      <c r="E64" t="s">
        <v>30</v>
      </c>
      <c r="F64">
        <v>0.57250000000000001</v>
      </c>
      <c r="G64">
        <v>0.58609999999999995</v>
      </c>
      <c r="H64">
        <v>79.787199999999999</v>
      </c>
      <c r="I64" t="s">
        <v>30</v>
      </c>
      <c r="J64">
        <v>-0.52929999999999999</v>
      </c>
      <c r="K64">
        <v>-0.54139999999999999</v>
      </c>
      <c r="L64">
        <v>30.232600000000001</v>
      </c>
      <c r="M64" t="s">
        <v>30</v>
      </c>
      <c r="N64" t="s">
        <v>1</v>
      </c>
      <c r="O64" t="s">
        <v>1</v>
      </c>
      <c r="P64" t="s">
        <v>1</v>
      </c>
      <c r="Q64" s="4" t="s">
        <v>30</v>
      </c>
      <c r="R64">
        <v>3</v>
      </c>
      <c r="S64">
        <v>-9.1700000000000004E-2</v>
      </c>
      <c r="T64">
        <v>47.413800000000002</v>
      </c>
      <c r="U64">
        <v>-9.1700000000000004E-2</v>
      </c>
      <c r="V64">
        <v>3</v>
      </c>
    </row>
    <row r="65" spans="1:22" x14ac:dyDescent="0.3">
      <c r="A65">
        <v>31952067</v>
      </c>
      <c r="B65" t="s">
        <v>1</v>
      </c>
      <c r="C65" t="s">
        <v>1</v>
      </c>
      <c r="D65" t="s">
        <v>1</v>
      </c>
      <c r="E65" t="s">
        <v>30</v>
      </c>
      <c r="F65" t="s">
        <v>1</v>
      </c>
      <c r="G65" t="s">
        <v>1</v>
      </c>
      <c r="H65" t="s">
        <v>1</v>
      </c>
      <c r="I65" t="s">
        <v>30</v>
      </c>
      <c r="J65" t="s">
        <v>1</v>
      </c>
      <c r="K65" t="s">
        <v>1</v>
      </c>
      <c r="L65" t="s">
        <v>1</v>
      </c>
      <c r="M65" t="s">
        <v>30</v>
      </c>
      <c r="N65" t="s">
        <v>1</v>
      </c>
      <c r="O65" t="s">
        <v>1</v>
      </c>
      <c r="P65" t="s">
        <v>1</v>
      </c>
      <c r="Q65" t="s">
        <v>30</v>
      </c>
      <c r="R65">
        <v>0</v>
      </c>
      <c r="S65" t="s">
        <v>1</v>
      </c>
      <c r="T65" t="s">
        <v>1</v>
      </c>
      <c r="U65" t="s">
        <v>1</v>
      </c>
      <c r="V65">
        <v>0</v>
      </c>
    </row>
    <row r="66" spans="1:22" x14ac:dyDescent="0.3">
      <c r="A66">
        <v>34129680</v>
      </c>
      <c r="B66">
        <v>0.8931</v>
      </c>
      <c r="C66">
        <v>0.92249999999999999</v>
      </c>
      <c r="D66">
        <v>79.746799999999993</v>
      </c>
      <c r="E66" t="s">
        <v>30</v>
      </c>
      <c r="F66" t="s">
        <v>1</v>
      </c>
      <c r="G66" t="s">
        <v>1</v>
      </c>
      <c r="H66" t="s">
        <v>1</v>
      </c>
      <c r="I66" t="s">
        <v>30</v>
      </c>
      <c r="J66" t="s">
        <v>1</v>
      </c>
      <c r="K66" t="s">
        <v>1</v>
      </c>
      <c r="L66" t="s">
        <v>1</v>
      </c>
      <c r="M66" t="s">
        <v>30</v>
      </c>
      <c r="N66" t="s">
        <v>1</v>
      </c>
      <c r="O66" t="s">
        <v>1</v>
      </c>
      <c r="P66" t="s">
        <v>1</v>
      </c>
      <c r="Q66" t="s">
        <v>30</v>
      </c>
      <c r="R66">
        <v>1</v>
      </c>
      <c r="S66">
        <v>0.92249999999999999</v>
      </c>
      <c r="T66">
        <v>88.793099999999995</v>
      </c>
      <c r="U66">
        <v>0.92249999999999999</v>
      </c>
      <c r="V66">
        <v>1</v>
      </c>
    </row>
    <row r="67" spans="1:22" x14ac:dyDescent="0.3">
      <c r="A67">
        <v>34591027</v>
      </c>
      <c r="B67" t="s">
        <v>1</v>
      </c>
      <c r="C67" t="s">
        <v>1</v>
      </c>
      <c r="D67" t="s">
        <v>1</v>
      </c>
      <c r="E67" t="s">
        <v>30</v>
      </c>
      <c r="F67">
        <v>1.0612999999999999</v>
      </c>
      <c r="G67">
        <v>1.0867</v>
      </c>
      <c r="H67">
        <v>90.4255</v>
      </c>
      <c r="I67" t="s">
        <v>30</v>
      </c>
      <c r="J67">
        <v>0.85399999999999998</v>
      </c>
      <c r="K67">
        <v>0.87350000000000005</v>
      </c>
      <c r="L67">
        <v>80.232600000000005</v>
      </c>
      <c r="M67" t="s">
        <v>30</v>
      </c>
      <c r="N67">
        <v>0.34889999999999999</v>
      </c>
      <c r="O67">
        <v>0.35470000000000002</v>
      </c>
      <c r="P67">
        <v>62.222200000000001</v>
      </c>
      <c r="Q67" t="s">
        <v>30</v>
      </c>
      <c r="R67">
        <v>3</v>
      </c>
      <c r="S67">
        <v>0.77159999999999995</v>
      </c>
      <c r="T67">
        <v>86.206900000000005</v>
      </c>
      <c r="U67">
        <v>0.77159999999999995</v>
      </c>
      <c r="V67">
        <v>3</v>
      </c>
    </row>
    <row r="68" spans="1:22" x14ac:dyDescent="0.3">
      <c r="A68">
        <v>35210869</v>
      </c>
      <c r="B68">
        <v>0.66410000000000002</v>
      </c>
      <c r="C68">
        <v>0.68589999999999995</v>
      </c>
      <c r="D68">
        <v>73.417699999999996</v>
      </c>
      <c r="E68" t="s">
        <v>30</v>
      </c>
      <c r="F68">
        <v>0.35220000000000001</v>
      </c>
      <c r="G68">
        <v>0.36059999999999998</v>
      </c>
      <c r="H68">
        <v>67.021299999999997</v>
      </c>
      <c r="I68" t="s">
        <v>30</v>
      </c>
      <c r="J68" t="s">
        <v>1</v>
      </c>
      <c r="K68" t="s">
        <v>1</v>
      </c>
      <c r="L68" t="s">
        <v>1</v>
      </c>
      <c r="M68" t="s">
        <v>30</v>
      </c>
      <c r="N68" t="s">
        <v>1</v>
      </c>
      <c r="O68" t="s">
        <v>1</v>
      </c>
      <c r="P68" t="s">
        <v>1</v>
      </c>
      <c r="Q68" t="s">
        <v>30</v>
      </c>
      <c r="R68">
        <v>2</v>
      </c>
      <c r="S68">
        <v>0.52329999999999999</v>
      </c>
      <c r="T68">
        <v>79.310299999999998</v>
      </c>
      <c r="U68">
        <v>0.52329999999999999</v>
      </c>
      <c r="V68">
        <v>2</v>
      </c>
    </row>
    <row r="69" spans="1:22" x14ac:dyDescent="0.3">
      <c r="A69">
        <v>35861924</v>
      </c>
      <c r="B69" t="s">
        <v>1</v>
      </c>
      <c r="C69" t="s">
        <v>1</v>
      </c>
      <c r="D69" t="s">
        <v>1</v>
      </c>
      <c r="E69" t="s">
        <v>30</v>
      </c>
      <c r="F69" t="s">
        <v>1</v>
      </c>
      <c r="G69" t="s">
        <v>1</v>
      </c>
      <c r="H69" t="s">
        <v>1</v>
      </c>
      <c r="I69" t="s">
        <v>30</v>
      </c>
      <c r="J69" t="s">
        <v>1</v>
      </c>
      <c r="K69" t="s">
        <v>1</v>
      </c>
      <c r="L69" t="s">
        <v>1</v>
      </c>
      <c r="M69" t="s">
        <v>30</v>
      </c>
      <c r="N69" t="s">
        <v>1</v>
      </c>
      <c r="O69" t="s">
        <v>1</v>
      </c>
      <c r="P69" t="s">
        <v>1</v>
      </c>
      <c r="Q69" t="s">
        <v>30</v>
      </c>
      <c r="R69">
        <v>0</v>
      </c>
      <c r="S69" t="s">
        <v>1</v>
      </c>
      <c r="T69" t="s">
        <v>1</v>
      </c>
      <c r="U69" t="s">
        <v>1</v>
      </c>
      <c r="V69">
        <v>0</v>
      </c>
    </row>
    <row r="70" spans="1:22" x14ac:dyDescent="0.3">
      <c r="A70">
        <v>35982714</v>
      </c>
      <c r="B70" t="s">
        <v>1</v>
      </c>
      <c r="C70" t="s">
        <v>1</v>
      </c>
      <c r="D70" t="s">
        <v>1</v>
      </c>
      <c r="E70" t="s">
        <v>30</v>
      </c>
      <c r="F70">
        <v>-0.29270000000000002</v>
      </c>
      <c r="G70">
        <v>-0.29970000000000002</v>
      </c>
      <c r="H70">
        <v>42.553199999999997</v>
      </c>
      <c r="I70" t="s">
        <v>30</v>
      </c>
      <c r="J70">
        <v>0.88129999999999997</v>
      </c>
      <c r="K70">
        <v>0.90139999999999998</v>
      </c>
      <c r="L70">
        <v>81.395300000000006</v>
      </c>
      <c r="M70" t="s">
        <v>30</v>
      </c>
      <c r="N70">
        <v>1.8823000000000001</v>
      </c>
      <c r="O70">
        <v>1.9141999999999999</v>
      </c>
      <c r="P70">
        <v>94.444400000000002</v>
      </c>
      <c r="Q70" t="s">
        <v>30</v>
      </c>
      <c r="R70">
        <v>3</v>
      </c>
      <c r="S70">
        <v>0.83860000000000001</v>
      </c>
      <c r="T70">
        <v>87.069000000000003</v>
      </c>
      <c r="U70">
        <v>0.83860000000000001</v>
      </c>
      <c r="V70">
        <v>3</v>
      </c>
    </row>
    <row r="71" spans="1:22" x14ac:dyDescent="0.3">
      <c r="A71">
        <v>36472189</v>
      </c>
      <c r="B71">
        <v>-0.56320000000000003</v>
      </c>
      <c r="C71">
        <v>-0.58169999999999999</v>
      </c>
      <c r="D71">
        <v>35.442999999999998</v>
      </c>
      <c r="E71" t="s">
        <v>30</v>
      </c>
      <c r="F71">
        <v>7.0099999999999996E-2</v>
      </c>
      <c r="G71">
        <v>7.17E-2</v>
      </c>
      <c r="H71">
        <v>52.127699999999997</v>
      </c>
      <c r="I71" t="s">
        <v>30</v>
      </c>
      <c r="J71">
        <v>1.6899999999999998E-2</v>
      </c>
      <c r="K71">
        <v>1.7299999999999999E-2</v>
      </c>
      <c r="L71">
        <v>45.348799999999997</v>
      </c>
      <c r="M71" t="s">
        <v>30</v>
      </c>
      <c r="N71">
        <v>-0.54410000000000003</v>
      </c>
      <c r="O71">
        <v>-0.55330000000000001</v>
      </c>
      <c r="P71">
        <v>32.222200000000001</v>
      </c>
      <c r="Q71" t="s">
        <v>30</v>
      </c>
      <c r="R71">
        <v>4</v>
      </c>
      <c r="S71">
        <v>-0.26150000000000001</v>
      </c>
      <c r="T71">
        <v>40.517200000000003</v>
      </c>
      <c r="U71">
        <v>-0.26150000000000001</v>
      </c>
      <c r="V71">
        <v>4</v>
      </c>
    </row>
    <row r="72" spans="1:22" x14ac:dyDescent="0.3">
      <c r="A72">
        <v>37926451</v>
      </c>
      <c r="B72" t="s">
        <v>1</v>
      </c>
      <c r="C72" t="s">
        <v>1</v>
      </c>
      <c r="D72" t="s">
        <v>1</v>
      </c>
      <c r="E72" t="s">
        <v>30</v>
      </c>
      <c r="F72" t="s">
        <v>1</v>
      </c>
      <c r="G72" t="s">
        <v>1</v>
      </c>
      <c r="H72" t="s">
        <v>1</v>
      </c>
      <c r="I72" t="s">
        <v>30</v>
      </c>
      <c r="J72" t="s">
        <v>1</v>
      </c>
      <c r="K72" t="s">
        <v>1</v>
      </c>
      <c r="L72" t="s">
        <v>1</v>
      </c>
      <c r="M72" t="s">
        <v>30</v>
      </c>
      <c r="N72" t="s">
        <v>1</v>
      </c>
      <c r="O72" t="s">
        <v>1</v>
      </c>
      <c r="P72" t="s">
        <v>1</v>
      </c>
      <c r="Q72" t="s">
        <v>30</v>
      </c>
      <c r="R72">
        <v>0</v>
      </c>
      <c r="S72" t="s">
        <v>1</v>
      </c>
      <c r="T72" t="s">
        <v>1</v>
      </c>
      <c r="U72" t="s">
        <v>1</v>
      </c>
      <c r="V72">
        <v>0</v>
      </c>
    </row>
    <row r="73" spans="1:22" x14ac:dyDescent="0.3">
      <c r="A73">
        <v>38905761</v>
      </c>
      <c r="B73">
        <v>-2.6764000000000001</v>
      </c>
      <c r="C73">
        <v>-2.7645</v>
      </c>
      <c r="D73">
        <v>1.2658</v>
      </c>
      <c r="E73" t="s">
        <v>30</v>
      </c>
      <c r="F73">
        <v>0.85670000000000002</v>
      </c>
      <c r="G73">
        <v>0.87719999999999998</v>
      </c>
      <c r="H73">
        <v>88.297899999999998</v>
      </c>
      <c r="I73" t="s">
        <v>30</v>
      </c>
      <c r="J73">
        <v>-0.87319999999999998</v>
      </c>
      <c r="K73">
        <v>-0.8931</v>
      </c>
      <c r="L73">
        <v>20.930199999999999</v>
      </c>
      <c r="M73" t="s">
        <v>30</v>
      </c>
      <c r="N73">
        <v>-0.2601</v>
      </c>
      <c r="O73">
        <v>-0.26450000000000001</v>
      </c>
      <c r="P73">
        <v>45.555599999999998</v>
      </c>
      <c r="Q73" t="s">
        <v>30</v>
      </c>
      <c r="R73">
        <v>4</v>
      </c>
      <c r="S73">
        <v>-0.76119999999999999</v>
      </c>
      <c r="T73">
        <v>19.8276</v>
      </c>
      <c r="U73">
        <v>-0.76119999999999999</v>
      </c>
      <c r="V73">
        <v>4</v>
      </c>
    </row>
    <row r="74" spans="1:22" x14ac:dyDescent="0.3">
      <c r="A74">
        <v>39065178</v>
      </c>
      <c r="B74" t="s">
        <v>1</v>
      </c>
      <c r="C74" t="s">
        <v>1</v>
      </c>
      <c r="D74" t="s">
        <v>1</v>
      </c>
      <c r="E74" t="s">
        <v>30</v>
      </c>
      <c r="F74" t="s">
        <v>1</v>
      </c>
      <c r="G74" t="s">
        <v>1</v>
      </c>
      <c r="H74" t="s">
        <v>1</v>
      </c>
      <c r="I74" t="s">
        <v>30</v>
      </c>
      <c r="J74" t="s">
        <v>1</v>
      </c>
      <c r="K74" t="s">
        <v>1</v>
      </c>
      <c r="L74" t="s">
        <v>1</v>
      </c>
      <c r="M74" t="s">
        <v>30</v>
      </c>
      <c r="N74" t="s">
        <v>1</v>
      </c>
      <c r="O74" t="s">
        <v>1</v>
      </c>
      <c r="P74" t="s">
        <v>1</v>
      </c>
      <c r="Q74" t="s">
        <v>30</v>
      </c>
      <c r="R74">
        <v>0</v>
      </c>
      <c r="S74" t="s">
        <v>1</v>
      </c>
      <c r="T74" t="s">
        <v>1</v>
      </c>
      <c r="U74" t="s">
        <v>1</v>
      </c>
      <c r="V74">
        <v>0</v>
      </c>
    </row>
    <row r="75" spans="1:22" x14ac:dyDescent="0.3">
      <c r="A75">
        <v>39120647</v>
      </c>
      <c r="B75">
        <v>8.6900000000000005E-2</v>
      </c>
      <c r="C75">
        <v>8.9700000000000002E-2</v>
      </c>
      <c r="D75">
        <v>54.430399999999999</v>
      </c>
      <c r="E75" t="s">
        <v>30</v>
      </c>
      <c r="F75">
        <v>-0.27539999999999998</v>
      </c>
      <c r="G75">
        <v>-0.28199999999999997</v>
      </c>
      <c r="H75">
        <v>43.616999999999997</v>
      </c>
      <c r="I75" t="s">
        <v>30</v>
      </c>
      <c r="J75">
        <v>-0.25019999999999998</v>
      </c>
      <c r="K75">
        <v>-0.25590000000000002</v>
      </c>
      <c r="L75">
        <v>37.209299999999999</v>
      </c>
      <c r="M75" t="s">
        <v>30</v>
      </c>
      <c r="N75" t="s">
        <v>1</v>
      </c>
      <c r="O75" t="s">
        <v>1</v>
      </c>
      <c r="P75" t="s">
        <v>1</v>
      </c>
      <c r="Q75" t="s">
        <v>30</v>
      </c>
      <c r="R75">
        <v>3</v>
      </c>
      <c r="S75">
        <v>-0.14940000000000001</v>
      </c>
      <c r="T75">
        <v>43.965499999999999</v>
      </c>
      <c r="U75">
        <v>-0.14940000000000001</v>
      </c>
      <c r="V75">
        <v>3</v>
      </c>
    </row>
    <row r="76" spans="1:22" x14ac:dyDescent="0.3">
      <c r="A76">
        <v>39706124</v>
      </c>
      <c r="B76" t="s">
        <v>1</v>
      </c>
      <c r="C76" t="s">
        <v>1</v>
      </c>
      <c r="D76" t="s">
        <v>1</v>
      </c>
      <c r="E76" t="s">
        <v>30</v>
      </c>
      <c r="F76" t="s">
        <v>1</v>
      </c>
      <c r="G76" t="s">
        <v>1</v>
      </c>
      <c r="H76" t="s">
        <v>1</v>
      </c>
      <c r="I76" t="s">
        <v>30</v>
      </c>
      <c r="J76" t="s">
        <v>1</v>
      </c>
      <c r="K76" t="s">
        <v>1</v>
      </c>
      <c r="L76" t="s">
        <v>1</v>
      </c>
      <c r="M76" t="s">
        <v>30</v>
      </c>
      <c r="N76" t="s">
        <v>1</v>
      </c>
      <c r="O76" t="s">
        <v>1</v>
      </c>
      <c r="P76" t="s">
        <v>1</v>
      </c>
      <c r="Q76" t="s">
        <v>30</v>
      </c>
      <c r="R76">
        <v>0</v>
      </c>
      <c r="S76" t="s">
        <v>1</v>
      </c>
      <c r="T76" t="s">
        <v>1</v>
      </c>
      <c r="U76" t="s">
        <v>1</v>
      </c>
      <c r="V76">
        <v>0</v>
      </c>
    </row>
    <row r="77" spans="1:22" x14ac:dyDescent="0.3">
      <c r="A77">
        <v>39760418</v>
      </c>
      <c r="B77" t="s">
        <v>1</v>
      </c>
      <c r="C77" t="s">
        <v>1</v>
      </c>
      <c r="D77" t="s">
        <v>1</v>
      </c>
      <c r="E77" t="s">
        <v>30</v>
      </c>
      <c r="F77" t="s">
        <v>1</v>
      </c>
      <c r="G77" t="s">
        <v>1</v>
      </c>
      <c r="H77" t="s">
        <v>1</v>
      </c>
      <c r="I77" t="s">
        <v>30</v>
      </c>
      <c r="J77" t="s">
        <v>1</v>
      </c>
      <c r="K77" t="s">
        <v>1</v>
      </c>
      <c r="L77" t="s">
        <v>1</v>
      </c>
      <c r="M77" t="s">
        <v>30</v>
      </c>
      <c r="N77" t="s">
        <v>1</v>
      </c>
      <c r="O77" t="s">
        <v>1</v>
      </c>
      <c r="P77" t="s">
        <v>1</v>
      </c>
      <c r="Q77" t="s">
        <v>30</v>
      </c>
      <c r="R77">
        <v>0</v>
      </c>
      <c r="S77" t="s">
        <v>1</v>
      </c>
      <c r="T77" t="s">
        <v>1</v>
      </c>
      <c r="U77" t="s">
        <v>1</v>
      </c>
      <c r="V77">
        <v>0</v>
      </c>
    </row>
    <row r="78" spans="1:22" x14ac:dyDescent="0.3">
      <c r="A78">
        <v>40135726</v>
      </c>
      <c r="B78" t="s">
        <v>1</v>
      </c>
      <c r="C78" t="s">
        <v>1</v>
      </c>
      <c r="D78" t="s">
        <v>1</v>
      </c>
      <c r="E78" t="s">
        <v>30</v>
      </c>
      <c r="F78" t="s">
        <v>1</v>
      </c>
      <c r="G78" t="s">
        <v>1</v>
      </c>
      <c r="H78" t="s">
        <v>1</v>
      </c>
      <c r="I78" t="s">
        <v>30</v>
      </c>
      <c r="J78">
        <v>-0.86970000000000003</v>
      </c>
      <c r="K78">
        <v>-0.88959999999999995</v>
      </c>
      <c r="L78">
        <v>22.093</v>
      </c>
      <c r="M78" t="s">
        <v>30</v>
      </c>
      <c r="N78">
        <v>0.54079999999999995</v>
      </c>
      <c r="O78">
        <v>0.54990000000000006</v>
      </c>
      <c r="P78">
        <v>70</v>
      </c>
      <c r="Q78" t="s">
        <v>30</v>
      </c>
      <c r="R78">
        <v>2</v>
      </c>
      <c r="S78">
        <v>-0.16980000000000001</v>
      </c>
      <c r="T78">
        <v>43.103400000000001</v>
      </c>
      <c r="U78">
        <v>-0.16980000000000001</v>
      </c>
      <c r="V78">
        <v>2</v>
      </c>
    </row>
    <row r="79" spans="1:22" x14ac:dyDescent="0.3">
      <c r="A79">
        <v>40172659</v>
      </c>
      <c r="B79">
        <v>-1.1220000000000001</v>
      </c>
      <c r="C79">
        <v>-1.1589</v>
      </c>
      <c r="D79">
        <v>7.5949</v>
      </c>
      <c r="E79" t="s">
        <v>30</v>
      </c>
      <c r="F79">
        <v>-1.0842000000000001</v>
      </c>
      <c r="G79">
        <v>-1.1102000000000001</v>
      </c>
      <c r="H79">
        <v>10.638299999999999</v>
      </c>
      <c r="I79" t="s">
        <v>30</v>
      </c>
      <c r="J79">
        <v>-0.87539999999999996</v>
      </c>
      <c r="K79">
        <v>-0.89539999999999997</v>
      </c>
      <c r="L79">
        <v>19.767399999999999</v>
      </c>
      <c r="M79" t="s">
        <v>30</v>
      </c>
      <c r="N79" t="s">
        <v>1</v>
      </c>
      <c r="O79" t="s">
        <v>1</v>
      </c>
      <c r="P79" t="s">
        <v>1</v>
      </c>
      <c r="Q79" t="s">
        <v>30</v>
      </c>
      <c r="R79">
        <v>3</v>
      </c>
      <c r="S79">
        <v>-1.0548</v>
      </c>
      <c r="T79">
        <v>10.344799999999999</v>
      </c>
      <c r="U79">
        <v>-1.0548</v>
      </c>
      <c r="V79">
        <v>3</v>
      </c>
    </row>
    <row r="80" spans="1:22" x14ac:dyDescent="0.3">
      <c r="A80">
        <v>41386952</v>
      </c>
      <c r="B80">
        <v>-0.75819999999999999</v>
      </c>
      <c r="C80">
        <v>-0.78310000000000002</v>
      </c>
      <c r="D80">
        <v>29.113900000000001</v>
      </c>
      <c r="E80" t="s">
        <v>30</v>
      </c>
      <c r="F80">
        <v>0.18010000000000001</v>
      </c>
      <c r="G80">
        <v>0.18440000000000001</v>
      </c>
      <c r="H80">
        <v>55.319099999999999</v>
      </c>
      <c r="I80" t="s">
        <v>30</v>
      </c>
      <c r="J80">
        <v>8.1699999999999995E-2</v>
      </c>
      <c r="K80">
        <v>8.3500000000000005E-2</v>
      </c>
      <c r="L80">
        <v>47.674399999999999</v>
      </c>
      <c r="M80" t="s">
        <v>30</v>
      </c>
      <c r="N80">
        <v>0.1203</v>
      </c>
      <c r="O80">
        <v>0.12230000000000001</v>
      </c>
      <c r="P80">
        <v>54.444400000000002</v>
      </c>
      <c r="Q80" t="s">
        <v>30</v>
      </c>
      <c r="R80">
        <v>4</v>
      </c>
      <c r="S80">
        <v>-9.8199999999999996E-2</v>
      </c>
      <c r="T80">
        <v>46.551699999999997</v>
      </c>
      <c r="U80">
        <v>-9.8199999999999996E-2</v>
      </c>
      <c r="V80">
        <v>4</v>
      </c>
    </row>
    <row r="81" spans="1:22" x14ac:dyDescent="0.3">
      <c r="A81">
        <v>41657023</v>
      </c>
      <c r="B81" t="s">
        <v>1</v>
      </c>
      <c r="C81" t="s">
        <v>1</v>
      </c>
      <c r="D81" t="s">
        <v>1</v>
      </c>
      <c r="E81" t="s">
        <v>30</v>
      </c>
      <c r="F81" t="s">
        <v>1</v>
      </c>
      <c r="G81" t="s">
        <v>1</v>
      </c>
      <c r="H81" t="s">
        <v>1</v>
      </c>
      <c r="I81" t="s">
        <v>30</v>
      </c>
      <c r="J81" t="s">
        <v>1</v>
      </c>
      <c r="K81" t="s">
        <v>1</v>
      </c>
      <c r="L81" t="s">
        <v>1</v>
      </c>
      <c r="M81" t="s">
        <v>30</v>
      </c>
      <c r="N81" t="s">
        <v>1</v>
      </c>
      <c r="O81" t="s">
        <v>1</v>
      </c>
      <c r="P81" t="s">
        <v>1</v>
      </c>
      <c r="Q81" t="s">
        <v>30</v>
      </c>
      <c r="R81">
        <v>0</v>
      </c>
      <c r="S81" t="s">
        <v>1</v>
      </c>
      <c r="T81" t="s">
        <v>1</v>
      </c>
      <c r="U81" t="s">
        <v>1</v>
      </c>
      <c r="V81">
        <v>0</v>
      </c>
    </row>
    <row r="82" spans="1:22" x14ac:dyDescent="0.3">
      <c r="A82">
        <v>41683597</v>
      </c>
      <c r="B82" t="s">
        <v>1</v>
      </c>
      <c r="C82" t="s">
        <v>1</v>
      </c>
      <c r="D82" t="s">
        <v>1</v>
      </c>
      <c r="E82" t="s">
        <v>30</v>
      </c>
      <c r="F82" t="s">
        <v>1</v>
      </c>
      <c r="G82" t="s">
        <v>1</v>
      </c>
      <c r="H82" t="s">
        <v>1</v>
      </c>
      <c r="I82" t="s">
        <v>30</v>
      </c>
      <c r="J82" t="s">
        <v>1</v>
      </c>
      <c r="K82" t="s">
        <v>1</v>
      </c>
      <c r="L82" t="s">
        <v>1</v>
      </c>
      <c r="M82" t="s">
        <v>30</v>
      </c>
      <c r="N82" t="s">
        <v>1</v>
      </c>
      <c r="O82" t="s">
        <v>1</v>
      </c>
      <c r="P82" t="s">
        <v>1</v>
      </c>
      <c r="Q82" t="s">
        <v>30</v>
      </c>
      <c r="R82">
        <v>0</v>
      </c>
      <c r="S82" t="s">
        <v>1</v>
      </c>
      <c r="T82" t="s">
        <v>1</v>
      </c>
      <c r="U82" t="s">
        <v>1</v>
      </c>
      <c r="V82">
        <v>0</v>
      </c>
    </row>
    <row r="83" spans="1:22" x14ac:dyDescent="0.3">
      <c r="A83">
        <v>42071953</v>
      </c>
      <c r="B83">
        <v>-0.76</v>
      </c>
      <c r="C83">
        <v>-0.78500000000000003</v>
      </c>
      <c r="D83">
        <v>27.848099999999999</v>
      </c>
      <c r="E83" t="s">
        <v>30</v>
      </c>
      <c r="F83">
        <v>-0.37519999999999998</v>
      </c>
      <c r="G83">
        <v>-0.3841</v>
      </c>
      <c r="H83">
        <v>35.106400000000001</v>
      </c>
      <c r="I83" t="s">
        <v>30</v>
      </c>
      <c r="J83">
        <v>1.1775</v>
      </c>
      <c r="K83">
        <v>1.2042999999999999</v>
      </c>
      <c r="L83">
        <v>93.023300000000006</v>
      </c>
      <c r="M83" t="s">
        <v>30</v>
      </c>
      <c r="N83">
        <v>-0.61</v>
      </c>
      <c r="O83">
        <v>-0.62029999999999996</v>
      </c>
      <c r="P83">
        <v>30</v>
      </c>
      <c r="Q83" t="s">
        <v>30</v>
      </c>
      <c r="R83">
        <v>4</v>
      </c>
      <c r="S83">
        <v>-0.14630000000000001</v>
      </c>
      <c r="T83">
        <v>44.827599999999997</v>
      </c>
      <c r="U83">
        <v>-0.14630000000000001</v>
      </c>
      <c r="V83">
        <v>4</v>
      </c>
    </row>
    <row r="84" spans="1:22" x14ac:dyDescent="0.3">
      <c r="A84">
        <v>42103789</v>
      </c>
      <c r="B84">
        <v>-0.29320000000000002</v>
      </c>
      <c r="C84">
        <v>-0.30280000000000001</v>
      </c>
      <c r="D84">
        <v>44.303800000000003</v>
      </c>
      <c r="E84" t="s">
        <v>30</v>
      </c>
      <c r="F84">
        <v>0.85470000000000002</v>
      </c>
      <c r="G84">
        <v>0.87509999999999999</v>
      </c>
      <c r="H84">
        <v>87.233999999999995</v>
      </c>
      <c r="I84" t="s">
        <v>30</v>
      </c>
      <c r="J84" t="s">
        <v>1</v>
      </c>
      <c r="K84" t="s">
        <v>1</v>
      </c>
      <c r="L84" t="s">
        <v>1</v>
      </c>
      <c r="M84" t="s">
        <v>30</v>
      </c>
      <c r="N84" t="s">
        <v>1</v>
      </c>
      <c r="O84" t="s">
        <v>1</v>
      </c>
      <c r="P84" t="s">
        <v>1</v>
      </c>
      <c r="Q84" t="s">
        <v>30</v>
      </c>
      <c r="R84">
        <v>2</v>
      </c>
      <c r="S84">
        <v>0.28620000000000001</v>
      </c>
      <c r="T84">
        <v>64.655199999999994</v>
      </c>
      <c r="U84">
        <v>0.28620000000000001</v>
      </c>
      <c r="V84">
        <v>2</v>
      </c>
    </row>
    <row r="85" spans="1:22" x14ac:dyDescent="0.3">
      <c r="A85">
        <v>42395861</v>
      </c>
      <c r="B85">
        <v>-1.0245</v>
      </c>
      <c r="C85">
        <v>-1.0582</v>
      </c>
      <c r="D85">
        <v>13.924099999999999</v>
      </c>
      <c r="E85" t="s">
        <v>30</v>
      </c>
      <c r="F85">
        <v>-0.32919999999999999</v>
      </c>
      <c r="G85">
        <v>-0.33710000000000001</v>
      </c>
      <c r="H85">
        <v>39.361699999999999</v>
      </c>
      <c r="I85" t="s">
        <v>30</v>
      </c>
      <c r="J85">
        <v>-1.5637000000000001</v>
      </c>
      <c r="K85">
        <v>-1.5993999999999999</v>
      </c>
      <c r="L85">
        <v>5.8140000000000001</v>
      </c>
      <c r="M85" t="s">
        <v>30</v>
      </c>
      <c r="N85">
        <v>-1.1831</v>
      </c>
      <c r="O85">
        <v>-1.2031000000000001</v>
      </c>
      <c r="P85">
        <v>10</v>
      </c>
      <c r="Q85" t="s">
        <v>30</v>
      </c>
      <c r="R85">
        <v>4</v>
      </c>
      <c r="S85">
        <v>-1.0495000000000001</v>
      </c>
      <c r="T85">
        <v>11.206899999999999</v>
      </c>
      <c r="U85">
        <v>-1.0495000000000001</v>
      </c>
      <c r="V85">
        <v>4</v>
      </c>
    </row>
    <row r="86" spans="1:22" x14ac:dyDescent="0.3">
      <c r="A86">
        <v>42501639</v>
      </c>
      <c r="B86">
        <v>-0.5282</v>
      </c>
      <c r="C86">
        <v>-0.54559999999999997</v>
      </c>
      <c r="D86">
        <v>36.7089</v>
      </c>
      <c r="E86" t="s">
        <v>30</v>
      </c>
      <c r="F86">
        <v>0.54010000000000002</v>
      </c>
      <c r="G86">
        <v>0.55300000000000005</v>
      </c>
      <c r="H86">
        <v>78.723399999999998</v>
      </c>
      <c r="I86" t="s">
        <v>30</v>
      </c>
      <c r="J86">
        <v>0.70120000000000005</v>
      </c>
      <c r="K86">
        <v>0.71719999999999995</v>
      </c>
      <c r="L86">
        <v>70.930199999999999</v>
      </c>
      <c r="M86" t="s">
        <v>30</v>
      </c>
      <c r="N86">
        <v>0.87380000000000002</v>
      </c>
      <c r="O86">
        <v>0.88859999999999995</v>
      </c>
      <c r="P86">
        <v>85.555599999999998</v>
      </c>
      <c r="Q86" t="s">
        <v>30</v>
      </c>
      <c r="R86">
        <v>4</v>
      </c>
      <c r="S86">
        <v>0.40329999999999999</v>
      </c>
      <c r="T86">
        <v>69.827600000000004</v>
      </c>
      <c r="U86">
        <v>0.40329999999999999</v>
      </c>
      <c r="V86">
        <v>4</v>
      </c>
    </row>
    <row r="87" spans="1:22" x14ac:dyDescent="0.3">
      <c r="A87">
        <v>42860159</v>
      </c>
      <c r="B87" t="s">
        <v>1</v>
      </c>
      <c r="C87" t="s">
        <v>1</v>
      </c>
      <c r="D87" t="s">
        <v>1</v>
      </c>
      <c r="E87" t="s">
        <v>30</v>
      </c>
      <c r="F87" t="s">
        <v>1</v>
      </c>
      <c r="G87" t="s">
        <v>1</v>
      </c>
      <c r="H87" t="s">
        <v>1</v>
      </c>
      <c r="I87" t="s">
        <v>30</v>
      </c>
      <c r="J87" t="s">
        <v>1</v>
      </c>
      <c r="K87" t="s">
        <v>1</v>
      </c>
      <c r="L87" t="s">
        <v>1</v>
      </c>
      <c r="M87" t="s">
        <v>30</v>
      </c>
      <c r="N87" t="s">
        <v>1</v>
      </c>
      <c r="O87" t="s">
        <v>1</v>
      </c>
      <c r="P87" t="s">
        <v>1</v>
      </c>
      <c r="Q87" t="s">
        <v>30</v>
      </c>
      <c r="R87">
        <v>0</v>
      </c>
      <c r="S87" t="s">
        <v>1</v>
      </c>
      <c r="T87" t="s">
        <v>1</v>
      </c>
      <c r="U87" t="s">
        <v>1</v>
      </c>
      <c r="V87">
        <v>0</v>
      </c>
    </row>
    <row r="88" spans="1:22" x14ac:dyDescent="0.3">
      <c r="A88">
        <v>47918036</v>
      </c>
      <c r="B88" t="s">
        <v>1</v>
      </c>
      <c r="C88" t="s">
        <v>1</v>
      </c>
      <c r="D88" t="s">
        <v>1</v>
      </c>
      <c r="E88" t="s">
        <v>30</v>
      </c>
      <c r="F88" t="s">
        <v>1</v>
      </c>
      <c r="G88" t="s">
        <v>1</v>
      </c>
      <c r="H88" t="s">
        <v>1</v>
      </c>
      <c r="I88" t="s">
        <v>30</v>
      </c>
      <c r="J88" t="s">
        <v>1</v>
      </c>
      <c r="K88" t="s">
        <v>1</v>
      </c>
      <c r="L88" t="s">
        <v>1</v>
      </c>
      <c r="M88" t="s">
        <v>30</v>
      </c>
      <c r="N88" t="s">
        <v>1</v>
      </c>
      <c r="O88" t="s">
        <v>1</v>
      </c>
      <c r="P88" t="s">
        <v>1</v>
      </c>
      <c r="Q88" t="s">
        <v>30</v>
      </c>
      <c r="R88">
        <v>0</v>
      </c>
      <c r="S88" t="s">
        <v>1</v>
      </c>
      <c r="T88" t="s">
        <v>1</v>
      </c>
      <c r="U88" t="s">
        <v>1</v>
      </c>
      <c r="V88">
        <v>0</v>
      </c>
    </row>
    <row r="89" spans="1:22" x14ac:dyDescent="0.3">
      <c r="A89">
        <v>48126305</v>
      </c>
      <c r="B89">
        <v>-0.89500000000000002</v>
      </c>
      <c r="C89">
        <v>-0.9244</v>
      </c>
      <c r="D89">
        <v>20.2532</v>
      </c>
      <c r="E89" t="s">
        <v>30</v>
      </c>
      <c r="F89">
        <v>-0.53710000000000002</v>
      </c>
      <c r="G89">
        <v>-0.54990000000000006</v>
      </c>
      <c r="H89">
        <v>27.659600000000001</v>
      </c>
      <c r="I89" t="s">
        <v>30</v>
      </c>
      <c r="J89">
        <v>-1.5107999999999999</v>
      </c>
      <c r="K89">
        <v>-1.5452999999999999</v>
      </c>
      <c r="L89">
        <v>8.1395</v>
      </c>
      <c r="M89" t="s">
        <v>30</v>
      </c>
      <c r="N89">
        <v>-1.3262</v>
      </c>
      <c r="O89">
        <v>-1.3486</v>
      </c>
      <c r="P89">
        <v>5.5556000000000001</v>
      </c>
      <c r="Q89" t="s">
        <v>30</v>
      </c>
      <c r="R89">
        <v>4</v>
      </c>
      <c r="S89">
        <v>-1.0920000000000001</v>
      </c>
      <c r="T89">
        <v>6.8966000000000003</v>
      </c>
      <c r="U89">
        <v>-1.0920000000000001</v>
      </c>
      <c r="V89">
        <v>4</v>
      </c>
    </row>
    <row r="90" spans="1:22" x14ac:dyDescent="0.3">
      <c r="A90">
        <v>48175096</v>
      </c>
      <c r="B90" t="s">
        <v>1</v>
      </c>
      <c r="C90" t="s">
        <v>1</v>
      </c>
      <c r="D90" t="s">
        <v>1</v>
      </c>
      <c r="E90" t="s">
        <v>30</v>
      </c>
      <c r="F90" t="s">
        <v>1</v>
      </c>
      <c r="G90" t="s">
        <v>1</v>
      </c>
      <c r="H90" t="s">
        <v>1</v>
      </c>
      <c r="I90" t="s">
        <v>30</v>
      </c>
      <c r="J90" t="s">
        <v>1</v>
      </c>
      <c r="K90" t="s">
        <v>1</v>
      </c>
      <c r="L90" t="s">
        <v>1</v>
      </c>
      <c r="M90" t="s">
        <v>30</v>
      </c>
      <c r="N90" t="s">
        <v>1</v>
      </c>
      <c r="O90" t="s">
        <v>1</v>
      </c>
      <c r="P90" t="s">
        <v>1</v>
      </c>
      <c r="Q90" t="s">
        <v>30</v>
      </c>
      <c r="R90">
        <v>0</v>
      </c>
      <c r="S90" t="s">
        <v>1</v>
      </c>
      <c r="T90" t="s">
        <v>1</v>
      </c>
      <c r="U90" t="s">
        <v>1</v>
      </c>
      <c r="V90">
        <v>0</v>
      </c>
    </row>
    <row r="91" spans="1:22" x14ac:dyDescent="0.3">
      <c r="A91">
        <v>48257931</v>
      </c>
      <c r="B91" t="s">
        <v>1</v>
      </c>
      <c r="C91" t="s">
        <v>1</v>
      </c>
      <c r="D91" t="s">
        <v>1</v>
      </c>
      <c r="E91" t="s">
        <v>30</v>
      </c>
      <c r="F91">
        <v>-0.64749999999999996</v>
      </c>
      <c r="G91">
        <v>-0.66300000000000003</v>
      </c>
      <c r="H91">
        <v>22.340399999999999</v>
      </c>
      <c r="I91" t="s">
        <v>30</v>
      </c>
      <c r="J91">
        <v>-5.8900000000000001E-2</v>
      </c>
      <c r="K91">
        <v>-6.0199999999999997E-2</v>
      </c>
      <c r="L91">
        <v>41.860500000000002</v>
      </c>
      <c r="M91" t="s">
        <v>30</v>
      </c>
      <c r="N91">
        <v>0.80900000000000005</v>
      </c>
      <c r="O91">
        <v>0.82269999999999999</v>
      </c>
      <c r="P91">
        <v>82.222200000000001</v>
      </c>
      <c r="Q91" t="s">
        <v>30</v>
      </c>
      <c r="R91">
        <v>3</v>
      </c>
      <c r="S91">
        <v>3.32E-2</v>
      </c>
      <c r="T91">
        <v>51.7241</v>
      </c>
      <c r="U91">
        <v>3.32E-2</v>
      </c>
      <c r="V91">
        <v>3</v>
      </c>
    </row>
    <row r="92" spans="1:22" x14ac:dyDescent="0.3">
      <c r="A92">
        <v>49108635</v>
      </c>
      <c r="B92" t="s">
        <v>1</v>
      </c>
      <c r="C92" t="s">
        <v>1</v>
      </c>
      <c r="D92" t="s">
        <v>1</v>
      </c>
      <c r="E92" t="s">
        <v>30</v>
      </c>
      <c r="F92" t="s">
        <v>1</v>
      </c>
      <c r="G92" t="s">
        <v>1</v>
      </c>
      <c r="H92" t="s">
        <v>1</v>
      </c>
      <c r="I92" t="s">
        <v>30</v>
      </c>
      <c r="J92" t="s">
        <v>1</v>
      </c>
      <c r="K92" t="s">
        <v>1</v>
      </c>
      <c r="L92" t="s">
        <v>1</v>
      </c>
      <c r="M92" t="s">
        <v>30</v>
      </c>
      <c r="N92" t="s">
        <v>1</v>
      </c>
      <c r="O92" t="s">
        <v>1</v>
      </c>
      <c r="P92" t="s">
        <v>1</v>
      </c>
      <c r="Q92" t="s">
        <v>30</v>
      </c>
      <c r="R92">
        <v>0</v>
      </c>
      <c r="S92" t="s">
        <v>1</v>
      </c>
      <c r="T92" t="s">
        <v>1</v>
      </c>
      <c r="U92" t="s">
        <v>1</v>
      </c>
      <c r="V92">
        <v>0</v>
      </c>
    </row>
    <row r="93" spans="1:22" x14ac:dyDescent="0.3">
      <c r="A93">
        <v>49127850</v>
      </c>
      <c r="B93" t="s">
        <v>1</v>
      </c>
      <c r="C93" t="s">
        <v>1</v>
      </c>
      <c r="D93" t="s">
        <v>1</v>
      </c>
      <c r="E93" t="s">
        <v>30</v>
      </c>
      <c r="F93" t="s">
        <v>1</v>
      </c>
      <c r="G93" t="s">
        <v>1</v>
      </c>
      <c r="H93" t="s">
        <v>1</v>
      </c>
      <c r="I93" t="s">
        <v>30</v>
      </c>
      <c r="J93" t="s">
        <v>1</v>
      </c>
      <c r="K93" t="s">
        <v>1</v>
      </c>
      <c r="L93" t="s">
        <v>1</v>
      </c>
      <c r="M93" t="s">
        <v>30</v>
      </c>
      <c r="N93" t="s">
        <v>1</v>
      </c>
      <c r="O93" t="s">
        <v>1</v>
      </c>
      <c r="P93" t="s">
        <v>1</v>
      </c>
      <c r="Q93" t="s">
        <v>30</v>
      </c>
      <c r="R93">
        <v>0</v>
      </c>
      <c r="S93" t="s">
        <v>1</v>
      </c>
      <c r="T93" t="s">
        <v>1</v>
      </c>
      <c r="U93" t="s">
        <v>1</v>
      </c>
      <c r="V93">
        <v>0</v>
      </c>
    </row>
    <row r="94" spans="1:22" x14ac:dyDescent="0.3">
      <c r="A94">
        <v>50247196</v>
      </c>
      <c r="B94">
        <v>6.8500000000000005E-2</v>
      </c>
      <c r="C94">
        <v>7.0699999999999999E-2</v>
      </c>
      <c r="D94">
        <v>51.898699999999998</v>
      </c>
      <c r="E94" t="s">
        <v>30</v>
      </c>
      <c r="F94">
        <v>-0.97130000000000005</v>
      </c>
      <c r="G94">
        <v>-0.99450000000000005</v>
      </c>
      <c r="H94">
        <v>13.829800000000001</v>
      </c>
      <c r="I94" t="s">
        <v>30</v>
      </c>
      <c r="J94">
        <v>1.7326999999999999</v>
      </c>
      <c r="K94">
        <v>1.7722</v>
      </c>
      <c r="L94">
        <v>98.837199999999996</v>
      </c>
      <c r="M94" t="s">
        <v>30</v>
      </c>
      <c r="N94">
        <v>0.27339999999999998</v>
      </c>
      <c r="O94">
        <v>0.27800000000000002</v>
      </c>
      <c r="P94">
        <v>61.1111</v>
      </c>
      <c r="Q94" t="s">
        <v>30</v>
      </c>
      <c r="R94">
        <v>4</v>
      </c>
      <c r="S94">
        <v>0.28160000000000002</v>
      </c>
      <c r="T94">
        <v>63.793100000000003</v>
      </c>
      <c r="U94">
        <v>0.28160000000000002</v>
      </c>
      <c r="V94">
        <v>4</v>
      </c>
    </row>
    <row r="95" spans="1:22" x14ac:dyDescent="0.3">
      <c r="A95">
        <v>50391824</v>
      </c>
      <c r="B95">
        <v>-0.93469999999999998</v>
      </c>
      <c r="C95">
        <v>-0.96550000000000002</v>
      </c>
      <c r="D95">
        <v>18.987300000000001</v>
      </c>
      <c r="E95" t="s">
        <v>30</v>
      </c>
      <c r="F95">
        <v>-0.19750000000000001</v>
      </c>
      <c r="G95">
        <v>-0.20219999999999999</v>
      </c>
      <c r="H95">
        <v>46.808500000000002</v>
      </c>
      <c r="I95" t="s">
        <v>30</v>
      </c>
      <c r="J95">
        <v>0.80120000000000002</v>
      </c>
      <c r="K95">
        <v>0.81950000000000001</v>
      </c>
      <c r="L95">
        <v>75.581400000000002</v>
      </c>
      <c r="M95" t="s">
        <v>30</v>
      </c>
      <c r="N95">
        <v>0.36770000000000003</v>
      </c>
      <c r="O95">
        <v>0.37390000000000001</v>
      </c>
      <c r="P95">
        <v>63.333300000000001</v>
      </c>
      <c r="Q95" t="s">
        <v>30</v>
      </c>
      <c r="R95">
        <v>4</v>
      </c>
      <c r="S95">
        <v>6.4000000000000003E-3</v>
      </c>
      <c r="T95">
        <v>50</v>
      </c>
      <c r="U95">
        <v>6.4000000000000003E-3</v>
      </c>
      <c r="V95">
        <v>4</v>
      </c>
    </row>
    <row r="96" spans="1:22" x14ac:dyDescent="0.3">
      <c r="A96">
        <v>50983726</v>
      </c>
      <c r="B96" t="s">
        <v>1</v>
      </c>
      <c r="C96" t="s">
        <v>1</v>
      </c>
      <c r="D96" t="s">
        <v>1</v>
      </c>
      <c r="E96" t="s">
        <v>30</v>
      </c>
      <c r="F96" t="s">
        <v>1</v>
      </c>
      <c r="G96" t="s">
        <v>1</v>
      </c>
      <c r="H96" t="s">
        <v>1</v>
      </c>
      <c r="I96" t="s">
        <v>30</v>
      </c>
      <c r="J96" t="s">
        <v>1</v>
      </c>
      <c r="K96" t="s">
        <v>1</v>
      </c>
      <c r="L96" t="s">
        <v>1</v>
      </c>
      <c r="M96" t="s">
        <v>30</v>
      </c>
      <c r="N96" t="s">
        <v>1</v>
      </c>
      <c r="O96" t="s">
        <v>1</v>
      </c>
      <c r="P96" t="s">
        <v>1</v>
      </c>
      <c r="Q96" t="s">
        <v>30</v>
      </c>
      <c r="R96">
        <v>0</v>
      </c>
      <c r="S96" t="s">
        <v>1</v>
      </c>
      <c r="T96" t="s">
        <v>1</v>
      </c>
      <c r="U96" t="s">
        <v>1</v>
      </c>
      <c r="V96">
        <v>0</v>
      </c>
    </row>
    <row r="97" spans="1:22" x14ac:dyDescent="0.3">
      <c r="A97">
        <v>51302987</v>
      </c>
      <c r="B97">
        <v>-1.5218</v>
      </c>
      <c r="C97">
        <v>-1.5718000000000001</v>
      </c>
      <c r="D97">
        <v>3.7974999999999999</v>
      </c>
      <c r="E97" t="s">
        <v>30</v>
      </c>
      <c r="F97">
        <v>-1.5754999999999999</v>
      </c>
      <c r="G97">
        <v>-1.6132</v>
      </c>
      <c r="H97">
        <v>3.1915</v>
      </c>
      <c r="I97" t="s">
        <v>30</v>
      </c>
      <c r="J97">
        <v>0.16639999999999999</v>
      </c>
      <c r="K97">
        <v>0.17019999999999999</v>
      </c>
      <c r="L97">
        <v>51.162799999999997</v>
      </c>
      <c r="M97" t="s">
        <v>30</v>
      </c>
      <c r="N97">
        <v>0.82679999999999998</v>
      </c>
      <c r="O97">
        <v>0.84079999999999999</v>
      </c>
      <c r="P97">
        <v>83.333299999999994</v>
      </c>
      <c r="Q97" t="s">
        <v>30</v>
      </c>
      <c r="R97">
        <v>4</v>
      </c>
      <c r="S97">
        <v>-0.54349999999999998</v>
      </c>
      <c r="T97">
        <v>27.586200000000002</v>
      </c>
      <c r="U97">
        <v>-0.54349999999999998</v>
      </c>
      <c r="V97">
        <v>4</v>
      </c>
    </row>
    <row r="98" spans="1:22" x14ac:dyDescent="0.3">
      <c r="A98">
        <v>52038674</v>
      </c>
      <c r="B98">
        <v>-0.88670000000000004</v>
      </c>
      <c r="C98">
        <v>-0.91579999999999995</v>
      </c>
      <c r="D98">
        <v>21.518999999999998</v>
      </c>
      <c r="E98" t="s">
        <v>30</v>
      </c>
      <c r="F98">
        <v>-1.2310000000000001</v>
      </c>
      <c r="G98">
        <v>-1.2604</v>
      </c>
      <c r="H98">
        <v>8.5106000000000002</v>
      </c>
      <c r="I98" t="s">
        <v>30</v>
      </c>
      <c r="J98">
        <v>-0.1459</v>
      </c>
      <c r="K98">
        <v>-0.1492</v>
      </c>
      <c r="L98">
        <v>38.372100000000003</v>
      </c>
      <c r="M98" t="s">
        <v>30</v>
      </c>
      <c r="N98">
        <v>0.50629999999999997</v>
      </c>
      <c r="O98">
        <v>0.51490000000000002</v>
      </c>
      <c r="P98">
        <v>67.777799999999999</v>
      </c>
      <c r="Q98" t="s">
        <v>30</v>
      </c>
      <c r="R98">
        <v>4</v>
      </c>
      <c r="S98">
        <v>-0.4526</v>
      </c>
      <c r="T98">
        <v>33.620699999999999</v>
      </c>
      <c r="U98">
        <v>-0.4526</v>
      </c>
      <c r="V98">
        <v>4</v>
      </c>
    </row>
    <row r="99" spans="1:22" x14ac:dyDescent="0.3">
      <c r="A99">
        <v>52179463</v>
      </c>
      <c r="B99" t="s">
        <v>1</v>
      </c>
      <c r="C99" t="s">
        <v>1</v>
      </c>
      <c r="D99" t="s">
        <v>1</v>
      </c>
      <c r="E99" t="s">
        <v>30</v>
      </c>
      <c r="F99">
        <v>2.4975000000000001</v>
      </c>
      <c r="G99">
        <v>2.5571999999999999</v>
      </c>
      <c r="H99">
        <v>98.936199999999999</v>
      </c>
      <c r="I99" t="s">
        <v>30</v>
      </c>
      <c r="J99">
        <v>1.4431</v>
      </c>
      <c r="K99">
        <v>1.476</v>
      </c>
      <c r="L99">
        <v>97.674400000000006</v>
      </c>
      <c r="M99" t="s">
        <v>30</v>
      </c>
      <c r="N99">
        <v>0.51219999999999999</v>
      </c>
      <c r="O99">
        <v>0.52080000000000004</v>
      </c>
      <c r="P99">
        <v>68.888900000000007</v>
      </c>
      <c r="Q99" t="s">
        <v>30</v>
      </c>
      <c r="R99">
        <v>3</v>
      </c>
      <c r="S99">
        <v>1.518</v>
      </c>
      <c r="T99">
        <v>98.275899999999993</v>
      </c>
      <c r="U99">
        <v>1.518</v>
      </c>
      <c r="V99">
        <v>3</v>
      </c>
    </row>
    <row r="100" spans="1:22" x14ac:dyDescent="0.3">
      <c r="A100">
        <v>52673809</v>
      </c>
      <c r="B100" t="s">
        <v>1</v>
      </c>
      <c r="C100" t="s">
        <v>1</v>
      </c>
      <c r="D100" t="s">
        <v>1</v>
      </c>
      <c r="E100" t="s">
        <v>30</v>
      </c>
      <c r="F100" t="s">
        <v>1</v>
      </c>
      <c r="G100" t="s">
        <v>1</v>
      </c>
      <c r="H100" t="s">
        <v>1</v>
      </c>
      <c r="I100" t="s">
        <v>30</v>
      </c>
      <c r="J100" t="s">
        <v>1</v>
      </c>
      <c r="K100" t="s">
        <v>1</v>
      </c>
      <c r="L100" t="s">
        <v>1</v>
      </c>
      <c r="M100" t="s">
        <v>30</v>
      </c>
      <c r="N100">
        <v>0.46360000000000001</v>
      </c>
      <c r="O100">
        <v>0.47139999999999999</v>
      </c>
      <c r="P100">
        <v>66.666700000000006</v>
      </c>
      <c r="Q100" t="s">
        <v>30</v>
      </c>
      <c r="R100">
        <v>1</v>
      </c>
      <c r="S100">
        <v>0.47139999999999999</v>
      </c>
      <c r="T100">
        <v>77.586200000000005</v>
      </c>
      <c r="U100">
        <v>0.47139999999999999</v>
      </c>
      <c r="V100">
        <v>1</v>
      </c>
    </row>
    <row r="101" spans="1:22" x14ac:dyDescent="0.3">
      <c r="A101">
        <v>53074926</v>
      </c>
      <c r="B101" t="s">
        <v>1</v>
      </c>
      <c r="C101" t="s">
        <v>1</v>
      </c>
      <c r="D101" t="s">
        <v>1</v>
      </c>
      <c r="E101" t="s">
        <v>30</v>
      </c>
      <c r="F101" t="s">
        <v>1</v>
      </c>
      <c r="G101" t="s">
        <v>1</v>
      </c>
      <c r="H101" t="s">
        <v>1</v>
      </c>
      <c r="I101" t="s">
        <v>30</v>
      </c>
      <c r="J101" t="s">
        <v>1</v>
      </c>
      <c r="K101" t="s">
        <v>1</v>
      </c>
      <c r="L101" t="s">
        <v>1</v>
      </c>
      <c r="M101" t="s">
        <v>30</v>
      </c>
      <c r="N101" t="s">
        <v>1</v>
      </c>
      <c r="O101" t="s">
        <v>1</v>
      </c>
      <c r="P101" t="s">
        <v>1</v>
      </c>
      <c r="Q101" t="s">
        <v>30</v>
      </c>
      <c r="R101">
        <v>0</v>
      </c>
      <c r="S101" t="s">
        <v>1</v>
      </c>
      <c r="T101" t="s">
        <v>1</v>
      </c>
      <c r="U101" t="s">
        <v>1</v>
      </c>
      <c r="V101">
        <v>0</v>
      </c>
    </row>
    <row r="102" spans="1:22" x14ac:dyDescent="0.3">
      <c r="A102">
        <v>53079428</v>
      </c>
      <c r="B102">
        <v>1.1915</v>
      </c>
      <c r="C102">
        <v>1.2305999999999999</v>
      </c>
      <c r="D102">
        <v>86.075900000000004</v>
      </c>
      <c r="E102" t="s">
        <v>30</v>
      </c>
      <c r="F102">
        <v>-0.31859999999999999</v>
      </c>
      <c r="G102">
        <v>-0.32619999999999999</v>
      </c>
      <c r="H102">
        <v>40.4255</v>
      </c>
      <c r="I102" t="s">
        <v>30</v>
      </c>
      <c r="J102" t="s">
        <v>1</v>
      </c>
      <c r="K102" t="s">
        <v>1</v>
      </c>
      <c r="L102" t="s">
        <v>1</v>
      </c>
      <c r="M102" t="s">
        <v>30</v>
      </c>
      <c r="N102" t="s">
        <v>1</v>
      </c>
      <c r="O102" t="s">
        <v>1</v>
      </c>
      <c r="P102" t="s">
        <v>1</v>
      </c>
      <c r="Q102" t="s">
        <v>30</v>
      </c>
      <c r="R102">
        <v>2</v>
      </c>
      <c r="S102">
        <v>0.45219999999999999</v>
      </c>
      <c r="T102">
        <v>74.137900000000002</v>
      </c>
      <c r="U102">
        <v>0.45219999999999999</v>
      </c>
      <c r="V102">
        <v>2</v>
      </c>
    </row>
    <row r="103" spans="1:22" x14ac:dyDescent="0.3">
      <c r="A103">
        <v>54039817</v>
      </c>
      <c r="B103" t="s">
        <v>1</v>
      </c>
      <c r="C103" t="s">
        <v>1</v>
      </c>
      <c r="D103" t="s">
        <v>1</v>
      </c>
      <c r="E103" t="s">
        <v>30</v>
      </c>
      <c r="F103" t="s">
        <v>1</v>
      </c>
      <c r="G103" t="s">
        <v>1</v>
      </c>
      <c r="H103" t="s">
        <v>1</v>
      </c>
      <c r="I103" t="s">
        <v>30</v>
      </c>
      <c r="J103">
        <v>0.79100000000000004</v>
      </c>
      <c r="K103">
        <v>0.80900000000000005</v>
      </c>
      <c r="L103">
        <v>74.418599999999998</v>
      </c>
      <c r="M103" t="s">
        <v>30</v>
      </c>
      <c r="N103">
        <v>0.1338</v>
      </c>
      <c r="O103">
        <v>0.1361</v>
      </c>
      <c r="P103">
        <v>57.777799999999999</v>
      </c>
      <c r="Q103" t="s">
        <v>30</v>
      </c>
      <c r="R103">
        <v>2</v>
      </c>
      <c r="S103">
        <v>0.47249999999999998</v>
      </c>
      <c r="T103">
        <v>78.448300000000003</v>
      </c>
      <c r="U103">
        <v>0.47249999999999998</v>
      </c>
      <c r="V103">
        <v>2</v>
      </c>
    </row>
    <row r="104" spans="1:22" x14ac:dyDescent="0.3">
      <c r="A104">
        <v>54320189</v>
      </c>
      <c r="B104">
        <v>-1.1066</v>
      </c>
      <c r="C104">
        <v>-1.143</v>
      </c>
      <c r="D104">
        <v>8.8607999999999993</v>
      </c>
      <c r="E104" t="s">
        <v>30</v>
      </c>
      <c r="F104">
        <v>0.40479999999999999</v>
      </c>
      <c r="G104">
        <v>0.41439999999999999</v>
      </c>
      <c r="H104">
        <v>70.212800000000001</v>
      </c>
      <c r="I104" t="s">
        <v>30</v>
      </c>
      <c r="J104">
        <v>0.23080000000000001</v>
      </c>
      <c r="K104">
        <v>0.2361</v>
      </c>
      <c r="L104">
        <v>55.814</v>
      </c>
      <c r="M104" t="s">
        <v>30</v>
      </c>
      <c r="N104">
        <v>-8.9499999999999996E-2</v>
      </c>
      <c r="O104">
        <v>-9.0999999999999998E-2</v>
      </c>
      <c r="P104">
        <v>48.8889</v>
      </c>
      <c r="Q104" t="s">
        <v>30</v>
      </c>
      <c r="R104">
        <v>4</v>
      </c>
      <c r="S104">
        <v>-0.1459</v>
      </c>
      <c r="T104">
        <v>45.689700000000002</v>
      </c>
      <c r="U104">
        <v>-0.1459</v>
      </c>
      <c r="V104">
        <v>4</v>
      </c>
    </row>
    <row r="105" spans="1:22" x14ac:dyDescent="0.3">
      <c r="A105">
        <v>54916830</v>
      </c>
      <c r="B105" t="s">
        <v>1</v>
      </c>
      <c r="C105" t="s">
        <v>1</v>
      </c>
      <c r="D105" t="s">
        <v>1</v>
      </c>
      <c r="E105" t="s">
        <v>30</v>
      </c>
      <c r="F105" t="s">
        <v>1</v>
      </c>
      <c r="G105" t="s">
        <v>1</v>
      </c>
      <c r="H105" t="s">
        <v>1</v>
      </c>
      <c r="I105" t="s">
        <v>30</v>
      </c>
      <c r="J105" t="s">
        <v>1</v>
      </c>
      <c r="K105" t="s">
        <v>1</v>
      </c>
      <c r="L105" t="s">
        <v>1</v>
      </c>
      <c r="M105" t="s">
        <v>30</v>
      </c>
      <c r="N105" t="s">
        <v>1</v>
      </c>
      <c r="O105" t="s">
        <v>1</v>
      </c>
      <c r="P105" t="s">
        <v>1</v>
      </c>
      <c r="Q105" t="s">
        <v>30</v>
      </c>
      <c r="R105">
        <v>0</v>
      </c>
      <c r="S105" t="s">
        <v>1</v>
      </c>
      <c r="T105" t="s">
        <v>1</v>
      </c>
      <c r="U105" t="s">
        <v>1</v>
      </c>
      <c r="V105">
        <v>0</v>
      </c>
    </row>
    <row r="106" spans="1:22" x14ac:dyDescent="0.3">
      <c r="A106">
        <v>56108249</v>
      </c>
      <c r="B106">
        <v>-0.98419999999999996</v>
      </c>
      <c r="C106">
        <v>-1.0165</v>
      </c>
      <c r="D106">
        <v>16.4557</v>
      </c>
      <c r="E106" t="s">
        <v>30</v>
      </c>
      <c r="F106">
        <v>-0.92130000000000001</v>
      </c>
      <c r="G106">
        <v>-0.94340000000000002</v>
      </c>
      <c r="H106">
        <v>15.9574</v>
      </c>
      <c r="I106" t="s">
        <v>30</v>
      </c>
      <c r="J106" t="s">
        <v>1</v>
      </c>
      <c r="K106" t="s">
        <v>1</v>
      </c>
      <c r="L106" t="s">
        <v>1</v>
      </c>
      <c r="M106" t="s">
        <v>30</v>
      </c>
      <c r="N106" t="s">
        <v>1</v>
      </c>
      <c r="O106" t="s">
        <v>1</v>
      </c>
      <c r="P106" t="s">
        <v>1</v>
      </c>
      <c r="Q106" t="s">
        <v>30</v>
      </c>
      <c r="R106">
        <v>2</v>
      </c>
      <c r="S106">
        <v>-0.97989999999999999</v>
      </c>
      <c r="T106">
        <v>14.655200000000001</v>
      </c>
      <c r="U106">
        <v>-0.97989999999999999</v>
      </c>
      <c r="V106">
        <v>2</v>
      </c>
    </row>
    <row r="107" spans="1:22" x14ac:dyDescent="0.3">
      <c r="A107">
        <v>56193402</v>
      </c>
      <c r="B107" t="s">
        <v>1</v>
      </c>
      <c r="C107" t="s">
        <v>1</v>
      </c>
      <c r="D107" t="s">
        <v>1</v>
      </c>
      <c r="E107" t="s">
        <v>30</v>
      </c>
      <c r="F107">
        <v>-0.55820000000000003</v>
      </c>
      <c r="G107">
        <v>-0.57150000000000001</v>
      </c>
      <c r="H107">
        <v>26.595700000000001</v>
      </c>
      <c r="I107" t="s">
        <v>30</v>
      </c>
      <c r="J107">
        <v>0.14369999999999999</v>
      </c>
      <c r="K107">
        <v>0.1469</v>
      </c>
      <c r="L107">
        <v>48.837200000000003</v>
      </c>
      <c r="M107" t="s">
        <v>30</v>
      </c>
      <c r="N107">
        <v>-0.5222</v>
      </c>
      <c r="O107">
        <v>-0.53100000000000003</v>
      </c>
      <c r="P107">
        <v>33.333300000000001</v>
      </c>
      <c r="Q107" t="s">
        <v>30</v>
      </c>
      <c r="R107">
        <v>3</v>
      </c>
      <c r="S107">
        <v>-0.31850000000000001</v>
      </c>
      <c r="T107">
        <v>38.793100000000003</v>
      </c>
      <c r="U107">
        <v>-0.31850000000000001</v>
      </c>
      <c r="V107">
        <v>3</v>
      </c>
    </row>
    <row r="108" spans="1:22" x14ac:dyDescent="0.3">
      <c r="A108">
        <v>56378042</v>
      </c>
      <c r="B108" t="s">
        <v>1</v>
      </c>
      <c r="C108" t="s">
        <v>1</v>
      </c>
      <c r="D108" t="s">
        <v>1</v>
      </c>
      <c r="E108" t="s">
        <v>30</v>
      </c>
      <c r="F108" t="s">
        <v>1</v>
      </c>
      <c r="G108" t="s">
        <v>1</v>
      </c>
      <c r="H108" t="s">
        <v>1</v>
      </c>
      <c r="I108" t="s">
        <v>30</v>
      </c>
      <c r="J108" t="s">
        <v>1</v>
      </c>
      <c r="K108" t="s">
        <v>1</v>
      </c>
      <c r="L108" t="s">
        <v>1</v>
      </c>
      <c r="M108" t="s">
        <v>30</v>
      </c>
      <c r="N108">
        <v>1.2735000000000001</v>
      </c>
      <c r="O108">
        <v>1.2949999999999999</v>
      </c>
      <c r="P108">
        <v>88.888900000000007</v>
      </c>
      <c r="Q108" t="s">
        <v>30</v>
      </c>
      <c r="R108">
        <v>1</v>
      </c>
      <c r="S108">
        <v>1.2949999999999999</v>
      </c>
      <c r="T108">
        <v>95.689700000000002</v>
      </c>
      <c r="U108">
        <v>1.2949999999999999</v>
      </c>
      <c r="V108">
        <v>1</v>
      </c>
    </row>
    <row r="109" spans="1:22" x14ac:dyDescent="0.3">
      <c r="A109">
        <v>56724938</v>
      </c>
      <c r="B109" t="s">
        <v>1</v>
      </c>
      <c r="C109" t="s">
        <v>1</v>
      </c>
      <c r="D109" t="s">
        <v>1</v>
      </c>
      <c r="E109" t="s">
        <v>30</v>
      </c>
      <c r="F109" t="s">
        <v>1</v>
      </c>
      <c r="G109" t="s">
        <v>1</v>
      </c>
      <c r="H109" t="s">
        <v>1</v>
      </c>
      <c r="I109" t="s">
        <v>30</v>
      </c>
      <c r="J109" t="s">
        <v>1</v>
      </c>
      <c r="K109" t="s">
        <v>1</v>
      </c>
      <c r="L109" t="s">
        <v>1</v>
      </c>
      <c r="M109" t="s">
        <v>30</v>
      </c>
      <c r="N109" t="s">
        <v>1</v>
      </c>
      <c r="O109" t="s">
        <v>1</v>
      </c>
      <c r="P109" t="s">
        <v>1</v>
      </c>
      <c r="Q109" t="s">
        <v>30</v>
      </c>
      <c r="R109">
        <v>0</v>
      </c>
      <c r="S109" t="s">
        <v>1</v>
      </c>
      <c r="T109" t="s">
        <v>1</v>
      </c>
      <c r="U109" t="s">
        <v>1</v>
      </c>
      <c r="V109">
        <v>0</v>
      </c>
    </row>
    <row r="110" spans="1:22" x14ac:dyDescent="0.3">
      <c r="A110">
        <v>57624890</v>
      </c>
      <c r="B110" t="s">
        <v>1</v>
      </c>
      <c r="C110" t="s">
        <v>1</v>
      </c>
      <c r="D110" t="s">
        <v>1</v>
      </c>
      <c r="E110" t="s">
        <v>30</v>
      </c>
      <c r="F110" t="s">
        <v>1</v>
      </c>
      <c r="G110" t="s">
        <v>1</v>
      </c>
      <c r="H110" t="s">
        <v>1</v>
      </c>
      <c r="I110" t="s">
        <v>30</v>
      </c>
      <c r="J110" t="s">
        <v>1</v>
      </c>
      <c r="K110" t="s">
        <v>1</v>
      </c>
      <c r="L110" t="s">
        <v>1</v>
      </c>
      <c r="M110" t="s">
        <v>30</v>
      </c>
      <c r="N110" t="s">
        <v>1</v>
      </c>
      <c r="O110" t="s">
        <v>1</v>
      </c>
      <c r="P110" t="s">
        <v>1</v>
      </c>
      <c r="Q110" t="s">
        <v>30</v>
      </c>
      <c r="R110">
        <v>0</v>
      </c>
      <c r="S110" t="s">
        <v>1</v>
      </c>
      <c r="T110" t="s">
        <v>1</v>
      </c>
      <c r="U110" t="s">
        <v>1</v>
      </c>
      <c r="V110">
        <v>0</v>
      </c>
    </row>
    <row r="111" spans="1:22" x14ac:dyDescent="0.3">
      <c r="A111">
        <v>58069432</v>
      </c>
      <c r="B111">
        <v>1.0271999999999999</v>
      </c>
      <c r="C111">
        <v>1.0609999999999999</v>
      </c>
      <c r="D111">
        <v>83.544300000000007</v>
      </c>
      <c r="E111" t="s">
        <v>30</v>
      </c>
      <c r="F111">
        <v>1.3197000000000001</v>
      </c>
      <c r="G111">
        <v>1.3512999999999999</v>
      </c>
      <c r="H111">
        <v>92.553200000000004</v>
      </c>
      <c r="I111" t="s">
        <v>30</v>
      </c>
      <c r="J111">
        <v>0.62390000000000001</v>
      </c>
      <c r="K111">
        <v>0.6381</v>
      </c>
      <c r="L111">
        <v>68.604699999999994</v>
      </c>
      <c r="M111" t="s">
        <v>30</v>
      </c>
      <c r="N111">
        <v>0.72840000000000005</v>
      </c>
      <c r="O111">
        <v>0.74070000000000003</v>
      </c>
      <c r="P111">
        <v>80</v>
      </c>
      <c r="Q111" t="s">
        <v>30</v>
      </c>
      <c r="R111">
        <v>4</v>
      </c>
      <c r="S111">
        <v>0.94779999999999998</v>
      </c>
      <c r="T111">
        <v>89.655199999999994</v>
      </c>
      <c r="U111">
        <v>0.94779999999999998</v>
      </c>
      <c r="V111">
        <v>4</v>
      </c>
    </row>
    <row r="112" spans="1:22" x14ac:dyDescent="0.3">
      <c r="A112">
        <v>58247930</v>
      </c>
      <c r="B112" t="s">
        <v>1</v>
      </c>
      <c r="C112" t="s">
        <v>1</v>
      </c>
      <c r="D112" t="s">
        <v>1</v>
      </c>
      <c r="E112" t="s">
        <v>30</v>
      </c>
      <c r="F112" t="s">
        <v>1</v>
      </c>
      <c r="G112" t="s">
        <v>1</v>
      </c>
      <c r="H112" t="s">
        <v>1</v>
      </c>
      <c r="I112" t="s">
        <v>30</v>
      </c>
      <c r="J112" t="s">
        <v>1</v>
      </c>
      <c r="K112" t="s">
        <v>1</v>
      </c>
      <c r="L112" t="s">
        <v>1</v>
      </c>
      <c r="M112" t="s">
        <v>30</v>
      </c>
      <c r="N112" t="s">
        <v>1</v>
      </c>
      <c r="O112" t="s">
        <v>1</v>
      </c>
      <c r="P112" t="s">
        <v>1</v>
      </c>
      <c r="Q112" t="s">
        <v>30</v>
      </c>
      <c r="R112">
        <v>0</v>
      </c>
      <c r="S112" t="s">
        <v>1</v>
      </c>
      <c r="T112" t="s">
        <v>1</v>
      </c>
      <c r="U112" t="s">
        <v>1</v>
      </c>
      <c r="V112">
        <v>0</v>
      </c>
    </row>
    <row r="113" spans="1:22" x14ac:dyDescent="0.3">
      <c r="A113">
        <v>58716240</v>
      </c>
      <c r="B113" t="s">
        <v>1</v>
      </c>
      <c r="C113" t="s">
        <v>1</v>
      </c>
      <c r="D113" t="s">
        <v>1</v>
      </c>
      <c r="E113" t="s">
        <v>30</v>
      </c>
      <c r="F113" t="s">
        <v>1</v>
      </c>
      <c r="G113" t="s">
        <v>1</v>
      </c>
      <c r="H113" t="s">
        <v>1</v>
      </c>
      <c r="I113" t="s">
        <v>30</v>
      </c>
      <c r="J113" t="s">
        <v>1</v>
      </c>
      <c r="K113" t="s">
        <v>1</v>
      </c>
      <c r="L113" t="s">
        <v>1</v>
      </c>
      <c r="M113" t="s">
        <v>30</v>
      </c>
      <c r="N113">
        <v>0.71699999999999997</v>
      </c>
      <c r="O113">
        <v>0.72909999999999997</v>
      </c>
      <c r="P113">
        <v>78.888900000000007</v>
      </c>
      <c r="Q113" t="s">
        <v>30</v>
      </c>
      <c r="R113">
        <v>1</v>
      </c>
      <c r="S113">
        <v>0.72909999999999997</v>
      </c>
      <c r="T113">
        <v>85.344800000000006</v>
      </c>
      <c r="U113">
        <v>0.72909999999999997</v>
      </c>
      <c r="V113">
        <v>1</v>
      </c>
    </row>
    <row r="114" spans="1:22" x14ac:dyDescent="0.3">
      <c r="A114">
        <v>58973042</v>
      </c>
      <c r="B114">
        <v>0.88400000000000001</v>
      </c>
      <c r="C114">
        <v>0.91310000000000002</v>
      </c>
      <c r="D114">
        <v>78.480999999999995</v>
      </c>
      <c r="E114" t="s">
        <v>30</v>
      </c>
      <c r="F114">
        <v>0.1784</v>
      </c>
      <c r="G114">
        <v>0.1827</v>
      </c>
      <c r="H114">
        <v>54.255299999999998</v>
      </c>
      <c r="I114" t="s">
        <v>30</v>
      </c>
      <c r="J114">
        <v>0.99109999999999998</v>
      </c>
      <c r="K114">
        <v>1.0137</v>
      </c>
      <c r="L114">
        <v>87.209299999999999</v>
      </c>
      <c r="M114" t="s">
        <v>30</v>
      </c>
      <c r="N114">
        <v>-0.65469999999999995</v>
      </c>
      <c r="O114">
        <v>-0.66579999999999995</v>
      </c>
      <c r="P114">
        <v>28.8889</v>
      </c>
      <c r="Q114" t="s">
        <v>30</v>
      </c>
      <c r="R114">
        <v>4</v>
      </c>
      <c r="S114">
        <v>0.3609</v>
      </c>
      <c r="T114">
        <v>67.241399999999999</v>
      </c>
      <c r="U114">
        <v>0.3609</v>
      </c>
      <c r="V114">
        <v>4</v>
      </c>
    </row>
    <row r="115" spans="1:22" x14ac:dyDescent="0.3">
      <c r="A115">
        <v>59031724</v>
      </c>
      <c r="B115">
        <v>1.6773</v>
      </c>
      <c r="C115">
        <v>1.7324999999999999</v>
      </c>
      <c r="D115">
        <v>96.202500000000001</v>
      </c>
      <c r="E115" t="s">
        <v>30</v>
      </c>
      <c r="F115">
        <v>2.3422999999999998</v>
      </c>
      <c r="G115">
        <v>2.3982999999999999</v>
      </c>
      <c r="H115">
        <v>97.872299999999996</v>
      </c>
      <c r="I115" t="s">
        <v>30</v>
      </c>
      <c r="J115">
        <v>7.3599999999999999E-2</v>
      </c>
      <c r="K115">
        <v>7.5200000000000003E-2</v>
      </c>
      <c r="L115">
        <v>46.511600000000001</v>
      </c>
      <c r="M115" t="s">
        <v>30</v>
      </c>
      <c r="N115">
        <v>1.9487000000000001</v>
      </c>
      <c r="O115">
        <v>1.9816</v>
      </c>
      <c r="P115">
        <v>98.888900000000007</v>
      </c>
      <c r="Q115" t="s">
        <v>30</v>
      </c>
      <c r="R115">
        <v>4</v>
      </c>
      <c r="S115">
        <v>1.5468999999999999</v>
      </c>
      <c r="T115">
        <v>99.137900000000002</v>
      </c>
      <c r="U115">
        <v>1.5468999999999999</v>
      </c>
      <c r="V115">
        <v>4</v>
      </c>
    </row>
    <row r="116" spans="1:22" x14ac:dyDescent="0.3">
      <c r="A116">
        <v>59283470</v>
      </c>
      <c r="B116" t="s">
        <v>1</v>
      </c>
      <c r="C116" t="s">
        <v>1</v>
      </c>
      <c r="D116" t="s">
        <v>1</v>
      </c>
      <c r="E116" t="s">
        <v>30</v>
      </c>
      <c r="F116" t="s">
        <v>1</v>
      </c>
      <c r="G116" t="s">
        <v>1</v>
      </c>
      <c r="H116" t="s">
        <v>1</v>
      </c>
      <c r="I116" t="s">
        <v>30</v>
      </c>
      <c r="J116" t="s">
        <v>1</v>
      </c>
      <c r="K116" t="s">
        <v>1</v>
      </c>
      <c r="L116" t="s">
        <v>1</v>
      </c>
      <c r="M116" t="s">
        <v>30</v>
      </c>
      <c r="N116" t="s">
        <v>1</v>
      </c>
      <c r="O116" t="s">
        <v>1</v>
      </c>
      <c r="P116" t="s">
        <v>1</v>
      </c>
      <c r="Q116" t="s">
        <v>30</v>
      </c>
      <c r="R116">
        <v>0</v>
      </c>
      <c r="S116" t="s">
        <v>1</v>
      </c>
      <c r="T116" t="s">
        <v>1</v>
      </c>
      <c r="U116" t="s">
        <v>1</v>
      </c>
      <c r="V116">
        <v>0</v>
      </c>
    </row>
    <row r="117" spans="1:22" x14ac:dyDescent="0.3">
      <c r="A117">
        <v>59761024</v>
      </c>
      <c r="B117" t="s">
        <v>1</v>
      </c>
      <c r="C117" t="s">
        <v>1</v>
      </c>
      <c r="D117" t="s">
        <v>1</v>
      </c>
      <c r="E117" t="s">
        <v>30</v>
      </c>
      <c r="F117" t="s">
        <v>1</v>
      </c>
      <c r="G117" t="s">
        <v>1</v>
      </c>
      <c r="H117" t="s">
        <v>1</v>
      </c>
      <c r="I117" t="s">
        <v>30</v>
      </c>
      <c r="J117" t="s">
        <v>1</v>
      </c>
      <c r="K117" t="s">
        <v>1</v>
      </c>
      <c r="L117" t="s">
        <v>1</v>
      </c>
      <c r="M117" t="s">
        <v>30</v>
      </c>
      <c r="N117" t="s">
        <v>1</v>
      </c>
      <c r="O117" t="s">
        <v>1</v>
      </c>
      <c r="P117" t="s">
        <v>1</v>
      </c>
      <c r="Q117" t="s">
        <v>30</v>
      </c>
      <c r="R117">
        <v>0</v>
      </c>
      <c r="S117" t="s">
        <v>1</v>
      </c>
      <c r="T117" t="s">
        <v>1</v>
      </c>
      <c r="U117" t="s">
        <v>1</v>
      </c>
      <c r="V117">
        <v>0</v>
      </c>
    </row>
    <row r="118" spans="1:22" x14ac:dyDescent="0.3">
      <c r="A118">
        <v>59847231</v>
      </c>
      <c r="B118">
        <v>-0.56659999999999999</v>
      </c>
      <c r="C118">
        <v>-0.58520000000000005</v>
      </c>
      <c r="D118">
        <v>34.177199999999999</v>
      </c>
      <c r="E118" t="s">
        <v>30</v>
      </c>
      <c r="F118">
        <v>-0.4612</v>
      </c>
      <c r="G118">
        <v>-0.47220000000000001</v>
      </c>
      <c r="H118">
        <v>29.787199999999999</v>
      </c>
      <c r="I118" t="s">
        <v>30</v>
      </c>
      <c r="J118" t="s">
        <v>1</v>
      </c>
      <c r="K118" t="s">
        <v>1</v>
      </c>
      <c r="L118" t="s">
        <v>1</v>
      </c>
      <c r="M118" t="s">
        <v>30</v>
      </c>
      <c r="N118" t="s">
        <v>1</v>
      </c>
      <c r="O118" t="s">
        <v>1</v>
      </c>
      <c r="P118" t="s">
        <v>1</v>
      </c>
      <c r="Q118" t="s">
        <v>30</v>
      </c>
      <c r="R118">
        <v>2</v>
      </c>
      <c r="S118">
        <v>-0.52869999999999995</v>
      </c>
      <c r="T118">
        <v>29.310300000000002</v>
      </c>
      <c r="U118">
        <v>-0.52869999999999995</v>
      </c>
      <c r="V118">
        <v>2</v>
      </c>
    </row>
    <row r="119" spans="1:22" x14ac:dyDescent="0.3">
      <c r="A119">
        <v>62037495</v>
      </c>
      <c r="B119" t="s">
        <v>1</v>
      </c>
      <c r="C119" t="s">
        <v>1</v>
      </c>
      <c r="D119" t="s">
        <v>1</v>
      </c>
      <c r="E119" t="s">
        <v>30</v>
      </c>
      <c r="F119" t="s">
        <v>1</v>
      </c>
      <c r="G119" t="s">
        <v>1</v>
      </c>
      <c r="H119" t="s">
        <v>1</v>
      </c>
      <c r="I119" t="s">
        <v>30</v>
      </c>
      <c r="J119">
        <v>0.14929999999999999</v>
      </c>
      <c r="K119">
        <v>0.1527</v>
      </c>
      <c r="L119">
        <v>50</v>
      </c>
      <c r="M119" t="s">
        <v>30</v>
      </c>
      <c r="N119">
        <v>-0.81</v>
      </c>
      <c r="O119">
        <v>-0.82369999999999999</v>
      </c>
      <c r="P119">
        <v>22.222200000000001</v>
      </c>
      <c r="Q119" t="s">
        <v>30</v>
      </c>
      <c r="R119">
        <v>2</v>
      </c>
      <c r="S119">
        <v>-0.33550000000000002</v>
      </c>
      <c r="T119">
        <v>37.069000000000003</v>
      </c>
      <c r="U119">
        <v>-0.33550000000000002</v>
      </c>
      <c r="V119">
        <v>2</v>
      </c>
    </row>
    <row r="120" spans="1:22" x14ac:dyDescent="0.3">
      <c r="A120">
        <v>63280497</v>
      </c>
      <c r="B120" t="s">
        <v>1</v>
      </c>
      <c r="C120" t="s">
        <v>1</v>
      </c>
      <c r="D120" t="s">
        <v>1</v>
      </c>
      <c r="E120" t="s">
        <v>30</v>
      </c>
      <c r="F120" t="s">
        <v>1</v>
      </c>
      <c r="G120" t="s">
        <v>1</v>
      </c>
      <c r="H120" t="s">
        <v>1</v>
      </c>
      <c r="I120" t="s">
        <v>30</v>
      </c>
      <c r="J120" t="s">
        <v>1</v>
      </c>
      <c r="K120" t="s">
        <v>1</v>
      </c>
      <c r="L120" t="s">
        <v>1</v>
      </c>
      <c r="M120" t="s">
        <v>30</v>
      </c>
      <c r="N120" t="s">
        <v>1</v>
      </c>
      <c r="O120" t="s">
        <v>1</v>
      </c>
      <c r="P120" t="s">
        <v>1</v>
      </c>
      <c r="Q120" t="s">
        <v>30</v>
      </c>
      <c r="R120">
        <v>0</v>
      </c>
      <c r="S120" t="s">
        <v>1</v>
      </c>
      <c r="T120" t="s">
        <v>1</v>
      </c>
      <c r="U120" t="s">
        <v>1</v>
      </c>
      <c r="V120">
        <v>0</v>
      </c>
    </row>
    <row r="121" spans="1:22" x14ac:dyDescent="0.3">
      <c r="A121">
        <v>64087123</v>
      </c>
      <c r="B121">
        <v>-1.0969</v>
      </c>
      <c r="C121">
        <v>-1.133</v>
      </c>
      <c r="D121">
        <v>10.1266</v>
      </c>
      <c r="E121" t="s">
        <v>30</v>
      </c>
      <c r="F121" t="s">
        <v>1</v>
      </c>
      <c r="G121" t="s">
        <v>1</v>
      </c>
      <c r="H121" t="s">
        <v>1</v>
      </c>
      <c r="I121" t="s">
        <v>30</v>
      </c>
      <c r="J121" t="s">
        <v>1</v>
      </c>
      <c r="K121" t="s">
        <v>1</v>
      </c>
      <c r="L121" t="s">
        <v>1</v>
      </c>
      <c r="M121" t="s">
        <v>30</v>
      </c>
      <c r="N121" t="s">
        <v>1</v>
      </c>
      <c r="O121" t="s">
        <v>1</v>
      </c>
      <c r="P121" t="s">
        <v>1</v>
      </c>
      <c r="Q121" t="s">
        <v>30</v>
      </c>
      <c r="R121">
        <v>1</v>
      </c>
      <c r="S121">
        <v>-1.133</v>
      </c>
      <c r="T121">
        <v>4.3102999999999998</v>
      </c>
      <c r="U121">
        <v>-1.133</v>
      </c>
      <c r="V121">
        <v>1</v>
      </c>
    </row>
    <row r="122" spans="1:22" x14ac:dyDescent="0.3">
      <c r="A122">
        <v>64391702</v>
      </c>
      <c r="B122">
        <v>-0.60450000000000004</v>
      </c>
      <c r="C122">
        <v>-0.62439999999999996</v>
      </c>
      <c r="D122">
        <v>32.9114</v>
      </c>
      <c r="E122" t="s">
        <v>30</v>
      </c>
      <c r="F122">
        <v>-0.1285</v>
      </c>
      <c r="G122">
        <v>-0.13150000000000001</v>
      </c>
      <c r="H122">
        <v>47.872300000000003</v>
      </c>
      <c r="I122" t="s">
        <v>30</v>
      </c>
      <c r="J122">
        <v>-8.6599999999999996E-2</v>
      </c>
      <c r="K122">
        <v>-8.8499999999999995E-2</v>
      </c>
      <c r="L122">
        <v>40.697699999999998</v>
      </c>
      <c r="M122" t="s">
        <v>30</v>
      </c>
      <c r="N122">
        <v>0.60019999999999996</v>
      </c>
      <c r="O122">
        <v>0.61040000000000005</v>
      </c>
      <c r="P122">
        <v>73.333299999999994</v>
      </c>
      <c r="Q122" t="s">
        <v>30</v>
      </c>
      <c r="R122">
        <v>4</v>
      </c>
      <c r="S122">
        <v>-5.8500000000000003E-2</v>
      </c>
      <c r="T122">
        <v>48.2759</v>
      </c>
      <c r="U122">
        <v>-5.8500000000000003E-2</v>
      </c>
      <c r="V122">
        <v>4</v>
      </c>
    </row>
    <row r="123" spans="1:22" x14ac:dyDescent="0.3">
      <c r="A123">
        <v>64807312</v>
      </c>
      <c r="B123" t="s">
        <v>1</v>
      </c>
      <c r="C123" t="s">
        <v>1</v>
      </c>
      <c r="D123" t="s">
        <v>1</v>
      </c>
      <c r="E123" t="s">
        <v>30</v>
      </c>
      <c r="F123">
        <v>2.2694000000000001</v>
      </c>
      <c r="G123">
        <v>2.3235999999999999</v>
      </c>
      <c r="H123">
        <v>96.808499999999995</v>
      </c>
      <c r="I123" t="s">
        <v>30</v>
      </c>
      <c r="J123">
        <v>-0.49020000000000002</v>
      </c>
      <c r="K123">
        <v>-0.50139999999999996</v>
      </c>
      <c r="L123">
        <v>34.883699999999997</v>
      </c>
      <c r="M123" t="s">
        <v>30</v>
      </c>
      <c r="N123">
        <v>-0.45479999999999998</v>
      </c>
      <c r="O123">
        <v>-0.46250000000000002</v>
      </c>
      <c r="P123">
        <v>37.777799999999999</v>
      </c>
      <c r="Q123" t="s">
        <v>30</v>
      </c>
      <c r="R123">
        <v>3</v>
      </c>
      <c r="S123">
        <v>0.45319999999999999</v>
      </c>
      <c r="T123">
        <v>75</v>
      </c>
      <c r="U123">
        <v>0.45319999999999999</v>
      </c>
      <c r="V123">
        <v>3</v>
      </c>
    </row>
    <row r="124" spans="1:22" x14ac:dyDescent="0.3">
      <c r="A124">
        <v>65139027</v>
      </c>
      <c r="B124">
        <v>0.74350000000000005</v>
      </c>
      <c r="C124">
        <v>0.76800000000000002</v>
      </c>
      <c r="D124">
        <v>77.215199999999996</v>
      </c>
      <c r="E124" t="s">
        <v>30</v>
      </c>
      <c r="F124">
        <v>-0.3982</v>
      </c>
      <c r="G124">
        <v>-0.4078</v>
      </c>
      <c r="H124">
        <v>32.978700000000003</v>
      </c>
      <c r="I124" t="s">
        <v>30</v>
      </c>
      <c r="J124">
        <v>-0.79279999999999995</v>
      </c>
      <c r="K124">
        <v>-0.81089999999999995</v>
      </c>
      <c r="L124">
        <v>23.255800000000001</v>
      </c>
      <c r="M124" t="s">
        <v>30</v>
      </c>
      <c r="N124">
        <v>1.0541</v>
      </c>
      <c r="O124">
        <v>1.0719000000000001</v>
      </c>
      <c r="P124">
        <v>86.666700000000006</v>
      </c>
      <c r="Q124" t="s">
        <v>30</v>
      </c>
      <c r="R124">
        <v>4</v>
      </c>
      <c r="S124">
        <v>0.15529999999999999</v>
      </c>
      <c r="T124">
        <v>58.620699999999999</v>
      </c>
      <c r="U124">
        <v>0.15529999999999999</v>
      </c>
      <c r="V124">
        <v>4</v>
      </c>
    </row>
    <row r="125" spans="1:22" x14ac:dyDescent="0.3">
      <c r="A125">
        <v>65218793</v>
      </c>
      <c r="B125">
        <v>1.4193</v>
      </c>
      <c r="C125">
        <v>1.466</v>
      </c>
      <c r="D125">
        <v>89.873400000000004</v>
      </c>
      <c r="E125" t="s">
        <v>30</v>
      </c>
      <c r="F125">
        <v>1.2442</v>
      </c>
      <c r="G125">
        <v>1.2739</v>
      </c>
      <c r="H125">
        <v>91.489400000000003</v>
      </c>
      <c r="I125" t="s">
        <v>30</v>
      </c>
      <c r="J125">
        <v>1.01</v>
      </c>
      <c r="K125">
        <v>1.0330999999999999</v>
      </c>
      <c r="L125">
        <v>88.372100000000003</v>
      </c>
      <c r="M125" t="s">
        <v>30</v>
      </c>
      <c r="N125">
        <v>7.0900000000000005E-2</v>
      </c>
      <c r="O125">
        <v>7.2099999999999997E-2</v>
      </c>
      <c r="P125">
        <v>53.333300000000001</v>
      </c>
      <c r="Q125" t="s">
        <v>30</v>
      </c>
      <c r="R125">
        <v>4</v>
      </c>
      <c r="S125">
        <v>0.96130000000000004</v>
      </c>
      <c r="T125">
        <v>91.379300000000001</v>
      </c>
      <c r="U125">
        <v>0.96130000000000004</v>
      </c>
      <c r="V125">
        <v>4</v>
      </c>
    </row>
    <row r="126" spans="1:22" x14ac:dyDescent="0.3">
      <c r="A126">
        <v>65470281</v>
      </c>
      <c r="B126" t="s">
        <v>1</v>
      </c>
      <c r="C126" t="s">
        <v>1</v>
      </c>
      <c r="D126" t="s">
        <v>1</v>
      </c>
      <c r="E126" t="s">
        <v>30</v>
      </c>
      <c r="F126" t="s">
        <v>1</v>
      </c>
      <c r="G126" t="s">
        <v>1</v>
      </c>
      <c r="H126" t="s">
        <v>1</v>
      </c>
      <c r="I126" t="s">
        <v>30</v>
      </c>
      <c r="J126" t="s">
        <v>1</v>
      </c>
      <c r="K126" t="s">
        <v>1</v>
      </c>
      <c r="L126" t="s">
        <v>1</v>
      </c>
      <c r="M126" t="s">
        <v>30</v>
      </c>
      <c r="N126">
        <v>-1.0424</v>
      </c>
      <c r="O126">
        <v>-1.06</v>
      </c>
      <c r="P126">
        <v>16.666699999999999</v>
      </c>
      <c r="Q126" t="s">
        <v>30</v>
      </c>
      <c r="R126">
        <v>1</v>
      </c>
      <c r="S126">
        <v>-1.06</v>
      </c>
      <c r="T126">
        <v>8.6206999999999994</v>
      </c>
      <c r="U126">
        <v>-1.06</v>
      </c>
      <c r="V126">
        <v>1</v>
      </c>
    </row>
    <row r="127" spans="1:22" x14ac:dyDescent="0.3">
      <c r="A127">
        <v>65830279</v>
      </c>
      <c r="B127" t="s">
        <v>1</v>
      </c>
      <c r="C127" t="s">
        <v>1</v>
      </c>
      <c r="D127" t="s">
        <v>1</v>
      </c>
      <c r="E127" t="s">
        <v>30</v>
      </c>
      <c r="F127" t="s">
        <v>1</v>
      </c>
      <c r="G127" t="s">
        <v>1</v>
      </c>
      <c r="H127" t="s">
        <v>1</v>
      </c>
      <c r="I127" t="s">
        <v>30</v>
      </c>
      <c r="J127" t="s">
        <v>1</v>
      </c>
      <c r="K127" t="s">
        <v>1</v>
      </c>
      <c r="L127" t="s">
        <v>1</v>
      </c>
      <c r="M127" t="s">
        <v>30</v>
      </c>
      <c r="N127" t="s">
        <v>1</v>
      </c>
      <c r="O127" t="s">
        <v>1</v>
      </c>
      <c r="P127" t="s">
        <v>1</v>
      </c>
      <c r="Q127" t="s">
        <v>30</v>
      </c>
      <c r="R127">
        <v>0</v>
      </c>
      <c r="S127" t="s">
        <v>1</v>
      </c>
      <c r="T127" t="s">
        <v>1</v>
      </c>
      <c r="U127" t="s">
        <v>1</v>
      </c>
      <c r="V127">
        <v>0</v>
      </c>
    </row>
    <row r="128" spans="1:22" x14ac:dyDescent="0.3">
      <c r="A128">
        <v>67350291</v>
      </c>
      <c r="B128" t="s">
        <v>1</v>
      </c>
      <c r="C128" t="s">
        <v>1</v>
      </c>
      <c r="D128" t="s">
        <v>1</v>
      </c>
      <c r="E128" t="s">
        <v>30</v>
      </c>
      <c r="F128">
        <v>-0.3155</v>
      </c>
      <c r="G128">
        <v>-0.32300000000000001</v>
      </c>
      <c r="H128">
        <v>41.489400000000003</v>
      </c>
      <c r="I128" t="s">
        <v>30</v>
      </c>
      <c r="J128">
        <v>-1.06</v>
      </c>
      <c r="K128">
        <v>-1.0842000000000001</v>
      </c>
      <c r="L128">
        <v>16.2791</v>
      </c>
      <c r="M128" t="s">
        <v>30</v>
      </c>
      <c r="N128">
        <v>-0.34</v>
      </c>
      <c r="O128">
        <v>-0.34570000000000001</v>
      </c>
      <c r="P128">
        <v>41.1111</v>
      </c>
      <c r="Q128" t="s">
        <v>30</v>
      </c>
      <c r="R128">
        <v>3</v>
      </c>
      <c r="S128">
        <v>-0.58430000000000004</v>
      </c>
      <c r="T128">
        <v>26.7241</v>
      </c>
      <c r="U128">
        <v>-0.58430000000000004</v>
      </c>
      <c r="V128">
        <v>3</v>
      </c>
    </row>
    <row r="129" spans="1:22" x14ac:dyDescent="0.3">
      <c r="A129">
        <v>68301925</v>
      </c>
      <c r="B129">
        <v>0.29360000000000003</v>
      </c>
      <c r="C129">
        <v>0.30320000000000003</v>
      </c>
      <c r="D129">
        <v>63.2911</v>
      </c>
      <c r="E129" t="s">
        <v>30</v>
      </c>
      <c r="F129">
        <v>0.60209999999999997</v>
      </c>
      <c r="G129">
        <v>0.61650000000000005</v>
      </c>
      <c r="H129">
        <v>80.851100000000002</v>
      </c>
      <c r="I129" t="s">
        <v>30</v>
      </c>
      <c r="J129">
        <v>0.56979999999999997</v>
      </c>
      <c r="K129">
        <v>0.58279999999999998</v>
      </c>
      <c r="L129">
        <v>66.2791</v>
      </c>
      <c r="M129" t="s">
        <v>30</v>
      </c>
      <c r="N129">
        <v>0.20760000000000001</v>
      </c>
      <c r="O129">
        <v>0.21110000000000001</v>
      </c>
      <c r="P129">
        <v>58.8889</v>
      </c>
      <c r="Q129" t="s">
        <v>30</v>
      </c>
      <c r="R129">
        <v>4</v>
      </c>
      <c r="S129">
        <v>0.4284</v>
      </c>
      <c r="T129">
        <v>71.551699999999997</v>
      </c>
      <c r="U129">
        <v>0.4284</v>
      </c>
      <c r="V129">
        <v>4</v>
      </c>
    </row>
    <row r="130" spans="1:22" x14ac:dyDescent="0.3">
      <c r="A130">
        <v>69018253</v>
      </c>
      <c r="B130" t="s">
        <v>1</v>
      </c>
      <c r="C130" t="s">
        <v>1</v>
      </c>
      <c r="D130" t="s">
        <v>1</v>
      </c>
      <c r="E130" t="s">
        <v>30</v>
      </c>
      <c r="F130" t="s">
        <v>1</v>
      </c>
      <c r="G130" t="s">
        <v>1</v>
      </c>
      <c r="H130" t="s">
        <v>1</v>
      </c>
      <c r="I130" t="s">
        <v>30</v>
      </c>
      <c r="J130" t="s">
        <v>1</v>
      </c>
      <c r="K130" t="s">
        <v>1</v>
      </c>
      <c r="L130" t="s">
        <v>1</v>
      </c>
      <c r="M130" t="s">
        <v>30</v>
      </c>
      <c r="N130" t="s">
        <v>1</v>
      </c>
      <c r="O130" t="s">
        <v>1</v>
      </c>
      <c r="P130" t="s">
        <v>1</v>
      </c>
      <c r="Q130" t="s">
        <v>30</v>
      </c>
      <c r="R130">
        <v>0</v>
      </c>
      <c r="S130" t="s">
        <v>1</v>
      </c>
      <c r="T130" t="s">
        <v>1</v>
      </c>
      <c r="U130" t="s">
        <v>1</v>
      </c>
      <c r="V130">
        <v>0</v>
      </c>
    </row>
    <row r="131" spans="1:22" x14ac:dyDescent="0.3">
      <c r="A131">
        <v>69145382</v>
      </c>
      <c r="B131" t="s">
        <v>1</v>
      </c>
      <c r="C131" t="s">
        <v>1</v>
      </c>
      <c r="D131" t="s">
        <v>1</v>
      </c>
      <c r="E131" t="s">
        <v>30</v>
      </c>
      <c r="F131" t="s">
        <v>1</v>
      </c>
      <c r="G131" t="s">
        <v>1</v>
      </c>
      <c r="H131" t="s">
        <v>1</v>
      </c>
      <c r="I131" t="s">
        <v>30</v>
      </c>
      <c r="J131" t="s">
        <v>1</v>
      </c>
      <c r="K131" t="s">
        <v>1</v>
      </c>
      <c r="L131" t="s">
        <v>1</v>
      </c>
      <c r="M131" t="s">
        <v>30</v>
      </c>
      <c r="N131" t="s">
        <v>1</v>
      </c>
      <c r="O131" t="s">
        <v>1</v>
      </c>
      <c r="P131" t="s">
        <v>1</v>
      </c>
      <c r="Q131" t="s">
        <v>30</v>
      </c>
      <c r="R131">
        <v>0</v>
      </c>
      <c r="S131" t="s">
        <v>1</v>
      </c>
      <c r="T131" t="s">
        <v>1</v>
      </c>
      <c r="U131" t="s">
        <v>1</v>
      </c>
      <c r="V131">
        <v>0</v>
      </c>
    </row>
    <row r="132" spans="1:22" x14ac:dyDescent="0.3">
      <c r="A132">
        <v>69450712</v>
      </c>
      <c r="B132">
        <v>-1.2383</v>
      </c>
      <c r="C132">
        <v>-1.2790999999999999</v>
      </c>
      <c r="D132">
        <v>5.0632999999999999</v>
      </c>
      <c r="E132" t="s">
        <v>30</v>
      </c>
      <c r="F132" t="s">
        <v>1</v>
      </c>
      <c r="G132" t="s">
        <v>1</v>
      </c>
      <c r="H132" t="s">
        <v>1</v>
      </c>
      <c r="I132" t="s">
        <v>30</v>
      </c>
      <c r="J132" t="s">
        <v>1</v>
      </c>
      <c r="K132" t="s">
        <v>1</v>
      </c>
      <c r="L132" t="s">
        <v>1</v>
      </c>
      <c r="M132" t="s">
        <v>30</v>
      </c>
      <c r="N132" t="s">
        <v>1</v>
      </c>
      <c r="O132" t="s">
        <v>1</v>
      </c>
      <c r="P132" t="s">
        <v>1</v>
      </c>
      <c r="Q132" t="s">
        <v>30</v>
      </c>
      <c r="R132">
        <v>1</v>
      </c>
      <c r="S132">
        <v>-1.2790999999999999</v>
      </c>
      <c r="T132">
        <v>0.86209999999999998</v>
      </c>
      <c r="U132">
        <v>-1.2790999999999999</v>
      </c>
      <c r="V132">
        <v>1</v>
      </c>
    </row>
    <row r="133" spans="1:22" x14ac:dyDescent="0.3">
      <c r="A133">
        <v>69802743</v>
      </c>
      <c r="B133">
        <v>1.7021999999999999</v>
      </c>
      <c r="C133">
        <v>1.7582</v>
      </c>
      <c r="D133">
        <v>98.734200000000001</v>
      </c>
      <c r="E133" t="s">
        <v>30</v>
      </c>
      <c r="F133">
        <v>1.8227</v>
      </c>
      <c r="G133">
        <v>1.8663000000000001</v>
      </c>
      <c r="H133">
        <v>94.680899999999994</v>
      </c>
      <c r="I133" t="s">
        <v>30</v>
      </c>
      <c r="J133">
        <v>1.2531000000000001</v>
      </c>
      <c r="K133">
        <v>1.2817000000000001</v>
      </c>
      <c r="L133">
        <v>95.348799999999997</v>
      </c>
      <c r="M133" t="s">
        <v>30</v>
      </c>
      <c r="N133" t="s">
        <v>1</v>
      </c>
      <c r="O133" t="s">
        <v>1</v>
      </c>
      <c r="P133" t="s">
        <v>1</v>
      </c>
      <c r="Q133" t="s">
        <v>30</v>
      </c>
      <c r="R133">
        <v>3</v>
      </c>
      <c r="S133">
        <v>1.6354</v>
      </c>
      <c r="T133">
        <v>100</v>
      </c>
      <c r="U133">
        <v>1.6354</v>
      </c>
      <c r="V133">
        <v>3</v>
      </c>
    </row>
    <row r="134" spans="1:22" x14ac:dyDescent="0.3">
      <c r="A134">
        <v>70195836</v>
      </c>
      <c r="B134">
        <v>-0.76690000000000003</v>
      </c>
      <c r="C134">
        <v>-0.79210000000000003</v>
      </c>
      <c r="D134">
        <v>26.5823</v>
      </c>
      <c r="E134" t="s">
        <v>30</v>
      </c>
      <c r="F134">
        <v>-0.78190000000000004</v>
      </c>
      <c r="G134">
        <v>-0.80059999999999998</v>
      </c>
      <c r="H134">
        <v>19.148900000000001</v>
      </c>
      <c r="I134" t="s">
        <v>30</v>
      </c>
      <c r="J134">
        <v>0.1764</v>
      </c>
      <c r="K134">
        <v>0.18049999999999999</v>
      </c>
      <c r="L134">
        <v>52.325600000000001</v>
      </c>
      <c r="M134" t="s">
        <v>30</v>
      </c>
      <c r="N134">
        <v>-1.2653000000000001</v>
      </c>
      <c r="O134">
        <v>-1.2867</v>
      </c>
      <c r="P134">
        <v>6.6666999999999996</v>
      </c>
      <c r="Q134" t="s">
        <v>30</v>
      </c>
      <c r="R134">
        <v>4</v>
      </c>
      <c r="S134">
        <v>-0.67469999999999997</v>
      </c>
      <c r="T134">
        <v>21.5517</v>
      </c>
      <c r="U134">
        <v>-0.67469999999999997</v>
      </c>
      <c r="V134">
        <v>4</v>
      </c>
    </row>
    <row r="135" spans="1:22" x14ac:dyDescent="0.3">
      <c r="A135">
        <v>70654189</v>
      </c>
      <c r="B135" t="s">
        <v>1</v>
      </c>
      <c r="C135" t="s">
        <v>1</v>
      </c>
      <c r="D135" t="s">
        <v>1</v>
      </c>
      <c r="E135" t="s">
        <v>30</v>
      </c>
      <c r="F135">
        <v>0.25140000000000001</v>
      </c>
      <c r="G135">
        <v>0.25740000000000002</v>
      </c>
      <c r="H135">
        <v>57.446800000000003</v>
      </c>
      <c r="I135" t="s">
        <v>30</v>
      </c>
      <c r="J135">
        <v>0.80959999999999999</v>
      </c>
      <c r="K135">
        <v>0.82799999999999996</v>
      </c>
      <c r="L135">
        <v>76.744200000000006</v>
      </c>
      <c r="M135" t="s">
        <v>30</v>
      </c>
      <c r="N135">
        <v>0.21360000000000001</v>
      </c>
      <c r="O135">
        <v>0.21729999999999999</v>
      </c>
      <c r="P135">
        <v>60</v>
      </c>
      <c r="Q135" t="s">
        <v>30</v>
      </c>
      <c r="R135">
        <v>3</v>
      </c>
      <c r="S135">
        <v>0.43419999999999997</v>
      </c>
      <c r="T135">
        <v>73.275899999999993</v>
      </c>
      <c r="U135">
        <v>0.43419999999999997</v>
      </c>
      <c r="V135">
        <v>3</v>
      </c>
    </row>
    <row r="136" spans="1:22" x14ac:dyDescent="0.3">
      <c r="A136">
        <v>71453860</v>
      </c>
      <c r="B136" t="s">
        <v>1</v>
      </c>
      <c r="C136" t="s">
        <v>1</v>
      </c>
      <c r="D136" t="s">
        <v>1</v>
      </c>
      <c r="E136" t="s">
        <v>30</v>
      </c>
      <c r="F136" t="s">
        <v>1</v>
      </c>
      <c r="G136" t="s">
        <v>1</v>
      </c>
      <c r="H136" t="s">
        <v>1</v>
      </c>
      <c r="I136" t="s">
        <v>30</v>
      </c>
      <c r="J136" t="s">
        <v>1</v>
      </c>
      <c r="K136" t="s">
        <v>1</v>
      </c>
      <c r="L136" t="s">
        <v>1</v>
      </c>
      <c r="M136" t="s">
        <v>30</v>
      </c>
      <c r="N136" t="s">
        <v>1</v>
      </c>
      <c r="O136" t="s">
        <v>1</v>
      </c>
      <c r="P136" t="s">
        <v>1</v>
      </c>
      <c r="Q136" t="s">
        <v>30</v>
      </c>
      <c r="R136">
        <v>0</v>
      </c>
      <c r="S136" t="s">
        <v>1</v>
      </c>
      <c r="T136" t="s">
        <v>1</v>
      </c>
      <c r="U136" t="s">
        <v>1</v>
      </c>
      <c r="V136">
        <v>0</v>
      </c>
    </row>
    <row r="137" spans="1:22" x14ac:dyDescent="0.3">
      <c r="A137">
        <v>72081456</v>
      </c>
      <c r="B137">
        <v>1.8583000000000001</v>
      </c>
      <c r="C137">
        <v>1.9194</v>
      </c>
      <c r="D137">
        <v>100</v>
      </c>
      <c r="E137" t="s">
        <v>30</v>
      </c>
      <c r="F137">
        <v>-0.3513</v>
      </c>
      <c r="G137">
        <v>-0.35970000000000002</v>
      </c>
      <c r="H137">
        <v>38.297899999999998</v>
      </c>
      <c r="I137" t="s">
        <v>30</v>
      </c>
      <c r="J137">
        <v>0.59189999999999998</v>
      </c>
      <c r="K137">
        <v>0.60540000000000005</v>
      </c>
      <c r="L137">
        <v>67.441900000000004</v>
      </c>
      <c r="M137" t="s">
        <v>30</v>
      </c>
      <c r="N137">
        <v>0.60409999999999997</v>
      </c>
      <c r="O137">
        <v>0.61429999999999996</v>
      </c>
      <c r="P137">
        <v>74.444400000000002</v>
      </c>
      <c r="Q137" t="s">
        <v>30</v>
      </c>
      <c r="R137">
        <v>4</v>
      </c>
      <c r="S137">
        <v>0.69479999999999997</v>
      </c>
      <c r="T137">
        <v>81.896600000000007</v>
      </c>
      <c r="U137">
        <v>0.69479999999999997</v>
      </c>
      <c r="V137">
        <v>4</v>
      </c>
    </row>
    <row r="138" spans="1:22" x14ac:dyDescent="0.3">
      <c r="A138">
        <v>72643859</v>
      </c>
      <c r="B138">
        <v>1.5262</v>
      </c>
      <c r="C138">
        <v>1.5764</v>
      </c>
      <c r="D138">
        <v>93.670900000000003</v>
      </c>
      <c r="E138" t="s">
        <v>30</v>
      </c>
      <c r="F138">
        <v>0.2802</v>
      </c>
      <c r="G138">
        <v>0.28689999999999999</v>
      </c>
      <c r="H138">
        <v>61.702100000000002</v>
      </c>
      <c r="I138" t="s">
        <v>30</v>
      </c>
      <c r="J138">
        <v>1.1277999999999999</v>
      </c>
      <c r="K138">
        <v>1.1535</v>
      </c>
      <c r="L138">
        <v>91.860500000000002</v>
      </c>
      <c r="M138" t="s">
        <v>30</v>
      </c>
      <c r="N138">
        <v>2.0771999999999999</v>
      </c>
      <c r="O138">
        <v>2.1122999999999998</v>
      </c>
      <c r="P138">
        <v>100</v>
      </c>
      <c r="Q138" t="s">
        <v>30</v>
      </c>
      <c r="R138">
        <v>4</v>
      </c>
      <c r="S138">
        <v>1.2823</v>
      </c>
      <c r="T138">
        <v>94.827600000000004</v>
      </c>
      <c r="U138">
        <v>1.2823</v>
      </c>
      <c r="V138">
        <v>4</v>
      </c>
    </row>
    <row r="139" spans="1:22" x14ac:dyDescent="0.3">
      <c r="A139">
        <v>74956032</v>
      </c>
      <c r="B139">
        <v>-0.81640000000000001</v>
      </c>
      <c r="C139">
        <v>-0.84319999999999995</v>
      </c>
      <c r="D139">
        <v>24.050599999999999</v>
      </c>
      <c r="E139" t="s">
        <v>30</v>
      </c>
      <c r="F139">
        <v>-1.0184</v>
      </c>
      <c r="G139">
        <v>-1.0427</v>
      </c>
      <c r="H139">
        <v>11.7021</v>
      </c>
      <c r="I139" t="s">
        <v>30</v>
      </c>
      <c r="J139">
        <v>-2.2410000000000001</v>
      </c>
      <c r="K139">
        <v>-2.2921</v>
      </c>
      <c r="L139">
        <v>2.3256000000000001</v>
      </c>
      <c r="M139" t="s">
        <v>30</v>
      </c>
      <c r="N139">
        <v>-0.30380000000000001</v>
      </c>
      <c r="O139">
        <v>-0.30890000000000001</v>
      </c>
      <c r="P139">
        <v>43.333300000000001</v>
      </c>
      <c r="Q139" t="s">
        <v>30</v>
      </c>
      <c r="R139">
        <v>4</v>
      </c>
      <c r="S139">
        <v>-1.1217999999999999</v>
      </c>
      <c r="T139">
        <v>6.0345000000000004</v>
      </c>
      <c r="U139">
        <v>-1.1217999999999999</v>
      </c>
      <c r="V139">
        <v>4</v>
      </c>
    </row>
    <row r="140" spans="1:22" x14ac:dyDescent="0.3">
      <c r="A140">
        <v>75236914</v>
      </c>
      <c r="B140">
        <v>-1.0578000000000001</v>
      </c>
      <c r="C140">
        <v>-1.0926</v>
      </c>
      <c r="D140">
        <v>12.658200000000001</v>
      </c>
      <c r="E140" t="s">
        <v>30</v>
      </c>
      <c r="F140">
        <v>0.2767</v>
      </c>
      <c r="G140">
        <v>0.2833</v>
      </c>
      <c r="H140">
        <v>59.5745</v>
      </c>
      <c r="I140" t="s">
        <v>30</v>
      </c>
      <c r="J140">
        <v>-1.0232000000000001</v>
      </c>
      <c r="K140">
        <v>-1.0465</v>
      </c>
      <c r="L140">
        <v>18.604700000000001</v>
      </c>
      <c r="M140" t="s">
        <v>30</v>
      </c>
      <c r="N140">
        <v>-0.8629</v>
      </c>
      <c r="O140">
        <v>-0.87739999999999996</v>
      </c>
      <c r="P140">
        <v>21.1111</v>
      </c>
      <c r="Q140" t="s">
        <v>30</v>
      </c>
      <c r="R140">
        <v>4</v>
      </c>
      <c r="S140">
        <v>-0.68330000000000002</v>
      </c>
      <c r="T140">
        <v>20.689699999999998</v>
      </c>
      <c r="U140">
        <v>-0.68330000000000002</v>
      </c>
      <c r="V140">
        <v>4</v>
      </c>
    </row>
    <row r="141" spans="1:22" x14ac:dyDescent="0.3">
      <c r="A141">
        <v>75302491</v>
      </c>
      <c r="B141" t="s">
        <v>1</v>
      </c>
      <c r="C141" t="s">
        <v>1</v>
      </c>
      <c r="D141" t="s">
        <v>1</v>
      </c>
      <c r="E141" t="s">
        <v>30</v>
      </c>
      <c r="F141" t="s">
        <v>1</v>
      </c>
      <c r="G141" t="s">
        <v>1</v>
      </c>
      <c r="H141" t="s">
        <v>1</v>
      </c>
      <c r="I141" t="s">
        <v>30</v>
      </c>
      <c r="J141">
        <v>-1.8023</v>
      </c>
      <c r="K141">
        <v>-1.8434999999999999</v>
      </c>
      <c r="L141">
        <v>3.4883999999999999</v>
      </c>
      <c r="M141" t="s">
        <v>30</v>
      </c>
      <c r="N141">
        <v>-1.7500000000000002E-2</v>
      </c>
      <c r="O141">
        <v>-1.78E-2</v>
      </c>
      <c r="P141">
        <v>51.1111</v>
      </c>
      <c r="Q141" t="s">
        <v>30</v>
      </c>
      <c r="R141">
        <v>2</v>
      </c>
      <c r="S141">
        <v>-0.93059999999999998</v>
      </c>
      <c r="T141">
        <v>15.517200000000001</v>
      </c>
      <c r="U141">
        <v>-0.93059999999999998</v>
      </c>
      <c r="V141">
        <v>2</v>
      </c>
    </row>
    <row r="142" spans="1:22" x14ac:dyDescent="0.3">
      <c r="A142">
        <v>75924361</v>
      </c>
      <c r="B142" t="s">
        <v>1</v>
      </c>
      <c r="C142" t="s">
        <v>1</v>
      </c>
      <c r="D142" t="s">
        <v>1</v>
      </c>
      <c r="E142" t="s">
        <v>30</v>
      </c>
      <c r="F142" t="s">
        <v>1</v>
      </c>
      <c r="G142" t="s">
        <v>1</v>
      </c>
      <c r="H142" t="s">
        <v>1</v>
      </c>
      <c r="I142" t="s">
        <v>30</v>
      </c>
      <c r="J142" t="s">
        <v>1</v>
      </c>
      <c r="K142" t="s">
        <v>1</v>
      </c>
      <c r="L142" t="s">
        <v>1</v>
      </c>
      <c r="M142" t="s">
        <v>30</v>
      </c>
      <c r="N142" t="s">
        <v>1</v>
      </c>
      <c r="O142" t="s">
        <v>1</v>
      </c>
      <c r="P142" t="s">
        <v>1</v>
      </c>
      <c r="Q142" t="s">
        <v>30</v>
      </c>
      <c r="R142">
        <v>0</v>
      </c>
      <c r="S142" t="s">
        <v>1</v>
      </c>
      <c r="T142" t="s">
        <v>1</v>
      </c>
      <c r="U142" t="s">
        <v>1</v>
      </c>
      <c r="V142">
        <v>0</v>
      </c>
    </row>
    <row r="143" spans="1:22" x14ac:dyDescent="0.3">
      <c r="A143">
        <v>76594038</v>
      </c>
      <c r="B143">
        <v>0.22389999999999999</v>
      </c>
      <c r="C143">
        <v>0.23130000000000001</v>
      </c>
      <c r="D143">
        <v>60.759500000000003</v>
      </c>
      <c r="E143" t="s">
        <v>30</v>
      </c>
      <c r="F143">
        <v>-0.72009999999999996</v>
      </c>
      <c r="G143">
        <v>-0.73729999999999996</v>
      </c>
      <c r="H143">
        <v>21.276599999999998</v>
      </c>
      <c r="I143" t="s">
        <v>30</v>
      </c>
      <c r="J143">
        <v>-1.7806999999999999</v>
      </c>
      <c r="K143">
        <v>-1.8212999999999999</v>
      </c>
      <c r="L143">
        <v>4.6512000000000002</v>
      </c>
      <c r="M143" t="s">
        <v>30</v>
      </c>
      <c r="N143">
        <v>-0.97850000000000004</v>
      </c>
      <c r="O143">
        <v>-0.995</v>
      </c>
      <c r="P143">
        <v>18.8889</v>
      </c>
      <c r="Q143" t="s">
        <v>30</v>
      </c>
      <c r="R143">
        <v>4</v>
      </c>
      <c r="S143">
        <v>-0.8306</v>
      </c>
      <c r="T143">
        <v>17.241399999999999</v>
      </c>
      <c r="U143">
        <v>-0.8306</v>
      </c>
      <c r="V143">
        <v>4</v>
      </c>
    </row>
    <row r="144" spans="1:22" x14ac:dyDescent="0.3">
      <c r="A144">
        <v>76981340</v>
      </c>
      <c r="B144" t="s">
        <v>1</v>
      </c>
      <c r="C144" t="s">
        <v>1</v>
      </c>
      <c r="D144" t="s">
        <v>1</v>
      </c>
      <c r="E144" t="s">
        <v>30</v>
      </c>
      <c r="F144" t="s">
        <v>1</v>
      </c>
      <c r="G144" t="s">
        <v>1</v>
      </c>
      <c r="H144" t="s">
        <v>1</v>
      </c>
      <c r="I144" t="s">
        <v>30</v>
      </c>
      <c r="J144" t="s">
        <v>1</v>
      </c>
      <c r="K144" t="s">
        <v>1</v>
      </c>
      <c r="L144" t="s">
        <v>1</v>
      </c>
      <c r="M144" t="s">
        <v>30</v>
      </c>
      <c r="N144" t="s">
        <v>1</v>
      </c>
      <c r="O144" t="s">
        <v>1</v>
      </c>
      <c r="P144" t="s">
        <v>1</v>
      </c>
      <c r="Q144" t="s">
        <v>30</v>
      </c>
      <c r="R144">
        <v>0</v>
      </c>
      <c r="S144" t="s">
        <v>1</v>
      </c>
      <c r="T144" t="s">
        <v>1</v>
      </c>
      <c r="U144" t="s">
        <v>1</v>
      </c>
      <c r="V144">
        <v>0</v>
      </c>
    </row>
    <row r="145" spans="1:22" x14ac:dyDescent="0.3">
      <c r="A145">
        <v>78053916</v>
      </c>
      <c r="B145">
        <v>0.60029999999999994</v>
      </c>
      <c r="C145">
        <v>0.62</v>
      </c>
      <c r="D145">
        <v>69.6203</v>
      </c>
      <c r="E145" t="s">
        <v>30</v>
      </c>
      <c r="F145">
        <v>0.80910000000000004</v>
      </c>
      <c r="G145">
        <v>0.82840000000000003</v>
      </c>
      <c r="H145">
        <v>85.106399999999994</v>
      </c>
      <c r="I145" t="s">
        <v>30</v>
      </c>
      <c r="J145">
        <v>-0.50649999999999995</v>
      </c>
      <c r="K145">
        <v>-0.51800000000000002</v>
      </c>
      <c r="L145">
        <v>32.558100000000003</v>
      </c>
      <c r="M145" t="s">
        <v>30</v>
      </c>
      <c r="N145">
        <v>-0.57040000000000002</v>
      </c>
      <c r="O145">
        <v>-0.58009999999999995</v>
      </c>
      <c r="P145">
        <v>31.1111</v>
      </c>
      <c r="Q145" t="s">
        <v>30</v>
      </c>
      <c r="R145">
        <v>4</v>
      </c>
      <c r="S145">
        <v>8.7599999999999997E-2</v>
      </c>
      <c r="T145">
        <v>55.172400000000003</v>
      </c>
      <c r="U145">
        <v>8.7599999999999997E-2</v>
      </c>
      <c r="V145">
        <v>4</v>
      </c>
    </row>
    <row r="146" spans="1:22" x14ac:dyDescent="0.3">
      <c r="A146">
        <v>78254163</v>
      </c>
      <c r="B146">
        <v>1.4604999999999999</v>
      </c>
      <c r="C146">
        <v>1.5085</v>
      </c>
      <c r="D146">
        <v>92.405100000000004</v>
      </c>
      <c r="E146" t="s">
        <v>30</v>
      </c>
      <c r="F146">
        <v>1.8593</v>
      </c>
      <c r="G146">
        <v>1.9037999999999999</v>
      </c>
      <c r="H146">
        <v>95.744699999999995</v>
      </c>
      <c r="I146" t="s">
        <v>30</v>
      </c>
      <c r="J146">
        <v>2.4211</v>
      </c>
      <c r="K146">
        <v>2.4763000000000002</v>
      </c>
      <c r="L146">
        <v>100</v>
      </c>
      <c r="M146" t="s">
        <v>30</v>
      </c>
      <c r="N146">
        <v>2.8899999999999999E-2</v>
      </c>
      <c r="O146">
        <v>2.9399999999999999E-2</v>
      </c>
      <c r="P146">
        <v>52.222200000000001</v>
      </c>
      <c r="Q146" t="s">
        <v>30</v>
      </c>
      <c r="R146">
        <v>4</v>
      </c>
      <c r="S146">
        <v>1.4795</v>
      </c>
      <c r="T146">
        <v>96.551699999999997</v>
      </c>
      <c r="U146">
        <v>1.4795</v>
      </c>
      <c r="V146">
        <v>4</v>
      </c>
    </row>
    <row r="147" spans="1:22" x14ac:dyDescent="0.3">
      <c r="A147">
        <v>78560341</v>
      </c>
      <c r="B147" t="s">
        <v>1</v>
      </c>
      <c r="C147" t="s">
        <v>1</v>
      </c>
      <c r="D147" t="s">
        <v>1</v>
      </c>
      <c r="E147" t="s">
        <v>30</v>
      </c>
      <c r="F147" t="s">
        <v>1</v>
      </c>
      <c r="G147" t="s">
        <v>1</v>
      </c>
      <c r="H147" t="s">
        <v>1</v>
      </c>
      <c r="I147" t="s">
        <v>30</v>
      </c>
      <c r="J147" t="s">
        <v>1</v>
      </c>
      <c r="K147" t="s">
        <v>1</v>
      </c>
      <c r="L147" t="s">
        <v>1</v>
      </c>
      <c r="M147" t="s">
        <v>30</v>
      </c>
      <c r="N147" t="s">
        <v>1</v>
      </c>
      <c r="O147" t="s">
        <v>1</v>
      </c>
      <c r="P147" t="s">
        <v>1</v>
      </c>
      <c r="Q147" t="s">
        <v>30</v>
      </c>
      <c r="R147">
        <v>0</v>
      </c>
      <c r="S147" t="s">
        <v>1</v>
      </c>
      <c r="T147" t="s">
        <v>1</v>
      </c>
      <c r="U147" t="s">
        <v>1</v>
      </c>
      <c r="V147">
        <v>0</v>
      </c>
    </row>
    <row r="148" spans="1:22" x14ac:dyDescent="0.3">
      <c r="A148">
        <v>79246083</v>
      </c>
      <c r="B148" t="s">
        <v>1</v>
      </c>
      <c r="C148" t="s">
        <v>1</v>
      </c>
      <c r="D148" t="s">
        <v>1</v>
      </c>
      <c r="E148" t="s">
        <v>30</v>
      </c>
      <c r="F148" t="s">
        <v>1</v>
      </c>
      <c r="G148" t="s">
        <v>1</v>
      </c>
      <c r="H148" t="s">
        <v>1</v>
      </c>
      <c r="I148" t="s">
        <v>30</v>
      </c>
      <c r="J148" t="s">
        <v>1</v>
      </c>
      <c r="K148" t="s">
        <v>1</v>
      </c>
      <c r="L148" t="s">
        <v>1</v>
      </c>
      <c r="M148" t="s">
        <v>30</v>
      </c>
      <c r="N148" t="s">
        <v>1</v>
      </c>
      <c r="O148" t="s">
        <v>1</v>
      </c>
      <c r="P148" t="s">
        <v>1</v>
      </c>
      <c r="Q148" t="s">
        <v>30</v>
      </c>
      <c r="R148">
        <v>0</v>
      </c>
      <c r="S148" t="s">
        <v>1</v>
      </c>
      <c r="T148" t="s">
        <v>1</v>
      </c>
      <c r="U148" t="s">
        <v>1</v>
      </c>
      <c r="V148">
        <v>0</v>
      </c>
    </row>
    <row r="149" spans="1:22" x14ac:dyDescent="0.3">
      <c r="A149">
        <v>79803415</v>
      </c>
      <c r="B149">
        <v>-1.7737000000000001</v>
      </c>
      <c r="C149">
        <v>-1.8320000000000001</v>
      </c>
      <c r="D149">
        <v>2.5316000000000001</v>
      </c>
      <c r="E149" t="s">
        <v>30</v>
      </c>
      <c r="F149">
        <v>-0.41049999999999998</v>
      </c>
      <c r="G149">
        <v>-0.42030000000000001</v>
      </c>
      <c r="H149">
        <v>31.914899999999999</v>
      </c>
      <c r="I149" t="s">
        <v>30</v>
      </c>
      <c r="J149">
        <v>-0.78239999999999998</v>
      </c>
      <c r="K149">
        <v>-0.80030000000000001</v>
      </c>
      <c r="L149">
        <v>24.418600000000001</v>
      </c>
      <c r="M149" t="s">
        <v>30</v>
      </c>
      <c r="N149">
        <v>-0.37469999999999998</v>
      </c>
      <c r="O149">
        <v>-0.38100000000000001</v>
      </c>
      <c r="P149">
        <v>40</v>
      </c>
      <c r="Q149" t="s">
        <v>30</v>
      </c>
      <c r="R149">
        <v>4</v>
      </c>
      <c r="S149">
        <v>-0.85840000000000005</v>
      </c>
      <c r="T149">
        <v>16.379300000000001</v>
      </c>
      <c r="U149">
        <v>-0.85840000000000005</v>
      </c>
      <c r="V149">
        <v>4</v>
      </c>
    </row>
    <row r="150" spans="1:22" x14ac:dyDescent="0.3">
      <c r="A150">
        <v>80429715</v>
      </c>
      <c r="B150" t="s">
        <v>1</v>
      </c>
      <c r="C150" t="s">
        <v>1</v>
      </c>
      <c r="D150" t="s">
        <v>1</v>
      </c>
      <c r="E150" t="s">
        <v>30</v>
      </c>
      <c r="F150">
        <v>0.26250000000000001</v>
      </c>
      <c r="G150">
        <v>0.26879999999999998</v>
      </c>
      <c r="H150">
        <v>58.510599999999997</v>
      </c>
      <c r="I150" t="s">
        <v>30</v>
      </c>
      <c r="J150">
        <v>-0.58879999999999999</v>
      </c>
      <c r="K150">
        <v>-0.60219999999999996</v>
      </c>
      <c r="L150">
        <v>29.069800000000001</v>
      </c>
      <c r="M150" t="s">
        <v>30</v>
      </c>
      <c r="N150">
        <v>-1.2318</v>
      </c>
      <c r="O150">
        <v>-1.2525999999999999</v>
      </c>
      <c r="P150">
        <v>7.7778</v>
      </c>
      <c r="Q150" t="s">
        <v>30</v>
      </c>
      <c r="R150">
        <v>3</v>
      </c>
      <c r="S150">
        <v>-0.52869999999999995</v>
      </c>
      <c r="T150">
        <v>30.1724</v>
      </c>
      <c r="U150">
        <v>-0.52869999999999995</v>
      </c>
      <c r="V150">
        <v>3</v>
      </c>
    </row>
    <row r="151" spans="1:22" x14ac:dyDescent="0.3">
      <c r="A151">
        <v>81245793</v>
      </c>
      <c r="B151" t="s">
        <v>1</v>
      </c>
      <c r="C151" t="s">
        <v>1</v>
      </c>
      <c r="D151" t="s">
        <v>1</v>
      </c>
      <c r="E151" t="s">
        <v>30</v>
      </c>
      <c r="F151" t="s">
        <v>1</v>
      </c>
      <c r="G151" t="s">
        <v>1</v>
      </c>
      <c r="H151" t="s">
        <v>1</v>
      </c>
      <c r="I151" t="s">
        <v>30</v>
      </c>
      <c r="J151" t="s">
        <v>1</v>
      </c>
      <c r="K151" t="s">
        <v>1</v>
      </c>
      <c r="L151" t="s">
        <v>1</v>
      </c>
      <c r="M151" t="s">
        <v>30</v>
      </c>
      <c r="N151" t="s">
        <v>1</v>
      </c>
      <c r="O151" t="s">
        <v>1</v>
      </c>
      <c r="P151" t="s">
        <v>1</v>
      </c>
      <c r="Q151" t="s">
        <v>30</v>
      </c>
      <c r="R151">
        <v>0</v>
      </c>
      <c r="S151" t="s">
        <v>1</v>
      </c>
      <c r="T151" t="s">
        <v>1</v>
      </c>
      <c r="U151" t="s">
        <v>1</v>
      </c>
      <c r="V151">
        <v>0</v>
      </c>
    </row>
    <row r="152" spans="1:22" x14ac:dyDescent="0.3">
      <c r="A152">
        <v>81249530</v>
      </c>
      <c r="B152">
        <v>-0.51349999999999996</v>
      </c>
      <c r="C152">
        <v>-0.53039999999999998</v>
      </c>
      <c r="D152">
        <v>37.974699999999999</v>
      </c>
      <c r="E152" t="s">
        <v>30</v>
      </c>
      <c r="F152">
        <v>-0.76470000000000005</v>
      </c>
      <c r="G152">
        <v>-0.78290000000000004</v>
      </c>
      <c r="H152">
        <v>20.212800000000001</v>
      </c>
      <c r="I152" t="s">
        <v>30</v>
      </c>
      <c r="J152" t="s">
        <v>1</v>
      </c>
      <c r="K152" t="s">
        <v>1</v>
      </c>
      <c r="L152" t="s">
        <v>1</v>
      </c>
      <c r="M152" t="s">
        <v>30</v>
      </c>
      <c r="N152" t="s">
        <v>1</v>
      </c>
      <c r="O152" t="s">
        <v>1</v>
      </c>
      <c r="P152" t="s">
        <v>1</v>
      </c>
      <c r="Q152" t="s">
        <v>30</v>
      </c>
      <c r="R152">
        <v>2</v>
      </c>
      <c r="S152">
        <v>-0.65659999999999996</v>
      </c>
      <c r="T152">
        <v>23.2759</v>
      </c>
      <c r="U152">
        <v>-0.65659999999999996</v>
      </c>
      <c r="V152">
        <v>2</v>
      </c>
    </row>
    <row r="153" spans="1:22" x14ac:dyDescent="0.3">
      <c r="A153">
        <v>82759364</v>
      </c>
      <c r="B153">
        <v>1.3481000000000001</v>
      </c>
      <c r="C153">
        <v>1.3924000000000001</v>
      </c>
      <c r="D153">
        <v>87.341800000000006</v>
      </c>
      <c r="E153" t="s">
        <v>30</v>
      </c>
      <c r="F153">
        <v>0.77400000000000002</v>
      </c>
      <c r="G153">
        <v>0.79249999999999998</v>
      </c>
      <c r="H153">
        <v>84.042599999999993</v>
      </c>
      <c r="I153" t="s">
        <v>30</v>
      </c>
      <c r="J153" t="s">
        <v>1</v>
      </c>
      <c r="K153" t="s">
        <v>1</v>
      </c>
      <c r="L153" t="s">
        <v>1</v>
      </c>
      <c r="M153" t="s">
        <v>30</v>
      </c>
      <c r="N153" t="s">
        <v>1</v>
      </c>
      <c r="O153" t="s">
        <v>1</v>
      </c>
      <c r="P153" t="s">
        <v>1</v>
      </c>
      <c r="Q153" t="s">
        <v>30</v>
      </c>
      <c r="R153">
        <v>2</v>
      </c>
      <c r="S153">
        <v>1.0924</v>
      </c>
      <c r="T153">
        <v>92.241399999999999</v>
      </c>
      <c r="U153">
        <v>1.0924</v>
      </c>
      <c r="V153">
        <v>2</v>
      </c>
    </row>
    <row r="154" spans="1:22" x14ac:dyDescent="0.3">
      <c r="A154">
        <v>83065421</v>
      </c>
      <c r="B154" t="s">
        <v>1</v>
      </c>
      <c r="C154" t="s">
        <v>1</v>
      </c>
      <c r="D154" t="s">
        <v>1</v>
      </c>
      <c r="E154" t="s">
        <v>30</v>
      </c>
      <c r="F154" t="s">
        <v>1</v>
      </c>
      <c r="G154" t="s">
        <v>1</v>
      </c>
      <c r="H154" t="s">
        <v>1</v>
      </c>
      <c r="I154" t="s">
        <v>30</v>
      </c>
      <c r="J154" t="s">
        <v>1</v>
      </c>
      <c r="K154" t="s">
        <v>1</v>
      </c>
      <c r="L154" t="s">
        <v>1</v>
      </c>
      <c r="M154" t="s">
        <v>30</v>
      </c>
      <c r="N154" t="s">
        <v>1</v>
      </c>
      <c r="O154" t="s">
        <v>1</v>
      </c>
      <c r="P154" t="s">
        <v>1</v>
      </c>
      <c r="Q154" t="s">
        <v>30</v>
      </c>
      <c r="R154">
        <v>0</v>
      </c>
      <c r="S154" t="s">
        <v>1</v>
      </c>
      <c r="T154" t="s">
        <v>1</v>
      </c>
      <c r="U154" t="s">
        <v>1</v>
      </c>
      <c r="V154">
        <v>0</v>
      </c>
    </row>
    <row r="155" spans="1:22" x14ac:dyDescent="0.3">
      <c r="A155">
        <v>83275496</v>
      </c>
      <c r="B155" t="s">
        <v>1</v>
      </c>
      <c r="C155" t="s">
        <v>1</v>
      </c>
      <c r="D155" t="s">
        <v>1</v>
      </c>
      <c r="E155" t="s">
        <v>30</v>
      </c>
      <c r="F155" t="s">
        <v>1</v>
      </c>
      <c r="G155" t="s">
        <v>1</v>
      </c>
      <c r="H155" t="s">
        <v>1</v>
      </c>
      <c r="I155" t="s">
        <v>30</v>
      </c>
      <c r="J155" t="s">
        <v>1</v>
      </c>
      <c r="K155" t="s">
        <v>1</v>
      </c>
      <c r="L155" t="s">
        <v>1</v>
      </c>
      <c r="M155" t="s">
        <v>30</v>
      </c>
      <c r="N155">
        <v>-0.78080000000000005</v>
      </c>
      <c r="O155">
        <v>-0.79400000000000004</v>
      </c>
      <c r="P155">
        <v>24.444400000000002</v>
      </c>
      <c r="Q155" t="s">
        <v>30</v>
      </c>
      <c r="R155">
        <v>1</v>
      </c>
      <c r="S155">
        <v>-0.79400000000000004</v>
      </c>
      <c r="T155">
        <v>18.965499999999999</v>
      </c>
      <c r="U155">
        <v>-0.79400000000000004</v>
      </c>
      <c r="V155">
        <v>1</v>
      </c>
    </row>
    <row r="156" spans="1:22" x14ac:dyDescent="0.3">
      <c r="A156">
        <v>84139502</v>
      </c>
      <c r="B156">
        <v>7.1099999999999997E-2</v>
      </c>
      <c r="C156">
        <v>7.3400000000000007E-2</v>
      </c>
      <c r="D156">
        <v>53.1646</v>
      </c>
      <c r="E156" t="s">
        <v>30</v>
      </c>
      <c r="F156">
        <v>-0.47810000000000002</v>
      </c>
      <c r="G156">
        <v>-0.48959999999999998</v>
      </c>
      <c r="H156">
        <v>28.723400000000002</v>
      </c>
      <c r="I156" t="s">
        <v>30</v>
      </c>
      <c r="J156">
        <v>0.70730000000000004</v>
      </c>
      <c r="K156">
        <v>0.72340000000000004</v>
      </c>
      <c r="L156">
        <v>72.093000000000004</v>
      </c>
      <c r="M156" t="s">
        <v>30</v>
      </c>
      <c r="N156">
        <v>0.70069999999999999</v>
      </c>
      <c r="O156">
        <v>0.71260000000000001</v>
      </c>
      <c r="P156">
        <v>77.777799999999999</v>
      </c>
      <c r="Q156" t="s">
        <v>30</v>
      </c>
      <c r="R156">
        <v>4</v>
      </c>
      <c r="S156">
        <v>0.255</v>
      </c>
      <c r="T156">
        <v>62.930999999999997</v>
      </c>
      <c r="U156">
        <v>0.255</v>
      </c>
      <c r="V156">
        <v>4</v>
      </c>
    </row>
    <row r="157" spans="1:22" x14ac:dyDescent="0.3">
      <c r="A157">
        <v>84319650</v>
      </c>
      <c r="B157" t="s">
        <v>1</v>
      </c>
      <c r="C157" t="s">
        <v>1</v>
      </c>
      <c r="D157" t="s">
        <v>1</v>
      </c>
      <c r="E157" t="s">
        <v>30</v>
      </c>
      <c r="F157" t="s">
        <v>1</v>
      </c>
      <c r="G157" t="s">
        <v>1</v>
      </c>
      <c r="H157" t="s">
        <v>1</v>
      </c>
      <c r="I157" t="s">
        <v>30</v>
      </c>
      <c r="J157" t="s">
        <v>1</v>
      </c>
      <c r="K157" t="s">
        <v>1</v>
      </c>
      <c r="L157" t="s">
        <v>1</v>
      </c>
      <c r="M157" t="s">
        <v>30</v>
      </c>
      <c r="N157" t="s">
        <v>1</v>
      </c>
      <c r="O157" t="s">
        <v>1</v>
      </c>
      <c r="P157" t="s">
        <v>1</v>
      </c>
      <c r="Q157" t="s">
        <v>30</v>
      </c>
      <c r="R157">
        <v>0</v>
      </c>
      <c r="S157" t="s">
        <v>1</v>
      </c>
      <c r="T157" t="s">
        <v>1</v>
      </c>
      <c r="U157" t="s">
        <v>1</v>
      </c>
      <c r="V157">
        <v>0</v>
      </c>
    </row>
    <row r="158" spans="1:22" x14ac:dyDescent="0.3">
      <c r="A158">
        <v>84320759</v>
      </c>
      <c r="B158">
        <v>0.72750000000000004</v>
      </c>
      <c r="C158">
        <v>0.75139999999999996</v>
      </c>
      <c r="D158">
        <v>75.949399999999997</v>
      </c>
      <c r="E158" t="s">
        <v>30</v>
      </c>
      <c r="F158">
        <v>0.94630000000000003</v>
      </c>
      <c r="G158">
        <v>0.96889999999999998</v>
      </c>
      <c r="H158">
        <v>89.361699999999999</v>
      </c>
      <c r="I158" t="s">
        <v>30</v>
      </c>
      <c r="J158">
        <v>1.0232000000000001</v>
      </c>
      <c r="K158">
        <v>1.0466</v>
      </c>
      <c r="L158">
        <v>89.534899999999993</v>
      </c>
      <c r="M158" t="s">
        <v>30</v>
      </c>
      <c r="N158">
        <v>0.61439999999999995</v>
      </c>
      <c r="O158">
        <v>0.62480000000000002</v>
      </c>
      <c r="P158">
        <v>75.555599999999998</v>
      </c>
      <c r="Q158" t="s">
        <v>30</v>
      </c>
      <c r="R158">
        <v>4</v>
      </c>
      <c r="S158">
        <v>0.84789999999999999</v>
      </c>
      <c r="T158">
        <v>87.930999999999997</v>
      </c>
      <c r="U158">
        <v>0.84789999999999999</v>
      </c>
      <c r="V158">
        <v>4</v>
      </c>
    </row>
    <row r="159" spans="1:22" x14ac:dyDescent="0.3">
      <c r="A159">
        <v>84720196</v>
      </c>
      <c r="B159">
        <v>-0.97070000000000001</v>
      </c>
      <c r="C159">
        <v>-1.0025999999999999</v>
      </c>
      <c r="D159">
        <v>17.721499999999999</v>
      </c>
      <c r="E159" t="s">
        <v>30</v>
      </c>
      <c r="F159">
        <v>-0.56130000000000002</v>
      </c>
      <c r="G159">
        <v>-0.57479999999999998</v>
      </c>
      <c r="H159">
        <v>25.5319</v>
      </c>
      <c r="I159" t="s">
        <v>30</v>
      </c>
      <c r="J159">
        <v>-1.4708000000000001</v>
      </c>
      <c r="K159">
        <v>-1.5043</v>
      </c>
      <c r="L159">
        <v>9.3023000000000007</v>
      </c>
      <c r="M159" t="s">
        <v>30</v>
      </c>
      <c r="N159">
        <v>-1.0576000000000001</v>
      </c>
      <c r="O159">
        <v>-1.0754999999999999</v>
      </c>
      <c r="P159">
        <v>15.5556</v>
      </c>
      <c r="Q159" t="s">
        <v>30</v>
      </c>
      <c r="R159">
        <v>4</v>
      </c>
      <c r="S159">
        <v>-1.0392999999999999</v>
      </c>
      <c r="T159">
        <v>12.069000000000001</v>
      </c>
      <c r="U159">
        <v>-1.0392999999999999</v>
      </c>
      <c r="V159">
        <v>4</v>
      </c>
    </row>
    <row r="160" spans="1:22" x14ac:dyDescent="0.3">
      <c r="A160">
        <v>85346179</v>
      </c>
      <c r="B160" t="s">
        <v>1</v>
      </c>
      <c r="C160" t="s">
        <v>1</v>
      </c>
      <c r="D160" t="s">
        <v>1</v>
      </c>
      <c r="E160" t="s">
        <v>30</v>
      </c>
      <c r="F160" t="s">
        <v>1</v>
      </c>
      <c r="G160" t="s">
        <v>1</v>
      </c>
      <c r="H160" t="s">
        <v>1</v>
      </c>
      <c r="I160" t="s">
        <v>30</v>
      </c>
      <c r="J160" t="s">
        <v>1</v>
      </c>
      <c r="K160" t="s">
        <v>1</v>
      </c>
      <c r="L160" t="s">
        <v>1</v>
      </c>
      <c r="M160" t="s">
        <v>30</v>
      </c>
      <c r="N160">
        <v>-0.45569999999999999</v>
      </c>
      <c r="O160">
        <v>-0.46339999999999998</v>
      </c>
      <c r="P160">
        <v>36.666699999999999</v>
      </c>
      <c r="Q160" t="s">
        <v>30</v>
      </c>
      <c r="R160">
        <v>1</v>
      </c>
      <c r="S160">
        <v>-0.46339999999999998</v>
      </c>
      <c r="T160">
        <v>32.758600000000001</v>
      </c>
      <c r="U160">
        <v>-0.46339999999999998</v>
      </c>
      <c r="V160">
        <v>1</v>
      </c>
    </row>
    <row r="161" spans="1:22" x14ac:dyDescent="0.3">
      <c r="A161">
        <v>85637291</v>
      </c>
      <c r="B161">
        <v>-0.61929999999999996</v>
      </c>
      <c r="C161">
        <v>-0.63970000000000005</v>
      </c>
      <c r="D161">
        <v>31.645600000000002</v>
      </c>
      <c r="E161" t="s">
        <v>30</v>
      </c>
      <c r="F161">
        <v>3.8100000000000002E-2</v>
      </c>
      <c r="G161">
        <v>3.9E-2</v>
      </c>
      <c r="H161">
        <v>51.063800000000001</v>
      </c>
      <c r="I161" t="s">
        <v>30</v>
      </c>
      <c r="J161">
        <v>0.74119999999999997</v>
      </c>
      <c r="K161">
        <v>0.7581</v>
      </c>
      <c r="L161">
        <v>73.255799999999994</v>
      </c>
      <c r="M161" t="s">
        <v>30</v>
      </c>
      <c r="N161">
        <v>1.9380999999999999</v>
      </c>
      <c r="O161">
        <v>1.9708000000000001</v>
      </c>
      <c r="P161">
        <v>97.777799999999999</v>
      </c>
      <c r="Q161" t="s">
        <v>30</v>
      </c>
      <c r="R161">
        <v>4</v>
      </c>
      <c r="S161">
        <v>0.53210000000000002</v>
      </c>
      <c r="T161">
        <v>80.172399999999996</v>
      </c>
      <c r="U161">
        <v>0.53210000000000002</v>
      </c>
      <c r="V161">
        <v>4</v>
      </c>
    </row>
    <row r="162" spans="1:22" x14ac:dyDescent="0.3">
      <c r="A162">
        <v>86401539</v>
      </c>
      <c r="B162" t="s">
        <v>1</v>
      </c>
      <c r="C162" t="s">
        <v>1</v>
      </c>
      <c r="D162" t="s">
        <v>1</v>
      </c>
      <c r="E162" t="s">
        <v>30</v>
      </c>
      <c r="F162">
        <v>-1.4961</v>
      </c>
      <c r="G162">
        <v>-1.5318000000000001</v>
      </c>
      <c r="H162">
        <v>6.383</v>
      </c>
      <c r="I162" t="s">
        <v>30</v>
      </c>
      <c r="J162">
        <v>-0.14410000000000001</v>
      </c>
      <c r="K162">
        <v>-0.1474</v>
      </c>
      <c r="L162">
        <v>39.5349</v>
      </c>
      <c r="M162" t="s">
        <v>30</v>
      </c>
      <c r="N162">
        <v>0.128</v>
      </c>
      <c r="O162">
        <v>0.13009999999999999</v>
      </c>
      <c r="P162">
        <v>56.666699999999999</v>
      </c>
      <c r="Q162" t="s">
        <v>30</v>
      </c>
      <c r="R162">
        <v>3</v>
      </c>
      <c r="S162">
        <v>-0.51639999999999997</v>
      </c>
      <c r="T162">
        <v>31.034500000000001</v>
      </c>
      <c r="U162">
        <v>-0.51639999999999997</v>
      </c>
      <c r="V162">
        <v>3</v>
      </c>
    </row>
    <row r="163" spans="1:22" x14ac:dyDescent="0.3">
      <c r="A163">
        <v>86592403</v>
      </c>
      <c r="B163" t="s">
        <v>1</v>
      </c>
      <c r="C163" t="s">
        <v>1</v>
      </c>
      <c r="D163" t="s">
        <v>1</v>
      </c>
      <c r="E163" t="s">
        <v>30</v>
      </c>
      <c r="F163" t="s">
        <v>1</v>
      </c>
      <c r="G163" t="s">
        <v>1</v>
      </c>
      <c r="H163" t="s">
        <v>1</v>
      </c>
      <c r="I163" t="s">
        <v>30</v>
      </c>
      <c r="J163" t="s">
        <v>1</v>
      </c>
      <c r="K163" t="s">
        <v>1</v>
      </c>
      <c r="L163" t="s">
        <v>1</v>
      </c>
      <c r="M163" t="s">
        <v>30</v>
      </c>
      <c r="N163" t="s">
        <v>1</v>
      </c>
      <c r="O163" t="s">
        <v>1</v>
      </c>
      <c r="P163" t="s">
        <v>1</v>
      </c>
      <c r="Q163" t="s">
        <v>30</v>
      </c>
      <c r="R163">
        <v>0</v>
      </c>
      <c r="S163" t="s">
        <v>1</v>
      </c>
      <c r="T163" t="s">
        <v>1</v>
      </c>
      <c r="U163" t="s">
        <v>1</v>
      </c>
      <c r="V163">
        <v>0</v>
      </c>
    </row>
    <row r="164" spans="1:22" x14ac:dyDescent="0.3">
      <c r="A164">
        <v>87063519</v>
      </c>
      <c r="B164" t="s">
        <v>1</v>
      </c>
      <c r="C164" t="s">
        <v>1</v>
      </c>
      <c r="D164" t="s">
        <v>1</v>
      </c>
      <c r="E164" t="s">
        <v>30</v>
      </c>
      <c r="F164">
        <v>-1.5004999999999999</v>
      </c>
      <c r="G164">
        <v>-1.5363</v>
      </c>
      <c r="H164">
        <v>5.3190999999999997</v>
      </c>
      <c r="I164" t="s">
        <v>30</v>
      </c>
      <c r="J164">
        <v>-1.0251999999999999</v>
      </c>
      <c r="K164">
        <v>-1.0486</v>
      </c>
      <c r="L164">
        <v>17.4419</v>
      </c>
      <c r="M164" t="s">
        <v>30</v>
      </c>
      <c r="N164">
        <v>-1.1443000000000001</v>
      </c>
      <c r="O164">
        <v>-1.1636</v>
      </c>
      <c r="P164">
        <v>12.222200000000001</v>
      </c>
      <c r="Q164" t="s">
        <v>30</v>
      </c>
      <c r="R164">
        <v>3</v>
      </c>
      <c r="S164">
        <v>-1.2495000000000001</v>
      </c>
      <c r="T164">
        <v>2.5861999999999998</v>
      </c>
      <c r="U164">
        <v>-1.2495000000000001</v>
      </c>
      <c r="V164">
        <v>3</v>
      </c>
    </row>
    <row r="165" spans="1:22" x14ac:dyDescent="0.3">
      <c r="A165">
        <v>87601345</v>
      </c>
      <c r="B165">
        <v>1.7021999999999999</v>
      </c>
      <c r="C165">
        <v>1.7582</v>
      </c>
      <c r="D165">
        <v>97.468400000000003</v>
      </c>
      <c r="E165" t="s">
        <v>30</v>
      </c>
      <c r="F165">
        <v>0.41520000000000001</v>
      </c>
      <c r="G165">
        <v>0.42509999999999998</v>
      </c>
      <c r="H165">
        <v>71.276600000000002</v>
      </c>
      <c r="I165" t="s">
        <v>30</v>
      </c>
      <c r="J165">
        <v>0.90739999999999998</v>
      </c>
      <c r="K165">
        <v>0.92810000000000004</v>
      </c>
      <c r="L165">
        <v>84.883700000000005</v>
      </c>
      <c r="M165" t="s">
        <v>30</v>
      </c>
      <c r="N165">
        <v>1.8083</v>
      </c>
      <c r="O165">
        <v>1.8388</v>
      </c>
      <c r="P165">
        <v>93.333299999999994</v>
      </c>
      <c r="Q165" t="s">
        <v>30</v>
      </c>
      <c r="R165">
        <v>4</v>
      </c>
      <c r="S165">
        <v>1.2376</v>
      </c>
      <c r="T165">
        <v>93.965500000000006</v>
      </c>
      <c r="U165">
        <v>1.2376</v>
      </c>
      <c r="V165">
        <v>4</v>
      </c>
    </row>
    <row r="166" spans="1:22" x14ac:dyDescent="0.3">
      <c r="A166">
        <v>87915602</v>
      </c>
      <c r="B166">
        <v>-1.0145</v>
      </c>
      <c r="C166">
        <v>-1.0478000000000001</v>
      </c>
      <c r="D166">
        <v>15.1899</v>
      </c>
      <c r="E166" t="s">
        <v>30</v>
      </c>
      <c r="F166">
        <v>-0.39179999999999998</v>
      </c>
      <c r="G166">
        <v>-0.4012</v>
      </c>
      <c r="H166">
        <v>34.0426</v>
      </c>
      <c r="I166" t="s">
        <v>30</v>
      </c>
      <c r="J166">
        <v>-1.4107000000000001</v>
      </c>
      <c r="K166">
        <v>-1.4429000000000001</v>
      </c>
      <c r="L166">
        <v>11.6279</v>
      </c>
      <c r="M166" t="s">
        <v>30</v>
      </c>
      <c r="N166">
        <v>-1.0936999999999999</v>
      </c>
      <c r="O166">
        <v>-1.1122000000000001</v>
      </c>
      <c r="P166">
        <v>14.4444</v>
      </c>
      <c r="Q166" t="s">
        <v>30</v>
      </c>
      <c r="R166">
        <v>4</v>
      </c>
      <c r="S166">
        <v>-1.0009999999999999</v>
      </c>
      <c r="T166">
        <v>13.793100000000001</v>
      </c>
      <c r="U166">
        <v>-1.0009999999999999</v>
      </c>
      <c r="V166">
        <v>4</v>
      </c>
    </row>
    <row r="167" spans="1:22" x14ac:dyDescent="0.3">
      <c r="A167">
        <v>87926305</v>
      </c>
      <c r="B167">
        <v>0.34910000000000002</v>
      </c>
      <c r="C167">
        <v>0.36059999999999998</v>
      </c>
      <c r="D167">
        <v>65.822800000000001</v>
      </c>
      <c r="E167" t="s">
        <v>30</v>
      </c>
      <c r="F167" t="s">
        <v>1</v>
      </c>
      <c r="G167" t="s">
        <v>1</v>
      </c>
      <c r="H167" t="s">
        <v>1</v>
      </c>
      <c r="I167" t="s">
        <v>30</v>
      </c>
      <c r="J167" t="s">
        <v>1</v>
      </c>
      <c r="K167" t="s">
        <v>1</v>
      </c>
      <c r="L167" t="s">
        <v>1</v>
      </c>
      <c r="M167" t="s">
        <v>30</v>
      </c>
      <c r="N167" t="s">
        <v>1</v>
      </c>
      <c r="O167" t="s">
        <v>1</v>
      </c>
      <c r="P167" t="s">
        <v>1</v>
      </c>
      <c r="Q167" t="s">
        <v>30</v>
      </c>
      <c r="R167">
        <v>1</v>
      </c>
      <c r="S167">
        <v>0.36059999999999998</v>
      </c>
      <c r="T167">
        <v>66.379300000000001</v>
      </c>
      <c r="U167">
        <v>0.36059999999999998</v>
      </c>
      <c r="V167">
        <v>1</v>
      </c>
    </row>
    <row r="168" spans="1:22" x14ac:dyDescent="0.3">
      <c r="A168">
        <v>89072643</v>
      </c>
      <c r="B168">
        <v>0.44640000000000002</v>
      </c>
      <c r="C168">
        <v>0.46110000000000001</v>
      </c>
      <c r="D168">
        <v>68.354399999999998</v>
      </c>
      <c r="E168" t="s">
        <v>30</v>
      </c>
      <c r="F168">
        <v>-2.5253000000000001</v>
      </c>
      <c r="G168">
        <v>-2.5857000000000001</v>
      </c>
      <c r="H168">
        <v>2.1276999999999999</v>
      </c>
      <c r="I168" t="s">
        <v>30</v>
      </c>
      <c r="J168" t="s">
        <v>1</v>
      </c>
      <c r="K168" t="s">
        <v>1</v>
      </c>
      <c r="L168" t="s">
        <v>1</v>
      </c>
      <c r="M168" t="s">
        <v>30</v>
      </c>
      <c r="N168" t="s">
        <v>1</v>
      </c>
      <c r="O168" t="s">
        <v>1</v>
      </c>
      <c r="P168" t="s">
        <v>1</v>
      </c>
      <c r="Q168" t="s">
        <v>30</v>
      </c>
      <c r="R168">
        <v>2</v>
      </c>
      <c r="S168">
        <v>-1.0623</v>
      </c>
      <c r="T168">
        <v>7.7586000000000004</v>
      </c>
      <c r="U168">
        <v>-1.0623</v>
      </c>
      <c r="V168">
        <v>2</v>
      </c>
    </row>
    <row r="169" spans="1:22" x14ac:dyDescent="0.3">
      <c r="A169">
        <v>89315470</v>
      </c>
      <c r="B169">
        <v>0.90659999999999996</v>
      </c>
      <c r="C169">
        <v>0.93640000000000001</v>
      </c>
      <c r="D169">
        <v>81.012699999999995</v>
      </c>
      <c r="E169" t="s">
        <v>30</v>
      </c>
      <c r="F169">
        <v>0.27689999999999998</v>
      </c>
      <c r="G169">
        <v>0.28349999999999997</v>
      </c>
      <c r="H169">
        <v>60.638300000000001</v>
      </c>
      <c r="I169" t="s">
        <v>30</v>
      </c>
      <c r="J169">
        <v>1.2175</v>
      </c>
      <c r="K169">
        <v>1.2453000000000001</v>
      </c>
      <c r="L169">
        <v>94.186000000000007</v>
      </c>
      <c r="M169" t="s">
        <v>30</v>
      </c>
      <c r="N169">
        <v>-0.96589999999999998</v>
      </c>
      <c r="O169">
        <v>-0.98229999999999995</v>
      </c>
      <c r="P169">
        <v>20</v>
      </c>
      <c r="Q169" t="s">
        <v>30</v>
      </c>
      <c r="R169">
        <v>4</v>
      </c>
      <c r="S169">
        <v>0.37069999999999997</v>
      </c>
      <c r="T169">
        <v>68.965500000000006</v>
      </c>
      <c r="U169">
        <v>0.37069999999999997</v>
      </c>
      <c r="V169">
        <v>4</v>
      </c>
    </row>
    <row r="170" spans="1:22" x14ac:dyDescent="0.3">
      <c r="A170">
        <v>89465307</v>
      </c>
      <c r="B170">
        <v>0.1326</v>
      </c>
      <c r="C170">
        <v>0.13689999999999999</v>
      </c>
      <c r="D170">
        <v>55.696199999999997</v>
      </c>
      <c r="E170" t="s">
        <v>30</v>
      </c>
      <c r="F170">
        <v>-0.56950000000000001</v>
      </c>
      <c r="G170">
        <v>-0.58309999999999995</v>
      </c>
      <c r="H170">
        <v>24.4681</v>
      </c>
      <c r="I170" t="s">
        <v>30</v>
      </c>
      <c r="J170">
        <v>-8.0999999999999996E-3</v>
      </c>
      <c r="K170">
        <v>-8.3000000000000001E-3</v>
      </c>
      <c r="L170">
        <v>44.186</v>
      </c>
      <c r="M170" t="s">
        <v>30</v>
      </c>
      <c r="N170">
        <v>1.3210999999999999</v>
      </c>
      <c r="O170">
        <v>1.3433999999999999</v>
      </c>
      <c r="P170">
        <v>90</v>
      </c>
      <c r="Q170" t="s">
        <v>30</v>
      </c>
      <c r="R170">
        <v>4</v>
      </c>
      <c r="S170">
        <v>0.2223</v>
      </c>
      <c r="T170">
        <v>61.206899999999997</v>
      </c>
      <c r="U170">
        <v>0.2223</v>
      </c>
      <c r="V170">
        <v>4</v>
      </c>
    </row>
    <row r="171" spans="1:22" x14ac:dyDescent="0.3">
      <c r="A171">
        <v>89654031</v>
      </c>
      <c r="B171" t="s">
        <v>1</v>
      </c>
      <c r="C171" t="s">
        <v>1</v>
      </c>
      <c r="D171" t="s">
        <v>1</v>
      </c>
      <c r="E171" t="s">
        <v>30</v>
      </c>
      <c r="F171">
        <v>0.33179999999999998</v>
      </c>
      <c r="G171">
        <v>0.3397</v>
      </c>
      <c r="H171">
        <v>64.893600000000006</v>
      </c>
      <c r="I171" t="s">
        <v>30</v>
      </c>
      <c r="J171">
        <v>1.0841000000000001</v>
      </c>
      <c r="K171">
        <v>1.1088</v>
      </c>
      <c r="L171">
        <v>90.697699999999998</v>
      </c>
      <c r="M171" t="s">
        <v>30</v>
      </c>
      <c r="N171">
        <v>-1.1407</v>
      </c>
      <c r="O171">
        <v>-1.1599999999999999</v>
      </c>
      <c r="P171">
        <v>13.333299999999999</v>
      </c>
      <c r="Q171" t="s">
        <v>30</v>
      </c>
      <c r="R171">
        <v>3</v>
      </c>
      <c r="S171">
        <v>9.6199999999999994E-2</v>
      </c>
      <c r="T171">
        <v>56.034500000000001</v>
      </c>
      <c r="U171">
        <v>9.6199999999999994E-2</v>
      </c>
      <c r="V171">
        <v>3</v>
      </c>
    </row>
    <row r="172" spans="1:22" x14ac:dyDescent="0.3">
      <c r="A172">
        <v>89674532</v>
      </c>
      <c r="B172">
        <v>-0.85729999999999995</v>
      </c>
      <c r="C172">
        <v>-0.88549999999999995</v>
      </c>
      <c r="D172">
        <v>22.784800000000001</v>
      </c>
      <c r="E172" t="s">
        <v>30</v>
      </c>
      <c r="F172">
        <v>-0.94489999999999996</v>
      </c>
      <c r="G172">
        <v>-0.96750000000000003</v>
      </c>
      <c r="H172">
        <v>14.893599999999999</v>
      </c>
      <c r="I172" t="s">
        <v>30</v>
      </c>
      <c r="J172">
        <v>0.27450000000000002</v>
      </c>
      <c r="K172">
        <v>0.28079999999999999</v>
      </c>
      <c r="L172">
        <v>58.139499999999998</v>
      </c>
      <c r="M172" t="s">
        <v>30</v>
      </c>
      <c r="N172">
        <v>1.694</v>
      </c>
      <c r="O172">
        <v>1.7225999999999999</v>
      </c>
      <c r="P172">
        <v>92.222200000000001</v>
      </c>
      <c r="Q172" t="s">
        <v>30</v>
      </c>
      <c r="R172">
        <v>4</v>
      </c>
      <c r="S172">
        <v>3.7600000000000001E-2</v>
      </c>
      <c r="T172">
        <v>52.586199999999998</v>
      </c>
      <c r="U172">
        <v>3.7600000000000001E-2</v>
      </c>
      <c r="V172">
        <v>4</v>
      </c>
    </row>
    <row r="173" spans="1:22" x14ac:dyDescent="0.3">
      <c r="A173">
        <v>89702163</v>
      </c>
      <c r="B173">
        <v>-0.35930000000000001</v>
      </c>
      <c r="C173">
        <v>-0.37109999999999999</v>
      </c>
      <c r="D173">
        <v>40.506300000000003</v>
      </c>
      <c r="E173" t="s">
        <v>30</v>
      </c>
      <c r="F173">
        <v>-0.89429999999999998</v>
      </c>
      <c r="G173">
        <v>-0.91569999999999996</v>
      </c>
      <c r="H173">
        <v>17.0213</v>
      </c>
      <c r="I173" t="s">
        <v>30</v>
      </c>
      <c r="J173">
        <v>-0.67969999999999997</v>
      </c>
      <c r="K173">
        <v>-0.69520000000000004</v>
      </c>
      <c r="L173">
        <v>26.744199999999999</v>
      </c>
      <c r="M173" t="s">
        <v>30</v>
      </c>
      <c r="N173">
        <v>-2.2151000000000001</v>
      </c>
      <c r="O173">
        <v>-2.2526000000000002</v>
      </c>
      <c r="P173">
        <v>1.1111</v>
      </c>
      <c r="Q173" t="s">
        <v>30</v>
      </c>
      <c r="R173">
        <v>4</v>
      </c>
      <c r="S173">
        <v>-1.0586</v>
      </c>
      <c r="T173">
        <v>9.4827999999999992</v>
      </c>
      <c r="U173">
        <v>-1.0586</v>
      </c>
      <c r="V173">
        <v>4</v>
      </c>
    </row>
    <row r="174" spans="1:22" x14ac:dyDescent="0.3">
      <c r="A174">
        <v>90372186</v>
      </c>
      <c r="B174" t="s">
        <v>1</v>
      </c>
      <c r="C174" t="s">
        <v>1</v>
      </c>
      <c r="D174" t="s">
        <v>1</v>
      </c>
      <c r="E174" t="s">
        <v>30</v>
      </c>
      <c r="F174" t="s">
        <v>1</v>
      </c>
      <c r="G174" t="s">
        <v>1</v>
      </c>
      <c r="H174" t="s">
        <v>1</v>
      </c>
      <c r="I174" t="s">
        <v>30</v>
      </c>
      <c r="J174" t="s">
        <v>1</v>
      </c>
      <c r="K174" t="s">
        <v>1</v>
      </c>
      <c r="L174" t="s">
        <v>1</v>
      </c>
      <c r="M174" t="s">
        <v>30</v>
      </c>
      <c r="N174" t="s">
        <v>1</v>
      </c>
      <c r="O174" t="s">
        <v>1</v>
      </c>
      <c r="P174" t="s">
        <v>1</v>
      </c>
      <c r="Q174" t="s">
        <v>30</v>
      </c>
      <c r="R174">
        <v>0</v>
      </c>
      <c r="S174" t="s">
        <v>1</v>
      </c>
      <c r="T174" t="s">
        <v>1</v>
      </c>
      <c r="U174" t="s">
        <v>1</v>
      </c>
      <c r="V174">
        <v>0</v>
      </c>
    </row>
    <row r="175" spans="1:22" x14ac:dyDescent="0.3">
      <c r="A175">
        <v>90685312</v>
      </c>
      <c r="B175" t="s">
        <v>1</v>
      </c>
      <c r="C175" t="s">
        <v>1</v>
      </c>
      <c r="D175" t="s">
        <v>1</v>
      </c>
      <c r="E175" t="s">
        <v>30</v>
      </c>
      <c r="F175" t="s">
        <v>1</v>
      </c>
      <c r="G175" t="s">
        <v>1</v>
      </c>
      <c r="H175" t="s">
        <v>1</v>
      </c>
      <c r="I175" t="s">
        <v>30</v>
      </c>
      <c r="J175" t="s">
        <v>1</v>
      </c>
      <c r="K175" t="s">
        <v>1</v>
      </c>
      <c r="L175" t="s">
        <v>1</v>
      </c>
      <c r="M175" t="s">
        <v>30</v>
      </c>
      <c r="N175" t="s">
        <v>1</v>
      </c>
      <c r="O175" t="s">
        <v>1</v>
      </c>
      <c r="P175" t="s">
        <v>1</v>
      </c>
      <c r="Q175" t="s">
        <v>30</v>
      </c>
      <c r="R175">
        <v>0</v>
      </c>
      <c r="S175" t="s">
        <v>1</v>
      </c>
      <c r="T175" t="s">
        <v>1</v>
      </c>
      <c r="U175" t="s">
        <v>1</v>
      </c>
      <c r="V175">
        <v>0</v>
      </c>
    </row>
    <row r="176" spans="1:22" x14ac:dyDescent="0.3">
      <c r="A176">
        <v>90837216</v>
      </c>
      <c r="B176" t="s">
        <v>1</v>
      </c>
      <c r="C176" t="s">
        <v>1</v>
      </c>
      <c r="D176" t="s">
        <v>1</v>
      </c>
      <c r="E176" t="s">
        <v>30</v>
      </c>
      <c r="F176" t="s">
        <v>1</v>
      </c>
      <c r="G176" t="s">
        <v>1</v>
      </c>
      <c r="H176" t="s">
        <v>1</v>
      </c>
      <c r="I176" t="s">
        <v>30</v>
      </c>
      <c r="J176" t="s">
        <v>1</v>
      </c>
      <c r="K176" t="s">
        <v>1</v>
      </c>
      <c r="L176" t="s">
        <v>1</v>
      </c>
      <c r="M176" t="s">
        <v>30</v>
      </c>
      <c r="N176" t="s">
        <v>1</v>
      </c>
      <c r="O176" t="s">
        <v>1</v>
      </c>
      <c r="P176" t="s">
        <v>1</v>
      </c>
      <c r="Q176" t="s">
        <v>30</v>
      </c>
      <c r="R176">
        <v>0</v>
      </c>
      <c r="S176" t="s">
        <v>1</v>
      </c>
      <c r="T176" t="s">
        <v>1</v>
      </c>
      <c r="U176" t="s">
        <v>1</v>
      </c>
      <c r="V176">
        <v>0</v>
      </c>
    </row>
    <row r="177" spans="1:22" x14ac:dyDescent="0.3">
      <c r="A177">
        <v>90852371</v>
      </c>
      <c r="B177" t="s">
        <v>1</v>
      </c>
      <c r="C177" t="s">
        <v>1</v>
      </c>
      <c r="D177" t="s">
        <v>1</v>
      </c>
      <c r="E177" t="s">
        <v>30</v>
      </c>
      <c r="F177" t="s">
        <v>1</v>
      </c>
      <c r="G177" t="s">
        <v>1</v>
      </c>
      <c r="H177" t="s">
        <v>1</v>
      </c>
      <c r="I177" t="s">
        <v>30</v>
      </c>
      <c r="J177" t="s">
        <v>1</v>
      </c>
      <c r="K177" t="s">
        <v>1</v>
      </c>
      <c r="L177" t="s">
        <v>1</v>
      </c>
      <c r="M177" t="s">
        <v>30</v>
      </c>
      <c r="N177" t="s">
        <v>1</v>
      </c>
      <c r="O177" t="s">
        <v>1</v>
      </c>
      <c r="P177" t="s">
        <v>1</v>
      </c>
      <c r="Q177" t="s">
        <v>30</v>
      </c>
      <c r="R177">
        <v>0</v>
      </c>
      <c r="S177" t="s">
        <v>1</v>
      </c>
      <c r="T177" t="s">
        <v>1</v>
      </c>
      <c r="U177" t="s">
        <v>1</v>
      </c>
      <c r="V177">
        <v>0</v>
      </c>
    </row>
    <row r="178" spans="1:22" x14ac:dyDescent="0.3">
      <c r="A178">
        <v>91573246</v>
      </c>
      <c r="B178">
        <v>-1.0608</v>
      </c>
      <c r="C178">
        <v>-1.0956999999999999</v>
      </c>
      <c r="D178">
        <v>11.3924</v>
      </c>
      <c r="E178" t="s">
        <v>30</v>
      </c>
      <c r="F178">
        <v>-0.37390000000000001</v>
      </c>
      <c r="G178">
        <v>-0.38290000000000002</v>
      </c>
      <c r="H178">
        <v>36.170200000000001</v>
      </c>
      <c r="I178" t="s">
        <v>30</v>
      </c>
      <c r="J178">
        <v>-1.2642</v>
      </c>
      <c r="K178">
        <v>-1.2930999999999999</v>
      </c>
      <c r="L178">
        <v>13.9535</v>
      </c>
      <c r="M178" t="s">
        <v>30</v>
      </c>
      <c r="N178">
        <v>1.2001999999999999</v>
      </c>
      <c r="O178">
        <v>1.2203999999999999</v>
      </c>
      <c r="P178">
        <v>87.777799999999999</v>
      </c>
      <c r="Q178" t="s">
        <v>30</v>
      </c>
      <c r="R178">
        <v>4</v>
      </c>
      <c r="S178">
        <v>-0.38779999999999998</v>
      </c>
      <c r="T178">
        <v>34.482799999999997</v>
      </c>
      <c r="U178">
        <v>-0.38779999999999998</v>
      </c>
      <c r="V178">
        <v>4</v>
      </c>
    </row>
    <row r="179" spans="1:22" x14ac:dyDescent="0.3">
      <c r="A179">
        <v>92871406</v>
      </c>
      <c r="B179">
        <v>0.1588</v>
      </c>
      <c r="C179">
        <v>0.16400000000000001</v>
      </c>
      <c r="D179">
        <v>58.227800000000002</v>
      </c>
      <c r="E179" t="s">
        <v>30</v>
      </c>
      <c r="F179" t="s">
        <v>1</v>
      </c>
      <c r="G179" t="s">
        <v>1</v>
      </c>
      <c r="H179" t="s">
        <v>1</v>
      </c>
      <c r="I179" t="s">
        <v>30</v>
      </c>
      <c r="J179" t="s">
        <v>1</v>
      </c>
      <c r="K179" t="s">
        <v>1</v>
      </c>
      <c r="L179" t="s">
        <v>1</v>
      </c>
      <c r="M179" t="s">
        <v>30</v>
      </c>
      <c r="N179">
        <v>0.73350000000000004</v>
      </c>
      <c r="O179">
        <v>0.74590000000000001</v>
      </c>
      <c r="P179">
        <v>81.111099999999993</v>
      </c>
      <c r="Q179" t="s">
        <v>30</v>
      </c>
      <c r="R179">
        <v>2</v>
      </c>
      <c r="S179">
        <v>0.45490000000000003</v>
      </c>
      <c r="T179">
        <v>75.862099999999998</v>
      </c>
      <c r="U179">
        <v>0.45490000000000003</v>
      </c>
      <c r="V179">
        <v>2</v>
      </c>
    </row>
    <row r="180" spans="1:22" x14ac:dyDescent="0.3">
      <c r="A180">
        <v>92871643</v>
      </c>
      <c r="B180" t="s">
        <v>1</v>
      </c>
      <c r="C180" t="s">
        <v>1</v>
      </c>
      <c r="D180" t="s">
        <v>1</v>
      </c>
      <c r="E180" t="s">
        <v>30</v>
      </c>
      <c r="F180" t="s">
        <v>1</v>
      </c>
      <c r="G180" t="s">
        <v>1</v>
      </c>
      <c r="H180" t="s">
        <v>1</v>
      </c>
      <c r="I180" t="s">
        <v>30</v>
      </c>
      <c r="J180" t="s">
        <v>1</v>
      </c>
      <c r="K180" t="s">
        <v>1</v>
      </c>
      <c r="L180" t="s">
        <v>1</v>
      </c>
      <c r="M180" t="s">
        <v>30</v>
      </c>
      <c r="N180" t="s">
        <v>1</v>
      </c>
      <c r="O180" t="s">
        <v>1</v>
      </c>
      <c r="P180" t="s">
        <v>1</v>
      </c>
      <c r="Q180" t="s">
        <v>30</v>
      </c>
      <c r="R180">
        <v>0</v>
      </c>
      <c r="S180" t="s">
        <v>1</v>
      </c>
      <c r="T180" t="s">
        <v>1</v>
      </c>
      <c r="U180" t="s">
        <v>1</v>
      </c>
      <c r="V180">
        <v>0</v>
      </c>
    </row>
    <row r="181" spans="1:22" x14ac:dyDescent="0.3">
      <c r="A181">
        <v>93462785</v>
      </c>
      <c r="B181" t="s">
        <v>1</v>
      </c>
      <c r="C181" t="s">
        <v>1</v>
      </c>
      <c r="D181" t="s">
        <v>1</v>
      </c>
      <c r="E181" t="s">
        <v>30</v>
      </c>
      <c r="F181" t="s">
        <v>1</v>
      </c>
      <c r="G181" t="s">
        <v>1</v>
      </c>
      <c r="H181" t="s">
        <v>1</v>
      </c>
      <c r="I181" t="s">
        <v>30</v>
      </c>
      <c r="J181" t="s">
        <v>1</v>
      </c>
      <c r="K181" t="s">
        <v>1</v>
      </c>
      <c r="L181" t="s">
        <v>1</v>
      </c>
      <c r="M181" t="s">
        <v>30</v>
      </c>
      <c r="N181" t="s">
        <v>1</v>
      </c>
      <c r="O181" t="s">
        <v>1</v>
      </c>
      <c r="P181" t="s">
        <v>1</v>
      </c>
      <c r="Q181" t="s">
        <v>30</v>
      </c>
      <c r="R181">
        <v>0</v>
      </c>
      <c r="S181" t="s">
        <v>1</v>
      </c>
      <c r="T181" t="s">
        <v>1</v>
      </c>
      <c r="U181" t="s">
        <v>1</v>
      </c>
      <c r="V181">
        <v>0</v>
      </c>
    </row>
    <row r="182" spans="1:22" x14ac:dyDescent="0.3">
      <c r="A182">
        <v>93657204</v>
      </c>
      <c r="B182">
        <v>1.0960000000000001</v>
      </c>
      <c r="C182">
        <v>1.1319999999999999</v>
      </c>
      <c r="D182">
        <v>84.810100000000006</v>
      </c>
      <c r="E182" t="s">
        <v>30</v>
      </c>
      <c r="F182">
        <v>0.4743</v>
      </c>
      <c r="G182">
        <v>0.48559999999999998</v>
      </c>
      <c r="H182">
        <v>76.595699999999994</v>
      </c>
      <c r="I182" t="s">
        <v>30</v>
      </c>
      <c r="J182">
        <v>0.89939999999999998</v>
      </c>
      <c r="K182">
        <v>0.91990000000000005</v>
      </c>
      <c r="L182">
        <v>83.7209</v>
      </c>
      <c r="M182" t="s">
        <v>30</v>
      </c>
      <c r="N182">
        <v>1.9013</v>
      </c>
      <c r="O182">
        <v>1.9334</v>
      </c>
      <c r="P182">
        <v>95.555599999999998</v>
      </c>
      <c r="Q182" t="s">
        <v>30</v>
      </c>
      <c r="R182">
        <v>4</v>
      </c>
      <c r="S182">
        <v>1.1176999999999999</v>
      </c>
      <c r="T182">
        <v>93.103399999999993</v>
      </c>
      <c r="U182">
        <v>1.1176999999999999</v>
      </c>
      <c r="V182">
        <v>4</v>
      </c>
    </row>
    <row r="183" spans="1:22" x14ac:dyDescent="0.3">
      <c r="A183">
        <v>94281375</v>
      </c>
      <c r="B183" t="s">
        <v>1</v>
      </c>
      <c r="C183" t="s">
        <v>1</v>
      </c>
      <c r="D183" t="s">
        <v>1</v>
      </c>
      <c r="E183" t="s">
        <v>30</v>
      </c>
      <c r="F183" t="s">
        <v>1</v>
      </c>
      <c r="G183" t="s">
        <v>1</v>
      </c>
      <c r="H183" t="s">
        <v>1</v>
      </c>
      <c r="I183" t="s">
        <v>30</v>
      </c>
      <c r="J183" t="s">
        <v>1</v>
      </c>
      <c r="K183" t="s">
        <v>1</v>
      </c>
      <c r="L183" t="s">
        <v>1</v>
      </c>
      <c r="M183" t="s">
        <v>30</v>
      </c>
      <c r="N183" t="s">
        <v>1</v>
      </c>
      <c r="O183" t="s">
        <v>1</v>
      </c>
      <c r="P183" t="s">
        <v>1</v>
      </c>
      <c r="Q183" t="s">
        <v>30</v>
      </c>
      <c r="R183">
        <v>0</v>
      </c>
      <c r="S183" t="s">
        <v>1</v>
      </c>
      <c r="T183" t="s">
        <v>1</v>
      </c>
      <c r="U183" t="s">
        <v>1</v>
      </c>
      <c r="V183">
        <v>0</v>
      </c>
    </row>
    <row r="184" spans="1:22" x14ac:dyDescent="0.3">
      <c r="A184">
        <v>94681735</v>
      </c>
      <c r="B184" t="s">
        <v>1</v>
      </c>
      <c r="C184" t="s">
        <v>1</v>
      </c>
      <c r="D184" t="s">
        <v>1</v>
      </c>
      <c r="E184" t="s">
        <v>30</v>
      </c>
      <c r="F184" t="s">
        <v>1</v>
      </c>
      <c r="G184" t="s">
        <v>1</v>
      </c>
      <c r="H184" t="s">
        <v>1</v>
      </c>
      <c r="I184" t="s">
        <v>30</v>
      </c>
      <c r="J184" t="s">
        <v>1</v>
      </c>
      <c r="K184" t="s">
        <v>1</v>
      </c>
      <c r="L184" t="s">
        <v>1</v>
      </c>
      <c r="M184" t="s">
        <v>30</v>
      </c>
      <c r="N184" t="s">
        <v>1</v>
      </c>
      <c r="O184" t="s">
        <v>1</v>
      </c>
      <c r="P184" t="s">
        <v>1</v>
      </c>
      <c r="Q184" t="s">
        <v>30</v>
      </c>
      <c r="R184">
        <v>0</v>
      </c>
      <c r="S184" t="s">
        <v>1</v>
      </c>
      <c r="T184" t="s">
        <v>1</v>
      </c>
      <c r="U184" t="s">
        <v>1</v>
      </c>
      <c r="V184">
        <v>0</v>
      </c>
    </row>
    <row r="185" spans="1:22" x14ac:dyDescent="0.3">
      <c r="A185">
        <v>94810375</v>
      </c>
      <c r="B185">
        <v>0.64349999999999996</v>
      </c>
      <c r="C185">
        <v>0.66459999999999997</v>
      </c>
      <c r="D185">
        <v>70.886099999999999</v>
      </c>
      <c r="E185" t="s">
        <v>30</v>
      </c>
      <c r="F185">
        <v>-0.35880000000000001</v>
      </c>
      <c r="G185">
        <v>-0.36730000000000002</v>
      </c>
      <c r="H185">
        <v>37.234000000000002</v>
      </c>
      <c r="I185" t="s">
        <v>30</v>
      </c>
      <c r="J185" t="s">
        <v>1</v>
      </c>
      <c r="K185" t="s">
        <v>1</v>
      </c>
      <c r="L185" t="s">
        <v>1</v>
      </c>
      <c r="M185" t="s">
        <v>30</v>
      </c>
      <c r="N185" t="s">
        <v>1</v>
      </c>
      <c r="O185" t="s">
        <v>1</v>
      </c>
      <c r="P185" t="s">
        <v>1</v>
      </c>
      <c r="Q185" t="s">
        <v>30</v>
      </c>
      <c r="R185">
        <v>2</v>
      </c>
      <c r="S185">
        <v>0.14860000000000001</v>
      </c>
      <c r="T185">
        <v>57.758600000000001</v>
      </c>
      <c r="U185">
        <v>0.14860000000000001</v>
      </c>
      <c r="V185">
        <v>2</v>
      </c>
    </row>
    <row r="186" spans="1:22" x14ac:dyDescent="0.3">
      <c r="A186">
        <v>96284107</v>
      </c>
      <c r="B186">
        <v>-1.2248000000000001</v>
      </c>
      <c r="C186">
        <v>-1.2650999999999999</v>
      </c>
      <c r="D186">
        <v>6.3291000000000004</v>
      </c>
      <c r="E186" t="s">
        <v>30</v>
      </c>
      <c r="F186">
        <v>-0.58730000000000004</v>
      </c>
      <c r="G186">
        <v>-0.60140000000000005</v>
      </c>
      <c r="H186">
        <v>23.404299999999999</v>
      </c>
      <c r="I186" t="s">
        <v>30</v>
      </c>
      <c r="J186">
        <v>-1.1193</v>
      </c>
      <c r="K186">
        <v>-1.1448</v>
      </c>
      <c r="L186">
        <v>15.116300000000001</v>
      </c>
      <c r="M186" t="s">
        <v>30</v>
      </c>
      <c r="N186">
        <v>-1.0065999999999999</v>
      </c>
      <c r="O186">
        <v>-1.0236000000000001</v>
      </c>
      <c r="P186">
        <v>17.777799999999999</v>
      </c>
      <c r="Q186" t="s">
        <v>30</v>
      </c>
      <c r="R186">
        <v>4</v>
      </c>
      <c r="S186">
        <v>-1.0086999999999999</v>
      </c>
      <c r="T186">
        <v>12.930999999999999</v>
      </c>
      <c r="U186">
        <v>-1.0086999999999999</v>
      </c>
      <c r="V186">
        <v>4</v>
      </c>
    </row>
    <row r="187" spans="1:22" x14ac:dyDescent="0.3">
      <c r="A187">
        <v>96284710</v>
      </c>
      <c r="B187" t="s">
        <v>1</v>
      </c>
      <c r="C187" t="s">
        <v>1</v>
      </c>
      <c r="D187" t="s">
        <v>1</v>
      </c>
      <c r="E187" t="s">
        <v>30</v>
      </c>
      <c r="F187" t="s">
        <v>1</v>
      </c>
      <c r="G187" t="s">
        <v>1</v>
      </c>
      <c r="H187" t="s">
        <v>1</v>
      </c>
      <c r="I187" t="s">
        <v>30</v>
      </c>
      <c r="J187" t="s">
        <v>1</v>
      </c>
      <c r="K187" t="s">
        <v>1</v>
      </c>
      <c r="L187" t="s">
        <v>1</v>
      </c>
      <c r="M187" t="s">
        <v>30</v>
      </c>
      <c r="N187" t="s">
        <v>1</v>
      </c>
      <c r="O187" t="s">
        <v>1</v>
      </c>
      <c r="P187" t="s">
        <v>1</v>
      </c>
      <c r="Q187" t="s">
        <v>30</v>
      </c>
      <c r="R187">
        <v>0</v>
      </c>
      <c r="S187" t="s">
        <v>1</v>
      </c>
      <c r="T187" t="s">
        <v>1</v>
      </c>
      <c r="U187" t="s">
        <v>1</v>
      </c>
      <c r="V187">
        <v>0</v>
      </c>
    </row>
    <row r="188" spans="1:22" x14ac:dyDescent="0.3">
      <c r="A188">
        <v>96704823</v>
      </c>
      <c r="B188" t="s">
        <v>1</v>
      </c>
      <c r="C188" t="s">
        <v>1</v>
      </c>
      <c r="D188" t="s">
        <v>1</v>
      </c>
      <c r="E188" t="s">
        <v>30</v>
      </c>
      <c r="F188" t="s">
        <v>1</v>
      </c>
      <c r="G188" t="s">
        <v>1</v>
      </c>
      <c r="H188" t="s">
        <v>1</v>
      </c>
      <c r="I188" t="s">
        <v>30</v>
      </c>
      <c r="J188" t="s">
        <v>1</v>
      </c>
      <c r="K188" t="s">
        <v>1</v>
      </c>
      <c r="L188" t="s">
        <v>1</v>
      </c>
      <c r="M188" t="s">
        <v>30</v>
      </c>
      <c r="N188" t="s">
        <v>1</v>
      </c>
      <c r="O188" t="s">
        <v>1</v>
      </c>
      <c r="P188" t="s">
        <v>1</v>
      </c>
      <c r="Q188" t="s">
        <v>30</v>
      </c>
      <c r="R188">
        <v>0</v>
      </c>
      <c r="S188" t="s">
        <v>1</v>
      </c>
      <c r="T188" t="s">
        <v>1</v>
      </c>
      <c r="U188" t="s">
        <v>1</v>
      </c>
      <c r="V188">
        <v>0</v>
      </c>
    </row>
    <row r="189" spans="1:22" x14ac:dyDescent="0.3">
      <c r="A189">
        <v>97046283</v>
      </c>
      <c r="B189" t="s">
        <v>1</v>
      </c>
      <c r="C189" t="s">
        <v>1</v>
      </c>
      <c r="D189" t="s">
        <v>1</v>
      </c>
      <c r="E189" t="s">
        <v>30</v>
      </c>
      <c r="F189" t="s">
        <v>1</v>
      </c>
      <c r="G189" t="s">
        <v>1</v>
      </c>
      <c r="H189" t="s">
        <v>1</v>
      </c>
      <c r="I189" t="s">
        <v>30</v>
      </c>
      <c r="J189" t="s">
        <v>1</v>
      </c>
      <c r="K189" t="s">
        <v>1</v>
      </c>
      <c r="L189" t="s">
        <v>1</v>
      </c>
      <c r="M189" t="s">
        <v>30</v>
      </c>
      <c r="N189" t="s">
        <v>1</v>
      </c>
      <c r="O189" t="s">
        <v>1</v>
      </c>
      <c r="P189" t="s">
        <v>1</v>
      </c>
      <c r="Q189" t="s">
        <v>30</v>
      </c>
      <c r="R189">
        <v>0</v>
      </c>
      <c r="S189" t="s">
        <v>1</v>
      </c>
      <c r="T189" t="s">
        <v>1</v>
      </c>
      <c r="U189" t="s">
        <v>1</v>
      </c>
      <c r="V189">
        <v>0</v>
      </c>
    </row>
    <row r="190" spans="1:22" x14ac:dyDescent="0.3">
      <c r="A190">
        <v>98071432</v>
      </c>
      <c r="B190" t="s">
        <v>1</v>
      </c>
      <c r="C190" t="s">
        <v>1</v>
      </c>
      <c r="D190" t="s">
        <v>1</v>
      </c>
      <c r="E190" t="s">
        <v>30</v>
      </c>
      <c r="F190" t="s">
        <v>1</v>
      </c>
      <c r="G190" t="s">
        <v>1</v>
      </c>
      <c r="H190" t="s">
        <v>1</v>
      </c>
      <c r="I190" t="s">
        <v>30</v>
      </c>
      <c r="J190" t="s">
        <v>1</v>
      </c>
      <c r="K190" t="s">
        <v>1</v>
      </c>
      <c r="L190" t="s">
        <v>1</v>
      </c>
      <c r="M190" t="s">
        <v>30</v>
      </c>
      <c r="N190">
        <v>-0.28149999999999997</v>
      </c>
      <c r="O190">
        <v>-0.2863</v>
      </c>
      <c r="P190">
        <v>44.444400000000002</v>
      </c>
      <c r="Q190" t="s">
        <v>30</v>
      </c>
      <c r="R190">
        <v>1</v>
      </c>
      <c r="S190">
        <v>-0.2863</v>
      </c>
      <c r="T190">
        <v>39.655200000000001</v>
      </c>
      <c r="U190">
        <v>-0.2863</v>
      </c>
      <c r="V190">
        <v>1</v>
      </c>
    </row>
    <row r="191" spans="1:22" x14ac:dyDescent="0.3">
      <c r="A191">
        <v>98520416</v>
      </c>
      <c r="B191" t="s">
        <v>1</v>
      </c>
      <c r="C191" t="s">
        <v>1</v>
      </c>
      <c r="D191" t="s">
        <v>1</v>
      </c>
      <c r="E191" t="s">
        <v>30</v>
      </c>
      <c r="F191" t="s">
        <v>1</v>
      </c>
      <c r="G191" t="s">
        <v>1</v>
      </c>
      <c r="H191" t="s">
        <v>1</v>
      </c>
      <c r="I191" t="s">
        <v>30</v>
      </c>
      <c r="J191" t="s">
        <v>1</v>
      </c>
      <c r="K191" t="s">
        <v>1</v>
      </c>
      <c r="L191" t="s">
        <v>1</v>
      </c>
      <c r="M191" t="s">
        <v>30</v>
      </c>
      <c r="N191" t="s">
        <v>1</v>
      </c>
      <c r="O191" t="s">
        <v>1</v>
      </c>
      <c r="P191" t="s">
        <v>1</v>
      </c>
      <c r="Q191" t="s">
        <v>30</v>
      </c>
      <c r="R191">
        <v>0</v>
      </c>
      <c r="S191" t="s">
        <v>1</v>
      </c>
      <c r="T191" t="s">
        <v>1</v>
      </c>
      <c r="U191" t="s">
        <v>1</v>
      </c>
      <c r="V191">
        <v>0</v>
      </c>
    </row>
  </sheetData>
  <sortState xmlns:xlrd2="http://schemas.microsoft.com/office/spreadsheetml/2017/richdata2" ref="A2:V191">
    <sortCondition ref="A2:A19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3C88-0D4F-498D-B8D3-5B107A55FFFC}">
  <dimension ref="A1:E191"/>
  <sheetViews>
    <sheetView workbookViewId="0">
      <selection activeCell="A3" sqref="A3"/>
    </sheetView>
  </sheetViews>
  <sheetFormatPr defaultRowHeight="16.5" x14ac:dyDescent="0.3"/>
  <cols>
    <col min="1" max="1" width="14" style="3" customWidth="1"/>
    <col min="2" max="2" width="18.625" style="3" customWidth="1"/>
    <col min="3" max="5" width="9" style="3"/>
    <col min="6" max="16384" width="9" style="5"/>
  </cols>
  <sheetData>
    <row r="1" spans="1:2" x14ac:dyDescent="0.3">
      <c r="A1" s="1" t="s">
        <v>0</v>
      </c>
      <c r="B1" s="1" t="s">
        <v>31</v>
      </c>
    </row>
    <row r="2" spans="1:2" x14ac:dyDescent="0.3">
      <c r="A2" s="2">
        <v>1369258</v>
      </c>
      <c r="B2" s="6" t="s">
        <v>33</v>
      </c>
    </row>
    <row r="3" spans="1:2" x14ac:dyDescent="0.3">
      <c r="A3" s="2">
        <v>1637582</v>
      </c>
      <c r="B3" s="6" t="s">
        <v>32</v>
      </c>
    </row>
    <row r="4" spans="1:2" x14ac:dyDescent="0.3">
      <c r="A4" s="2">
        <v>1642958</v>
      </c>
      <c r="B4" s="6" t="s">
        <v>33</v>
      </c>
    </row>
    <row r="5" spans="1:2" x14ac:dyDescent="0.3">
      <c r="A5" s="2">
        <v>2138594</v>
      </c>
      <c r="B5" s="6" t="s">
        <v>33</v>
      </c>
    </row>
    <row r="6" spans="1:2" x14ac:dyDescent="0.3">
      <c r="A6" s="2">
        <v>2173584</v>
      </c>
      <c r="B6" s="6" t="s">
        <v>32</v>
      </c>
    </row>
    <row r="7" spans="1:2" x14ac:dyDescent="0.3">
      <c r="A7" s="2">
        <v>2371845</v>
      </c>
      <c r="B7" s="6" t="s">
        <v>33</v>
      </c>
    </row>
    <row r="8" spans="1:2" x14ac:dyDescent="0.3">
      <c r="A8" s="2">
        <v>2473986</v>
      </c>
      <c r="B8" s="6" t="s">
        <v>32</v>
      </c>
    </row>
    <row r="9" spans="1:2" x14ac:dyDescent="0.3">
      <c r="A9" s="2">
        <v>3126974</v>
      </c>
      <c r="B9" s="6" t="s">
        <v>33</v>
      </c>
    </row>
    <row r="10" spans="1:2" x14ac:dyDescent="0.3">
      <c r="A10" s="2">
        <v>4728963</v>
      </c>
      <c r="B10" s="6" t="s">
        <v>33</v>
      </c>
    </row>
    <row r="11" spans="1:2" x14ac:dyDescent="0.3">
      <c r="A11" s="2">
        <v>4912758</v>
      </c>
      <c r="B11" s="6" t="s">
        <v>32</v>
      </c>
    </row>
    <row r="12" spans="1:2" x14ac:dyDescent="0.3">
      <c r="A12" s="2">
        <v>5816927</v>
      </c>
      <c r="B12" s="6" t="s">
        <v>33</v>
      </c>
    </row>
    <row r="13" spans="1:2" x14ac:dyDescent="0.3">
      <c r="A13" s="2">
        <v>6293871</v>
      </c>
      <c r="B13" s="6" t="s">
        <v>32</v>
      </c>
    </row>
    <row r="14" spans="1:2" x14ac:dyDescent="0.3">
      <c r="A14" s="2">
        <v>6319524</v>
      </c>
      <c r="B14" s="6" t="s">
        <v>33</v>
      </c>
    </row>
    <row r="15" spans="1:2" x14ac:dyDescent="0.3">
      <c r="A15" s="2">
        <v>7315246</v>
      </c>
      <c r="B15" s="6" t="s">
        <v>32</v>
      </c>
    </row>
    <row r="16" spans="1:2" x14ac:dyDescent="0.3">
      <c r="A16" s="2">
        <v>7621859</v>
      </c>
      <c r="B16" s="6" t="s">
        <v>33</v>
      </c>
    </row>
    <row r="17" spans="1:2" x14ac:dyDescent="0.3">
      <c r="A17" s="2">
        <v>7861523</v>
      </c>
      <c r="B17" s="6" t="s">
        <v>33</v>
      </c>
    </row>
    <row r="18" spans="1:2" x14ac:dyDescent="0.3">
      <c r="A18" s="2">
        <v>7953248</v>
      </c>
      <c r="B18" s="6" t="s">
        <v>32</v>
      </c>
    </row>
    <row r="19" spans="1:2" x14ac:dyDescent="0.3">
      <c r="A19" s="2">
        <v>8241659</v>
      </c>
      <c r="B19" s="6" t="s">
        <v>33</v>
      </c>
    </row>
    <row r="20" spans="1:2" x14ac:dyDescent="0.3">
      <c r="A20" s="2">
        <v>8795124</v>
      </c>
      <c r="B20" s="6" t="s">
        <v>32</v>
      </c>
    </row>
    <row r="21" spans="1:2" x14ac:dyDescent="0.3">
      <c r="A21" s="2">
        <v>9752438</v>
      </c>
      <c r="B21" s="6" t="s">
        <v>32</v>
      </c>
    </row>
    <row r="22" spans="1:2" x14ac:dyDescent="0.3">
      <c r="A22" s="2">
        <v>9786342</v>
      </c>
      <c r="B22" s="6" t="s">
        <v>32</v>
      </c>
    </row>
    <row r="23" spans="1:2" x14ac:dyDescent="0.3">
      <c r="A23" s="2">
        <v>9874635</v>
      </c>
      <c r="B23" s="6" t="s">
        <v>32</v>
      </c>
    </row>
    <row r="24" spans="1:2" x14ac:dyDescent="0.3">
      <c r="A24" s="2">
        <v>10293547</v>
      </c>
      <c r="B24" s="6" t="s">
        <v>33</v>
      </c>
    </row>
    <row r="25" spans="1:2" x14ac:dyDescent="0.3">
      <c r="A25" s="2">
        <v>10953672</v>
      </c>
      <c r="B25" s="6" t="s">
        <v>33</v>
      </c>
    </row>
    <row r="26" spans="1:2" x14ac:dyDescent="0.3">
      <c r="A26" s="2">
        <v>12457386</v>
      </c>
      <c r="B26" s="6" t="s">
        <v>33</v>
      </c>
    </row>
    <row r="27" spans="1:2" x14ac:dyDescent="0.3">
      <c r="A27" s="2">
        <v>12674890</v>
      </c>
      <c r="B27" s="6" t="s">
        <v>33</v>
      </c>
    </row>
    <row r="28" spans="1:2" x14ac:dyDescent="0.3">
      <c r="A28" s="2">
        <v>12867435</v>
      </c>
      <c r="B28" s="6" t="s">
        <v>33</v>
      </c>
    </row>
    <row r="29" spans="1:2" x14ac:dyDescent="0.3">
      <c r="A29" s="2">
        <v>12903647</v>
      </c>
      <c r="B29" s="6" t="s">
        <v>33</v>
      </c>
    </row>
    <row r="30" spans="1:2" x14ac:dyDescent="0.3">
      <c r="A30" s="2">
        <v>13698574</v>
      </c>
      <c r="B30" s="6" t="s">
        <v>33</v>
      </c>
    </row>
    <row r="31" spans="1:2" x14ac:dyDescent="0.3">
      <c r="A31" s="2">
        <v>14290638</v>
      </c>
      <c r="B31" s="6" t="s">
        <v>33</v>
      </c>
    </row>
    <row r="32" spans="1:2" s="3" customFormat="1" x14ac:dyDescent="0.3">
      <c r="A32" s="2">
        <v>14392056</v>
      </c>
      <c r="B32" s="6" t="s">
        <v>33</v>
      </c>
    </row>
    <row r="33" spans="1:2" s="3" customFormat="1" x14ac:dyDescent="0.3">
      <c r="A33" s="2">
        <v>15234967</v>
      </c>
      <c r="B33" s="6" t="s">
        <v>33</v>
      </c>
    </row>
    <row r="34" spans="1:2" s="3" customFormat="1" x14ac:dyDescent="0.3">
      <c r="A34" s="2">
        <v>16832590</v>
      </c>
      <c r="B34" s="6" t="s">
        <v>32</v>
      </c>
    </row>
    <row r="35" spans="1:2" s="3" customFormat="1" x14ac:dyDescent="0.3">
      <c r="A35" s="2">
        <v>18564230</v>
      </c>
      <c r="B35" s="6" t="s">
        <v>33</v>
      </c>
    </row>
    <row r="36" spans="1:2" s="3" customFormat="1" x14ac:dyDescent="0.3">
      <c r="A36" s="2">
        <v>18925470</v>
      </c>
      <c r="B36" s="6" t="s">
        <v>33</v>
      </c>
    </row>
    <row r="37" spans="1:2" s="3" customFormat="1" x14ac:dyDescent="0.3">
      <c r="A37" s="2">
        <v>19364782</v>
      </c>
      <c r="B37" s="6" t="s">
        <v>33</v>
      </c>
    </row>
    <row r="38" spans="1:2" s="3" customFormat="1" x14ac:dyDescent="0.3">
      <c r="A38" s="2">
        <v>19627830</v>
      </c>
      <c r="B38" s="6" t="s">
        <v>33</v>
      </c>
    </row>
    <row r="39" spans="1:2" s="3" customFormat="1" x14ac:dyDescent="0.3">
      <c r="A39" s="2">
        <v>21398405</v>
      </c>
      <c r="B39" s="6" t="s">
        <v>32</v>
      </c>
    </row>
    <row r="40" spans="1:2" s="3" customFormat="1" x14ac:dyDescent="0.3">
      <c r="A40" s="2">
        <v>21740369</v>
      </c>
      <c r="B40" s="6" t="s">
        <v>32</v>
      </c>
    </row>
    <row r="41" spans="1:2" s="3" customFormat="1" x14ac:dyDescent="0.3">
      <c r="A41" s="2">
        <v>21904863</v>
      </c>
      <c r="B41" s="6" t="s">
        <v>32</v>
      </c>
    </row>
    <row r="42" spans="1:2" s="3" customFormat="1" x14ac:dyDescent="0.3">
      <c r="A42" s="2">
        <v>23504781</v>
      </c>
      <c r="B42" s="6" t="s">
        <v>32</v>
      </c>
    </row>
    <row r="43" spans="1:2" s="3" customFormat="1" x14ac:dyDescent="0.3">
      <c r="A43" s="2">
        <v>23867140</v>
      </c>
      <c r="B43" s="6" t="s">
        <v>33</v>
      </c>
    </row>
    <row r="44" spans="1:2" s="3" customFormat="1" x14ac:dyDescent="0.3">
      <c r="A44" s="2">
        <v>23897610</v>
      </c>
      <c r="B44" s="6" t="s">
        <v>33</v>
      </c>
    </row>
    <row r="45" spans="1:2" s="3" customFormat="1" x14ac:dyDescent="0.3">
      <c r="A45" s="2">
        <v>23967540</v>
      </c>
      <c r="B45" s="6" t="s">
        <v>33</v>
      </c>
    </row>
    <row r="46" spans="1:2" s="3" customFormat="1" x14ac:dyDescent="0.3">
      <c r="A46" s="2">
        <v>24610735</v>
      </c>
      <c r="B46" s="6" t="s">
        <v>33</v>
      </c>
    </row>
    <row r="47" spans="1:2" s="3" customFormat="1" x14ac:dyDescent="0.3">
      <c r="A47" s="2">
        <v>24971638</v>
      </c>
      <c r="B47" s="6" t="s">
        <v>33</v>
      </c>
    </row>
    <row r="48" spans="1:2" s="3" customFormat="1" x14ac:dyDescent="0.3">
      <c r="A48" s="2">
        <v>25071964</v>
      </c>
      <c r="B48" s="6" t="s">
        <v>33</v>
      </c>
    </row>
    <row r="49" spans="1:2" s="3" customFormat="1" x14ac:dyDescent="0.3">
      <c r="A49" s="2">
        <v>25094138</v>
      </c>
      <c r="B49" s="6" t="s">
        <v>33</v>
      </c>
    </row>
    <row r="50" spans="1:2" s="3" customFormat="1" x14ac:dyDescent="0.3">
      <c r="A50" s="2">
        <v>25719348</v>
      </c>
      <c r="B50" s="6" t="s">
        <v>33</v>
      </c>
    </row>
    <row r="51" spans="1:2" s="3" customFormat="1" x14ac:dyDescent="0.3">
      <c r="A51" s="2">
        <v>27189543</v>
      </c>
      <c r="B51" s="6" t="s">
        <v>33</v>
      </c>
    </row>
    <row r="52" spans="1:2" s="3" customFormat="1" x14ac:dyDescent="0.3">
      <c r="A52" s="2">
        <v>27314586</v>
      </c>
      <c r="B52" s="6" t="s">
        <v>32</v>
      </c>
    </row>
    <row r="53" spans="1:2" s="3" customFormat="1" x14ac:dyDescent="0.3">
      <c r="A53" s="2">
        <v>27960315</v>
      </c>
      <c r="B53" s="6" t="s">
        <v>33</v>
      </c>
    </row>
    <row r="54" spans="1:2" s="3" customFormat="1" x14ac:dyDescent="0.3">
      <c r="A54" s="2">
        <v>28457639</v>
      </c>
      <c r="B54" s="6" t="s">
        <v>33</v>
      </c>
    </row>
    <row r="55" spans="1:2" s="3" customFormat="1" x14ac:dyDescent="0.3">
      <c r="A55" s="2">
        <v>28934715</v>
      </c>
      <c r="B55" s="6" t="s">
        <v>33</v>
      </c>
    </row>
    <row r="56" spans="1:2" s="3" customFormat="1" x14ac:dyDescent="0.3">
      <c r="A56" s="2">
        <v>29306785</v>
      </c>
      <c r="B56" s="6" t="s">
        <v>33</v>
      </c>
    </row>
    <row r="57" spans="1:2" s="3" customFormat="1" x14ac:dyDescent="0.3">
      <c r="A57" s="2">
        <v>30186742</v>
      </c>
      <c r="B57" s="6" t="s">
        <v>33</v>
      </c>
    </row>
    <row r="58" spans="1:2" s="3" customFormat="1" x14ac:dyDescent="0.3">
      <c r="A58" s="2">
        <v>30195248</v>
      </c>
      <c r="B58" s="6" t="s">
        <v>33</v>
      </c>
    </row>
    <row r="59" spans="1:2" s="3" customFormat="1" x14ac:dyDescent="0.3">
      <c r="A59" s="2">
        <v>30647815</v>
      </c>
      <c r="B59" s="6" t="s">
        <v>33</v>
      </c>
    </row>
    <row r="60" spans="1:2" s="3" customFormat="1" x14ac:dyDescent="0.3">
      <c r="A60" s="2">
        <v>30794812</v>
      </c>
      <c r="B60" s="6" t="s">
        <v>32</v>
      </c>
    </row>
    <row r="61" spans="1:2" s="3" customFormat="1" x14ac:dyDescent="0.3">
      <c r="A61" s="2">
        <v>30874695</v>
      </c>
      <c r="B61" s="6" t="s">
        <v>32</v>
      </c>
    </row>
    <row r="62" spans="1:2" s="3" customFormat="1" x14ac:dyDescent="0.3">
      <c r="A62" s="2">
        <v>31042978</v>
      </c>
      <c r="B62" s="6" t="s">
        <v>33</v>
      </c>
    </row>
    <row r="63" spans="1:2" s="3" customFormat="1" x14ac:dyDescent="0.3">
      <c r="A63" s="2">
        <v>31592768</v>
      </c>
      <c r="B63" s="6" t="s">
        <v>32</v>
      </c>
    </row>
    <row r="64" spans="1:2" s="3" customFormat="1" x14ac:dyDescent="0.3">
      <c r="A64" s="2">
        <v>31756894</v>
      </c>
      <c r="B64" s="6" t="s">
        <v>32</v>
      </c>
    </row>
    <row r="65" spans="1:2" s="3" customFormat="1" x14ac:dyDescent="0.3">
      <c r="A65" s="2">
        <v>31952067</v>
      </c>
      <c r="B65" s="6" t="s">
        <v>33</v>
      </c>
    </row>
    <row r="66" spans="1:2" s="3" customFormat="1" x14ac:dyDescent="0.3">
      <c r="A66" s="2">
        <v>34129680</v>
      </c>
      <c r="B66" s="6" t="s">
        <v>32</v>
      </c>
    </row>
    <row r="67" spans="1:2" s="3" customFormat="1" x14ac:dyDescent="0.3">
      <c r="A67" s="2">
        <v>34591027</v>
      </c>
      <c r="B67" s="6" t="s">
        <v>33</v>
      </c>
    </row>
    <row r="68" spans="1:2" s="3" customFormat="1" x14ac:dyDescent="0.3">
      <c r="A68" s="2">
        <v>35210869</v>
      </c>
      <c r="B68" s="6" t="s">
        <v>32</v>
      </c>
    </row>
    <row r="69" spans="1:2" s="3" customFormat="1" x14ac:dyDescent="0.3">
      <c r="A69" s="2">
        <v>35861924</v>
      </c>
      <c r="B69" s="6" t="s">
        <v>33</v>
      </c>
    </row>
    <row r="70" spans="1:2" s="3" customFormat="1" x14ac:dyDescent="0.3">
      <c r="A70" s="2">
        <v>35982714</v>
      </c>
      <c r="B70" s="6" t="s">
        <v>33</v>
      </c>
    </row>
    <row r="71" spans="1:2" s="3" customFormat="1" x14ac:dyDescent="0.3">
      <c r="A71" s="2">
        <v>36472189</v>
      </c>
      <c r="B71" s="6" t="s">
        <v>32</v>
      </c>
    </row>
    <row r="72" spans="1:2" s="3" customFormat="1" x14ac:dyDescent="0.3">
      <c r="A72" s="2">
        <v>37926451</v>
      </c>
      <c r="B72" s="6" t="s">
        <v>33</v>
      </c>
    </row>
    <row r="73" spans="1:2" s="3" customFormat="1" x14ac:dyDescent="0.3">
      <c r="A73" s="2">
        <v>38905761</v>
      </c>
      <c r="B73" s="6" t="s">
        <v>32</v>
      </c>
    </row>
    <row r="74" spans="1:2" s="3" customFormat="1" x14ac:dyDescent="0.3">
      <c r="A74" s="2">
        <v>39065178</v>
      </c>
      <c r="B74" s="6" t="s">
        <v>33</v>
      </c>
    </row>
    <row r="75" spans="1:2" s="3" customFormat="1" x14ac:dyDescent="0.3">
      <c r="A75" s="2">
        <v>39120647</v>
      </c>
      <c r="B75" s="6" t="s">
        <v>32</v>
      </c>
    </row>
    <row r="76" spans="1:2" s="3" customFormat="1" x14ac:dyDescent="0.3">
      <c r="A76" s="2">
        <v>39706124</v>
      </c>
      <c r="B76" s="6" t="s">
        <v>33</v>
      </c>
    </row>
    <row r="77" spans="1:2" s="3" customFormat="1" x14ac:dyDescent="0.3">
      <c r="A77" s="2">
        <v>39760418</v>
      </c>
      <c r="B77" s="6" t="s">
        <v>33</v>
      </c>
    </row>
    <row r="78" spans="1:2" s="3" customFormat="1" x14ac:dyDescent="0.3">
      <c r="A78" s="2">
        <v>40135726</v>
      </c>
      <c r="B78" s="6" t="s">
        <v>33</v>
      </c>
    </row>
    <row r="79" spans="1:2" s="3" customFormat="1" x14ac:dyDescent="0.3">
      <c r="A79" s="2">
        <v>40172659</v>
      </c>
      <c r="B79" s="6" t="s">
        <v>32</v>
      </c>
    </row>
    <row r="80" spans="1:2" s="3" customFormat="1" x14ac:dyDescent="0.3">
      <c r="A80" s="2">
        <v>41386952</v>
      </c>
      <c r="B80" s="6" t="s">
        <v>32</v>
      </c>
    </row>
    <row r="81" spans="1:2" s="3" customFormat="1" x14ac:dyDescent="0.3">
      <c r="A81" s="2">
        <v>41657023</v>
      </c>
      <c r="B81" s="6" t="s">
        <v>33</v>
      </c>
    </row>
    <row r="82" spans="1:2" s="3" customFormat="1" x14ac:dyDescent="0.3">
      <c r="A82" s="2">
        <v>41683597</v>
      </c>
      <c r="B82" s="6" t="s">
        <v>33</v>
      </c>
    </row>
    <row r="83" spans="1:2" s="3" customFormat="1" x14ac:dyDescent="0.3">
      <c r="A83" s="2">
        <v>42071953</v>
      </c>
      <c r="B83" s="6" t="s">
        <v>32</v>
      </c>
    </row>
    <row r="84" spans="1:2" s="3" customFormat="1" x14ac:dyDescent="0.3">
      <c r="A84" s="2">
        <v>42103789</v>
      </c>
      <c r="B84" s="6" t="s">
        <v>32</v>
      </c>
    </row>
    <row r="85" spans="1:2" s="3" customFormat="1" x14ac:dyDescent="0.3">
      <c r="A85" s="2">
        <v>42395861</v>
      </c>
      <c r="B85" s="6" t="s">
        <v>32</v>
      </c>
    </row>
    <row r="86" spans="1:2" s="3" customFormat="1" x14ac:dyDescent="0.3">
      <c r="A86" s="2">
        <v>42501639</v>
      </c>
      <c r="B86" s="6" t="s">
        <v>32</v>
      </c>
    </row>
    <row r="87" spans="1:2" s="3" customFormat="1" x14ac:dyDescent="0.3">
      <c r="A87" s="2">
        <v>42860159</v>
      </c>
      <c r="B87" s="6" t="s">
        <v>33</v>
      </c>
    </row>
    <row r="88" spans="1:2" s="3" customFormat="1" x14ac:dyDescent="0.3">
      <c r="A88" s="2">
        <v>47918036</v>
      </c>
      <c r="B88" s="6" t="s">
        <v>33</v>
      </c>
    </row>
    <row r="89" spans="1:2" s="3" customFormat="1" x14ac:dyDescent="0.3">
      <c r="A89" s="2">
        <v>48126305</v>
      </c>
      <c r="B89" s="6" t="s">
        <v>32</v>
      </c>
    </row>
    <row r="90" spans="1:2" s="3" customFormat="1" x14ac:dyDescent="0.3">
      <c r="A90" s="2">
        <v>48175096</v>
      </c>
      <c r="B90" s="6" t="s">
        <v>33</v>
      </c>
    </row>
    <row r="91" spans="1:2" s="3" customFormat="1" x14ac:dyDescent="0.3">
      <c r="A91" s="2">
        <v>48257931</v>
      </c>
      <c r="B91" s="6" t="s">
        <v>33</v>
      </c>
    </row>
    <row r="92" spans="1:2" s="3" customFormat="1" x14ac:dyDescent="0.3">
      <c r="A92" s="2">
        <v>49108635</v>
      </c>
      <c r="B92" s="6" t="s">
        <v>33</v>
      </c>
    </row>
    <row r="93" spans="1:2" s="3" customFormat="1" x14ac:dyDescent="0.3">
      <c r="A93" s="2">
        <v>49127850</v>
      </c>
      <c r="B93" s="6" t="s">
        <v>33</v>
      </c>
    </row>
    <row r="94" spans="1:2" s="3" customFormat="1" x14ac:dyDescent="0.3">
      <c r="A94" s="2">
        <v>50247196</v>
      </c>
      <c r="B94" s="6" t="s">
        <v>32</v>
      </c>
    </row>
    <row r="95" spans="1:2" s="3" customFormat="1" x14ac:dyDescent="0.3">
      <c r="A95" s="2">
        <v>50391824</v>
      </c>
      <c r="B95" s="6" t="s">
        <v>32</v>
      </c>
    </row>
    <row r="96" spans="1:2" s="3" customFormat="1" x14ac:dyDescent="0.3">
      <c r="A96" s="2">
        <v>50983726</v>
      </c>
      <c r="B96" s="6" t="s">
        <v>33</v>
      </c>
    </row>
    <row r="97" spans="1:2" s="3" customFormat="1" x14ac:dyDescent="0.3">
      <c r="A97" s="2">
        <v>51302987</v>
      </c>
      <c r="B97" s="6" t="s">
        <v>32</v>
      </c>
    </row>
    <row r="98" spans="1:2" s="3" customFormat="1" x14ac:dyDescent="0.3">
      <c r="A98" s="2">
        <v>52038674</v>
      </c>
      <c r="B98" s="6" t="s">
        <v>32</v>
      </c>
    </row>
    <row r="99" spans="1:2" s="3" customFormat="1" x14ac:dyDescent="0.3">
      <c r="A99" s="2">
        <v>52179463</v>
      </c>
      <c r="B99" s="6" t="s">
        <v>33</v>
      </c>
    </row>
    <row r="100" spans="1:2" s="3" customFormat="1" x14ac:dyDescent="0.3">
      <c r="A100" s="2">
        <v>52673809</v>
      </c>
      <c r="B100" s="6" t="s">
        <v>33</v>
      </c>
    </row>
    <row r="101" spans="1:2" s="3" customFormat="1" x14ac:dyDescent="0.3">
      <c r="A101" s="2">
        <v>53074926</v>
      </c>
      <c r="B101" s="6" t="s">
        <v>33</v>
      </c>
    </row>
    <row r="102" spans="1:2" s="3" customFormat="1" x14ac:dyDescent="0.3">
      <c r="A102" s="2">
        <v>53079428</v>
      </c>
      <c r="B102" s="6" t="s">
        <v>32</v>
      </c>
    </row>
    <row r="103" spans="1:2" s="3" customFormat="1" x14ac:dyDescent="0.3">
      <c r="A103" s="2">
        <v>54039817</v>
      </c>
      <c r="B103" s="6" t="s">
        <v>33</v>
      </c>
    </row>
    <row r="104" spans="1:2" s="3" customFormat="1" x14ac:dyDescent="0.3">
      <c r="A104" s="2">
        <v>54320189</v>
      </c>
      <c r="B104" s="6" t="s">
        <v>32</v>
      </c>
    </row>
    <row r="105" spans="1:2" s="3" customFormat="1" x14ac:dyDescent="0.3">
      <c r="A105" s="2">
        <v>54916830</v>
      </c>
      <c r="B105" s="6" t="s">
        <v>33</v>
      </c>
    </row>
    <row r="106" spans="1:2" s="3" customFormat="1" x14ac:dyDescent="0.3">
      <c r="A106" s="2">
        <v>56108249</v>
      </c>
      <c r="B106" s="6" t="s">
        <v>32</v>
      </c>
    </row>
    <row r="107" spans="1:2" s="3" customFormat="1" x14ac:dyDescent="0.3">
      <c r="A107" s="2">
        <v>56193402</v>
      </c>
      <c r="B107" s="6" t="s">
        <v>33</v>
      </c>
    </row>
    <row r="108" spans="1:2" s="3" customFormat="1" x14ac:dyDescent="0.3">
      <c r="A108" s="2">
        <v>56378042</v>
      </c>
      <c r="B108" s="6" t="s">
        <v>33</v>
      </c>
    </row>
    <row r="109" spans="1:2" s="3" customFormat="1" x14ac:dyDescent="0.3">
      <c r="A109" s="2">
        <v>56724938</v>
      </c>
      <c r="B109" s="6" t="s">
        <v>33</v>
      </c>
    </row>
    <row r="110" spans="1:2" s="3" customFormat="1" x14ac:dyDescent="0.3">
      <c r="A110" s="2">
        <v>57624890</v>
      </c>
      <c r="B110" s="6" t="s">
        <v>33</v>
      </c>
    </row>
    <row r="111" spans="1:2" s="3" customFormat="1" x14ac:dyDescent="0.3">
      <c r="A111" s="2">
        <v>58069432</v>
      </c>
      <c r="B111" s="6" t="s">
        <v>32</v>
      </c>
    </row>
    <row r="112" spans="1:2" s="3" customFormat="1" x14ac:dyDescent="0.3">
      <c r="A112" s="2">
        <v>58247930</v>
      </c>
      <c r="B112" s="6" t="s">
        <v>33</v>
      </c>
    </row>
    <row r="113" spans="1:2" s="3" customFormat="1" x14ac:dyDescent="0.3">
      <c r="A113" s="2">
        <v>58716240</v>
      </c>
      <c r="B113" s="6" t="s">
        <v>33</v>
      </c>
    </row>
    <row r="114" spans="1:2" s="3" customFormat="1" x14ac:dyDescent="0.3">
      <c r="A114" s="2">
        <v>58973042</v>
      </c>
      <c r="B114" s="6" t="s">
        <v>32</v>
      </c>
    </row>
    <row r="115" spans="1:2" s="3" customFormat="1" x14ac:dyDescent="0.3">
      <c r="A115" s="2">
        <v>59031724</v>
      </c>
      <c r="B115" s="6" t="s">
        <v>32</v>
      </c>
    </row>
    <row r="116" spans="1:2" s="3" customFormat="1" x14ac:dyDescent="0.3">
      <c r="A116" s="2">
        <v>59283470</v>
      </c>
      <c r="B116" s="6" t="s">
        <v>33</v>
      </c>
    </row>
    <row r="117" spans="1:2" s="3" customFormat="1" x14ac:dyDescent="0.3">
      <c r="A117" s="2">
        <v>59761024</v>
      </c>
      <c r="B117" s="6" t="s">
        <v>33</v>
      </c>
    </row>
    <row r="118" spans="1:2" s="3" customFormat="1" x14ac:dyDescent="0.3">
      <c r="A118" s="2">
        <v>59847231</v>
      </c>
      <c r="B118" s="6" t="s">
        <v>32</v>
      </c>
    </row>
    <row r="119" spans="1:2" s="3" customFormat="1" x14ac:dyDescent="0.3">
      <c r="A119" s="2">
        <v>62037495</v>
      </c>
      <c r="B119" s="6" t="s">
        <v>33</v>
      </c>
    </row>
    <row r="120" spans="1:2" s="3" customFormat="1" x14ac:dyDescent="0.3">
      <c r="A120" s="2">
        <v>63280497</v>
      </c>
      <c r="B120" s="6" t="s">
        <v>33</v>
      </c>
    </row>
    <row r="121" spans="1:2" s="3" customFormat="1" x14ac:dyDescent="0.3">
      <c r="A121" s="2">
        <v>64087123</v>
      </c>
      <c r="B121" s="6" t="s">
        <v>32</v>
      </c>
    </row>
    <row r="122" spans="1:2" s="3" customFormat="1" x14ac:dyDescent="0.3">
      <c r="A122" s="2">
        <v>64391702</v>
      </c>
      <c r="B122" s="6" t="s">
        <v>32</v>
      </c>
    </row>
    <row r="123" spans="1:2" s="3" customFormat="1" x14ac:dyDescent="0.3">
      <c r="A123" s="2">
        <v>64807312</v>
      </c>
      <c r="B123" s="6" t="s">
        <v>33</v>
      </c>
    </row>
    <row r="124" spans="1:2" s="3" customFormat="1" x14ac:dyDescent="0.3">
      <c r="A124" s="2">
        <v>65139027</v>
      </c>
      <c r="B124" s="6" t="s">
        <v>32</v>
      </c>
    </row>
    <row r="125" spans="1:2" s="3" customFormat="1" x14ac:dyDescent="0.3">
      <c r="A125" s="2">
        <v>65218793</v>
      </c>
      <c r="B125" s="6" t="s">
        <v>32</v>
      </c>
    </row>
    <row r="126" spans="1:2" s="3" customFormat="1" x14ac:dyDescent="0.3">
      <c r="A126" s="2">
        <v>65470281</v>
      </c>
      <c r="B126" s="6" t="s">
        <v>33</v>
      </c>
    </row>
    <row r="127" spans="1:2" s="3" customFormat="1" x14ac:dyDescent="0.3">
      <c r="A127" s="2">
        <v>65830279</v>
      </c>
      <c r="B127" s="6" t="s">
        <v>33</v>
      </c>
    </row>
    <row r="128" spans="1:2" s="3" customFormat="1" x14ac:dyDescent="0.3">
      <c r="A128" s="2">
        <v>67350291</v>
      </c>
      <c r="B128" s="6" t="s">
        <v>33</v>
      </c>
    </row>
    <row r="129" spans="1:2" s="3" customFormat="1" x14ac:dyDescent="0.3">
      <c r="A129" s="2">
        <v>68301925</v>
      </c>
      <c r="B129" s="6" t="s">
        <v>32</v>
      </c>
    </row>
    <row r="130" spans="1:2" s="3" customFormat="1" x14ac:dyDescent="0.3">
      <c r="A130" s="2">
        <v>69018253</v>
      </c>
      <c r="B130" s="6" t="s">
        <v>33</v>
      </c>
    </row>
    <row r="131" spans="1:2" s="3" customFormat="1" x14ac:dyDescent="0.3">
      <c r="A131" s="2">
        <v>69145382</v>
      </c>
      <c r="B131" s="6" t="s">
        <v>33</v>
      </c>
    </row>
    <row r="132" spans="1:2" s="3" customFormat="1" x14ac:dyDescent="0.3">
      <c r="A132" s="2">
        <v>69450712</v>
      </c>
      <c r="B132" s="6" t="s">
        <v>32</v>
      </c>
    </row>
    <row r="133" spans="1:2" s="3" customFormat="1" x14ac:dyDescent="0.3">
      <c r="A133" s="2">
        <v>69802743</v>
      </c>
      <c r="B133" s="6" t="s">
        <v>32</v>
      </c>
    </row>
    <row r="134" spans="1:2" s="3" customFormat="1" x14ac:dyDescent="0.3">
      <c r="A134" s="2">
        <v>70195836</v>
      </c>
      <c r="B134" s="6" t="s">
        <v>32</v>
      </c>
    </row>
    <row r="135" spans="1:2" s="3" customFormat="1" x14ac:dyDescent="0.3">
      <c r="A135" s="2">
        <v>70654189</v>
      </c>
      <c r="B135" s="6" t="s">
        <v>33</v>
      </c>
    </row>
    <row r="136" spans="1:2" s="3" customFormat="1" x14ac:dyDescent="0.3">
      <c r="A136" s="2">
        <v>71453860</v>
      </c>
      <c r="B136" s="6" t="s">
        <v>33</v>
      </c>
    </row>
    <row r="137" spans="1:2" s="3" customFormat="1" x14ac:dyDescent="0.3">
      <c r="A137" s="2">
        <v>72081456</v>
      </c>
      <c r="B137" s="6" t="s">
        <v>32</v>
      </c>
    </row>
    <row r="138" spans="1:2" s="3" customFormat="1" x14ac:dyDescent="0.3">
      <c r="A138" s="2">
        <v>72643859</v>
      </c>
      <c r="B138" s="6" t="s">
        <v>32</v>
      </c>
    </row>
    <row r="139" spans="1:2" s="3" customFormat="1" x14ac:dyDescent="0.3">
      <c r="A139" s="2">
        <v>74956032</v>
      </c>
      <c r="B139" s="6" t="s">
        <v>32</v>
      </c>
    </row>
    <row r="140" spans="1:2" s="3" customFormat="1" x14ac:dyDescent="0.3">
      <c r="A140" s="2">
        <v>75236914</v>
      </c>
      <c r="B140" s="6" t="s">
        <v>32</v>
      </c>
    </row>
    <row r="141" spans="1:2" s="3" customFormat="1" x14ac:dyDescent="0.3">
      <c r="A141" s="2">
        <v>75302491</v>
      </c>
      <c r="B141" s="6" t="s">
        <v>33</v>
      </c>
    </row>
    <row r="142" spans="1:2" s="3" customFormat="1" x14ac:dyDescent="0.3">
      <c r="A142" s="2">
        <v>75924361</v>
      </c>
      <c r="B142" s="6" t="s">
        <v>33</v>
      </c>
    </row>
    <row r="143" spans="1:2" s="3" customFormat="1" x14ac:dyDescent="0.3">
      <c r="A143" s="2">
        <v>76594038</v>
      </c>
      <c r="B143" s="6" t="s">
        <v>32</v>
      </c>
    </row>
    <row r="144" spans="1:2" s="3" customFormat="1" x14ac:dyDescent="0.3">
      <c r="A144" s="2">
        <v>76981340</v>
      </c>
      <c r="B144" s="6" t="s">
        <v>33</v>
      </c>
    </row>
    <row r="145" spans="1:2" s="3" customFormat="1" x14ac:dyDescent="0.3">
      <c r="A145" s="2">
        <v>78053916</v>
      </c>
      <c r="B145" s="6" t="s">
        <v>32</v>
      </c>
    </row>
    <row r="146" spans="1:2" s="3" customFormat="1" x14ac:dyDescent="0.3">
      <c r="A146" s="2">
        <v>78254163</v>
      </c>
      <c r="B146" s="6" t="s">
        <v>32</v>
      </c>
    </row>
    <row r="147" spans="1:2" s="3" customFormat="1" x14ac:dyDescent="0.3">
      <c r="A147" s="2">
        <v>78560341</v>
      </c>
      <c r="B147" s="6" t="s">
        <v>33</v>
      </c>
    </row>
    <row r="148" spans="1:2" s="3" customFormat="1" x14ac:dyDescent="0.3">
      <c r="A148" s="2">
        <v>79246083</v>
      </c>
      <c r="B148" s="6" t="s">
        <v>33</v>
      </c>
    </row>
    <row r="149" spans="1:2" s="3" customFormat="1" x14ac:dyDescent="0.3">
      <c r="A149" s="2">
        <v>79803415</v>
      </c>
      <c r="B149" s="6" t="s">
        <v>32</v>
      </c>
    </row>
    <row r="150" spans="1:2" s="3" customFormat="1" x14ac:dyDescent="0.3">
      <c r="A150" s="2">
        <v>80429715</v>
      </c>
      <c r="B150" s="6" t="s">
        <v>33</v>
      </c>
    </row>
    <row r="151" spans="1:2" s="3" customFormat="1" x14ac:dyDescent="0.3">
      <c r="A151" s="2">
        <v>81245793</v>
      </c>
      <c r="B151" s="6" t="s">
        <v>33</v>
      </c>
    </row>
    <row r="152" spans="1:2" s="3" customFormat="1" x14ac:dyDescent="0.3">
      <c r="A152" s="2">
        <v>81249530</v>
      </c>
      <c r="B152" s="6" t="s">
        <v>32</v>
      </c>
    </row>
    <row r="153" spans="1:2" s="3" customFormat="1" x14ac:dyDescent="0.3">
      <c r="A153" s="2">
        <v>82759364</v>
      </c>
      <c r="B153" s="6" t="s">
        <v>32</v>
      </c>
    </row>
    <row r="154" spans="1:2" s="3" customFormat="1" x14ac:dyDescent="0.3">
      <c r="A154" s="2">
        <v>83065421</v>
      </c>
      <c r="B154" s="6" t="s">
        <v>33</v>
      </c>
    </row>
    <row r="155" spans="1:2" s="3" customFormat="1" x14ac:dyDescent="0.3">
      <c r="A155" s="2">
        <v>83275496</v>
      </c>
      <c r="B155" s="6" t="s">
        <v>33</v>
      </c>
    </row>
    <row r="156" spans="1:2" s="3" customFormat="1" x14ac:dyDescent="0.3">
      <c r="A156" s="2">
        <v>84139502</v>
      </c>
      <c r="B156" s="6" t="s">
        <v>32</v>
      </c>
    </row>
    <row r="157" spans="1:2" s="3" customFormat="1" x14ac:dyDescent="0.3">
      <c r="A157" s="2">
        <v>84319650</v>
      </c>
      <c r="B157" s="6" t="s">
        <v>33</v>
      </c>
    </row>
    <row r="158" spans="1:2" s="3" customFormat="1" x14ac:dyDescent="0.3">
      <c r="A158" s="2">
        <v>84320759</v>
      </c>
      <c r="B158" s="6" t="s">
        <v>32</v>
      </c>
    </row>
    <row r="159" spans="1:2" s="3" customFormat="1" x14ac:dyDescent="0.3">
      <c r="A159" s="2">
        <v>84720196</v>
      </c>
      <c r="B159" s="6" t="s">
        <v>32</v>
      </c>
    </row>
    <row r="160" spans="1:2" s="3" customFormat="1" x14ac:dyDescent="0.3">
      <c r="A160" s="2">
        <v>85346179</v>
      </c>
      <c r="B160" s="6" t="s">
        <v>33</v>
      </c>
    </row>
    <row r="161" spans="1:2" s="3" customFormat="1" x14ac:dyDescent="0.3">
      <c r="A161" s="2">
        <v>85637291</v>
      </c>
      <c r="B161" s="6" t="s">
        <v>32</v>
      </c>
    </row>
    <row r="162" spans="1:2" s="3" customFormat="1" x14ac:dyDescent="0.3">
      <c r="A162" s="2">
        <v>86401539</v>
      </c>
      <c r="B162" s="6" t="s">
        <v>33</v>
      </c>
    </row>
    <row r="163" spans="1:2" s="3" customFormat="1" x14ac:dyDescent="0.3">
      <c r="A163" s="2">
        <v>86592403</v>
      </c>
      <c r="B163" s="6" t="s">
        <v>33</v>
      </c>
    </row>
    <row r="164" spans="1:2" s="3" customFormat="1" x14ac:dyDescent="0.3">
      <c r="A164" s="2">
        <v>87063519</v>
      </c>
      <c r="B164" s="6" t="s">
        <v>33</v>
      </c>
    </row>
    <row r="165" spans="1:2" s="3" customFormat="1" x14ac:dyDescent="0.3">
      <c r="A165" s="2">
        <v>87601345</v>
      </c>
      <c r="B165" s="6" t="s">
        <v>32</v>
      </c>
    </row>
    <row r="166" spans="1:2" s="3" customFormat="1" x14ac:dyDescent="0.3">
      <c r="A166" s="2">
        <v>87915602</v>
      </c>
      <c r="B166" s="6" t="s">
        <v>32</v>
      </c>
    </row>
    <row r="167" spans="1:2" s="3" customFormat="1" x14ac:dyDescent="0.3">
      <c r="A167" s="2">
        <v>87926305</v>
      </c>
      <c r="B167" s="6" t="s">
        <v>32</v>
      </c>
    </row>
    <row r="168" spans="1:2" s="3" customFormat="1" x14ac:dyDescent="0.3">
      <c r="A168" s="2">
        <v>89072643</v>
      </c>
      <c r="B168" s="6" t="s">
        <v>32</v>
      </c>
    </row>
    <row r="169" spans="1:2" s="3" customFormat="1" x14ac:dyDescent="0.3">
      <c r="A169" s="2">
        <v>89315470</v>
      </c>
      <c r="B169" s="6" t="s">
        <v>32</v>
      </c>
    </row>
    <row r="170" spans="1:2" s="3" customFormat="1" x14ac:dyDescent="0.3">
      <c r="A170" s="2">
        <v>89465307</v>
      </c>
      <c r="B170" s="6" t="s">
        <v>32</v>
      </c>
    </row>
    <row r="171" spans="1:2" s="3" customFormat="1" x14ac:dyDescent="0.3">
      <c r="A171" s="2">
        <v>89654031</v>
      </c>
      <c r="B171" s="6" t="s">
        <v>33</v>
      </c>
    </row>
    <row r="172" spans="1:2" s="3" customFormat="1" x14ac:dyDescent="0.3">
      <c r="A172" s="2">
        <v>89674532</v>
      </c>
      <c r="B172" s="6" t="s">
        <v>32</v>
      </c>
    </row>
    <row r="173" spans="1:2" s="3" customFormat="1" x14ac:dyDescent="0.3">
      <c r="A173" s="2">
        <v>89702163</v>
      </c>
      <c r="B173" s="6" t="s">
        <v>32</v>
      </c>
    </row>
    <row r="174" spans="1:2" s="3" customFormat="1" x14ac:dyDescent="0.3">
      <c r="A174" s="2">
        <v>90372186</v>
      </c>
      <c r="B174" s="6" t="s">
        <v>33</v>
      </c>
    </row>
    <row r="175" spans="1:2" s="3" customFormat="1" x14ac:dyDescent="0.3">
      <c r="A175" s="2">
        <v>90685312</v>
      </c>
      <c r="B175" s="6" t="s">
        <v>33</v>
      </c>
    </row>
    <row r="176" spans="1:2" s="3" customFormat="1" x14ac:dyDescent="0.3">
      <c r="A176" s="2">
        <v>90837216</v>
      </c>
      <c r="B176" s="6" t="s">
        <v>33</v>
      </c>
    </row>
    <row r="177" spans="1:2" s="3" customFormat="1" x14ac:dyDescent="0.3">
      <c r="A177" s="2">
        <v>90852371</v>
      </c>
      <c r="B177" s="6" t="s">
        <v>33</v>
      </c>
    </row>
    <row r="178" spans="1:2" s="3" customFormat="1" x14ac:dyDescent="0.3">
      <c r="A178" s="2">
        <v>91573246</v>
      </c>
      <c r="B178" s="6" t="s">
        <v>32</v>
      </c>
    </row>
    <row r="179" spans="1:2" s="3" customFormat="1" x14ac:dyDescent="0.3">
      <c r="A179" s="2">
        <v>92871406</v>
      </c>
      <c r="B179" s="6" t="s">
        <v>32</v>
      </c>
    </row>
    <row r="180" spans="1:2" s="3" customFormat="1" x14ac:dyDescent="0.3">
      <c r="A180" s="2">
        <v>92871643</v>
      </c>
      <c r="B180" s="6" t="s">
        <v>33</v>
      </c>
    </row>
    <row r="181" spans="1:2" s="3" customFormat="1" x14ac:dyDescent="0.3">
      <c r="A181" s="2">
        <v>93462785</v>
      </c>
      <c r="B181" s="6" t="s">
        <v>33</v>
      </c>
    </row>
    <row r="182" spans="1:2" s="3" customFormat="1" x14ac:dyDescent="0.3">
      <c r="A182" s="2">
        <v>93657204</v>
      </c>
      <c r="B182" s="6" t="s">
        <v>32</v>
      </c>
    </row>
    <row r="183" spans="1:2" s="3" customFormat="1" x14ac:dyDescent="0.3">
      <c r="A183" s="2">
        <v>94281375</v>
      </c>
      <c r="B183" s="6" t="s">
        <v>33</v>
      </c>
    </row>
    <row r="184" spans="1:2" s="3" customFormat="1" x14ac:dyDescent="0.3">
      <c r="A184" s="2">
        <v>94681735</v>
      </c>
      <c r="B184" s="6" t="s">
        <v>33</v>
      </c>
    </row>
    <row r="185" spans="1:2" s="3" customFormat="1" x14ac:dyDescent="0.3">
      <c r="A185" s="2">
        <v>94810375</v>
      </c>
      <c r="B185" s="6" t="s">
        <v>32</v>
      </c>
    </row>
    <row r="186" spans="1:2" s="3" customFormat="1" x14ac:dyDescent="0.3">
      <c r="A186" s="2">
        <v>96284107</v>
      </c>
      <c r="B186" s="6" t="s">
        <v>32</v>
      </c>
    </row>
    <row r="187" spans="1:2" s="3" customFormat="1" x14ac:dyDescent="0.3">
      <c r="A187" s="2">
        <v>96284710</v>
      </c>
      <c r="B187" s="6" t="s">
        <v>33</v>
      </c>
    </row>
    <row r="188" spans="1:2" s="3" customFormat="1" x14ac:dyDescent="0.3">
      <c r="A188" s="2">
        <v>96704823</v>
      </c>
      <c r="B188" s="6" t="s">
        <v>33</v>
      </c>
    </row>
    <row r="189" spans="1:2" s="3" customFormat="1" x14ac:dyDescent="0.3">
      <c r="A189" s="2">
        <v>97046283</v>
      </c>
      <c r="B189" s="6" t="s">
        <v>33</v>
      </c>
    </row>
    <row r="190" spans="1:2" s="3" customFormat="1" x14ac:dyDescent="0.3">
      <c r="A190" s="2">
        <v>98071432</v>
      </c>
      <c r="B190" s="6" t="s">
        <v>33</v>
      </c>
    </row>
    <row r="191" spans="1:2" s="3" customFormat="1" x14ac:dyDescent="0.3">
      <c r="A191" s="2">
        <v>98520416</v>
      </c>
      <c r="B191" s="6" t="s">
        <v>33</v>
      </c>
    </row>
  </sheetData>
  <sortState xmlns:xlrd2="http://schemas.microsoft.com/office/spreadsheetml/2017/richdata2" ref="A2:B191">
    <sortCondition ref="A2:A19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DCC9-8AF3-49C8-8108-BDE56E73223C}">
  <dimension ref="A1:B191"/>
  <sheetViews>
    <sheetView workbookViewId="0">
      <selection activeCell="A2" sqref="A2:A191"/>
    </sheetView>
  </sheetViews>
  <sheetFormatPr defaultRowHeight="16.5" x14ac:dyDescent="0.3"/>
  <cols>
    <col min="1" max="1" width="23" customWidth="1"/>
  </cols>
  <sheetData>
    <row r="1" spans="1:2" x14ac:dyDescent="0.3">
      <c r="A1" s="7" t="s">
        <v>0</v>
      </c>
      <c r="B1" s="1" t="s">
        <v>31</v>
      </c>
    </row>
    <row r="2" spans="1:2" x14ac:dyDescent="0.3">
      <c r="A2" s="2">
        <v>1369258</v>
      </c>
      <c r="B2" s="6" t="s">
        <v>33</v>
      </c>
    </row>
    <row r="3" spans="1:2" x14ac:dyDescent="0.3">
      <c r="A3" s="2">
        <v>1637582</v>
      </c>
      <c r="B3" s="6" t="s">
        <v>32</v>
      </c>
    </row>
    <row r="4" spans="1:2" x14ac:dyDescent="0.3">
      <c r="A4" s="2">
        <v>1642958</v>
      </c>
      <c r="B4" s="6" t="s">
        <v>32</v>
      </c>
    </row>
    <row r="5" spans="1:2" x14ac:dyDescent="0.3">
      <c r="A5" s="2">
        <v>2138594</v>
      </c>
      <c r="B5" s="6" t="s">
        <v>32</v>
      </c>
    </row>
    <row r="6" spans="1:2" x14ac:dyDescent="0.3">
      <c r="A6" s="2">
        <v>2173584</v>
      </c>
      <c r="B6" s="6" t="s">
        <v>32</v>
      </c>
    </row>
    <row r="7" spans="1:2" x14ac:dyDescent="0.3">
      <c r="A7" s="2">
        <v>2371845</v>
      </c>
      <c r="B7" s="6" t="s">
        <v>32</v>
      </c>
    </row>
    <row r="8" spans="1:2" x14ac:dyDescent="0.3">
      <c r="A8" s="2">
        <v>2473986</v>
      </c>
      <c r="B8" s="6" t="s">
        <v>32</v>
      </c>
    </row>
    <row r="9" spans="1:2" x14ac:dyDescent="0.3">
      <c r="A9" s="2">
        <v>3126974</v>
      </c>
      <c r="B9" s="6" t="s">
        <v>33</v>
      </c>
    </row>
    <row r="10" spans="1:2" x14ac:dyDescent="0.3">
      <c r="A10" s="2">
        <v>4728963</v>
      </c>
      <c r="B10" s="6" t="s">
        <v>33</v>
      </c>
    </row>
    <row r="11" spans="1:2" x14ac:dyDescent="0.3">
      <c r="A11" s="2">
        <v>4912758</v>
      </c>
      <c r="B11" s="6" t="s">
        <v>32</v>
      </c>
    </row>
    <row r="12" spans="1:2" x14ac:dyDescent="0.3">
      <c r="A12" s="2">
        <v>5816927</v>
      </c>
      <c r="B12" s="6" t="s">
        <v>33</v>
      </c>
    </row>
    <row r="13" spans="1:2" x14ac:dyDescent="0.3">
      <c r="A13" s="2">
        <v>6293871</v>
      </c>
      <c r="B13" s="6" t="s">
        <v>32</v>
      </c>
    </row>
    <row r="14" spans="1:2" x14ac:dyDescent="0.3">
      <c r="A14" s="2">
        <v>6319524</v>
      </c>
      <c r="B14" s="6" t="s">
        <v>33</v>
      </c>
    </row>
    <row r="15" spans="1:2" x14ac:dyDescent="0.3">
      <c r="A15" s="2">
        <v>7315246</v>
      </c>
      <c r="B15" s="6" t="s">
        <v>32</v>
      </c>
    </row>
    <row r="16" spans="1:2" x14ac:dyDescent="0.3">
      <c r="A16" s="2">
        <v>7621859</v>
      </c>
      <c r="B16" s="6" t="s">
        <v>33</v>
      </c>
    </row>
    <row r="17" spans="1:2" x14ac:dyDescent="0.3">
      <c r="A17" s="2">
        <v>7861523</v>
      </c>
      <c r="B17" s="6" t="s">
        <v>33</v>
      </c>
    </row>
    <row r="18" spans="1:2" x14ac:dyDescent="0.3">
      <c r="A18" s="2">
        <v>7953248</v>
      </c>
      <c r="B18" s="6" t="s">
        <v>32</v>
      </c>
    </row>
    <row r="19" spans="1:2" x14ac:dyDescent="0.3">
      <c r="A19" s="2">
        <v>8241659</v>
      </c>
      <c r="B19" s="6" t="s">
        <v>32</v>
      </c>
    </row>
    <row r="20" spans="1:2" x14ac:dyDescent="0.3">
      <c r="A20" s="2">
        <v>8795124</v>
      </c>
      <c r="B20" s="6" t="s">
        <v>32</v>
      </c>
    </row>
    <row r="21" spans="1:2" x14ac:dyDescent="0.3">
      <c r="A21" s="2">
        <v>9752438</v>
      </c>
      <c r="B21" s="6" t="s">
        <v>32</v>
      </c>
    </row>
    <row r="22" spans="1:2" x14ac:dyDescent="0.3">
      <c r="A22" s="2">
        <v>9786342</v>
      </c>
      <c r="B22" s="6" t="s">
        <v>32</v>
      </c>
    </row>
    <row r="23" spans="1:2" x14ac:dyDescent="0.3">
      <c r="A23" s="2">
        <v>9874635</v>
      </c>
      <c r="B23" s="6" t="s">
        <v>32</v>
      </c>
    </row>
    <row r="24" spans="1:2" x14ac:dyDescent="0.3">
      <c r="A24" s="2">
        <v>10293547</v>
      </c>
      <c r="B24" s="6" t="s">
        <v>33</v>
      </c>
    </row>
    <row r="25" spans="1:2" x14ac:dyDescent="0.3">
      <c r="A25" s="2">
        <v>10953672</v>
      </c>
      <c r="B25" s="6" t="s">
        <v>32</v>
      </c>
    </row>
    <row r="26" spans="1:2" x14ac:dyDescent="0.3">
      <c r="A26" s="2">
        <v>12457386</v>
      </c>
      <c r="B26" s="6" t="s">
        <v>33</v>
      </c>
    </row>
    <row r="27" spans="1:2" x14ac:dyDescent="0.3">
      <c r="A27" s="2">
        <v>12674890</v>
      </c>
      <c r="B27" s="6" t="s">
        <v>33</v>
      </c>
    </row>
    <row r="28" spans="1:2" x14ac:dyDescent="0.3">
      <c r="A28" s="2">
        <v>12867435</v>
      </c>
      <c r="B28" s="6" t="s">
        <v>32</v>
      </c>
    </row>
    <row r="29" spans="1:2" x14ac:dyDescent="0.3">
      <c r="A29" s="2">
        <v>12903647</v>
      </c>
      <c r="B29" s="6" t="s">
        <v>33</v>
      </c>
    </row>
    <row r="30" spans="1:2" x14ac:dyDescent="0.3">
      <c r="A30" s="2">
        <v>13698574</v>
      </c>
      <c r="B30" s="6" t="s">
        <v>33</v>
      </c>
    </row>
    <row r="31" spans="1:2" x14ac:dyDescent="0.3">
      <c r="A31" s="2">
        <v>14290638</v>
      </c>
      <c r="B31" s="6" t="s">
        <v>33</v>
      </c>
    </row>
    <row r="32" spans="1:2" x14ac:dyDescent="0.3">
      <c r="A32" s="2">
        <v>14392056</v>
      </c>
      <c r="B32" s="6" t="s">
        <v>33</v>
      </c>
    </row>
    <row r="33" spans="1:2" x14ac:dyDescent="0.3">
      <c r="A33" s="2">
        <v>15234967</v>
      </c>
      <c r="B33" s="6" t="s">
        <v>33</v>
      </c>
    </row>
    <row r="34" spans="1:2" x14ac:dyDescent="0.3">
      <c r="A34" s="2">
        <v>16832590</v>
      </c>
      <c r="B34" s="6" t="s">
        <v>32</v>
      </c>
    </row>
    <row r="35" spans="1:2" x14ac:dyDescent="0.3">
      <c r="A35" s="2">
        <v>18564230</v>
      </c>
      <c r="B35" s="6" t="s">
        <v>32</v>
      </c>
    </row>
    <row r="36" spans="1:2" x14ac:dyDescent="0.3">
      <c r="A36" s="2">
        <v>18925470</v>
      </c>
      <c r="B36" s="6" t="s">
        <v>33</v>
      </c>
    </row>
    <row r="37" spans="1:2" x14ac:dyDescent="0.3">
      <c r="A37" s="2">
        <v>19364782</v>
      </c>
      <c r="B37" s="6" t="s">
        <v>33</v>
      </c>
    </row>
    <row r="38" spans="1:2" x14ac:dyDescent="0.3">
      <c r="A38" s="2">
        <v>19627830</v>
      </c>
      <c r="B38" s="6" t="s">
        <v>33</v>
      </c>
    </row>
    <row r="39" spans="1:2" x14ac:dyDescent="0.3">
      <c r="A39" s="2">
        <v>21398405</v>
      </c>
      <c r="B39" s="6" t="s">
        <v>32</v>
      </c>
    </row>
    <row r="40" spans="1:2" x14ac:dyDescent="0.3">
      <c r="A40" s="2">
        <v>21740369</v>
      </c>
      <c r="B40" s="6" t="s">
        <v>32</v>
      </c>
    </row>
    <row r="41" spans="1:2" x14ac:dyDescent="0.3">
      <c r="A41" s="2">
        <v>21904863</v>
      </c>
      <c r="B41" s="6" t="s">
        <v>32</v>
      </c>
    </row>
    <row r="42" spans="1:2" x14ac:dyDescent="0.3">
      <c r="A42" s="2">
        <v>23504781</v>
      </c>
      <c r="B42" s="6" t="s">
        <v>33</v>
      </c>
    </row>
    <row r="43" spans="1:2" x14ac:dyDescent="0.3">
      <c r="A43" s="2">
        <v>23867140</v>
      </c>
      <c r="B43" s="6" t="s">
        <v>33</v>
      </c>
    </row>
    <row r="44" spans="1:2" x14ac:dyDescent="0.3">
      <c r="A44" s="2">
        <v>23897610</v>
      </c>
      <c r="B44" s="6" t="s">
        <v>33</v>
      </c>
    </row>
    <row r="45" spans="1:2" x14ac:dyDescent="0.3">
      <c r="A45" s="2">
        <v>23967540</v>
      </c>
      <c r="B45" s="6" t="s">
        <v>33</v>
      </c>
    </row>
    <row r="46" spans="1:2" x14ac:dyDescent="0.3">
      <c r="A46" s="2">
        <v>24610735</v>
      </c>
      <c r="B46" s="6" t="s">
        <v>33</v>
      </c>
    </row>
    <row r="47" spans="1:2" x14ac:dyDescent="0.3">
      <c r="A47" s="2">
        <v>24971638</v>
      </c>
      <c r="B47" s="6" t="s">
        <v>33</v>
      </c>
    </row>
    <row r="48" spans="1:2" x14ac:dyDescent="0.3">
      <c r="A48" s="2">
        <v>25071964</v>
      </c>
      <c r="B48" s="6" t="s">
        <v>33</v>
      </c>
    </row>
    <row r="49" spans="1:2" x14ac:dyDescent="0.3">
      <c r="A49" s="2">
        <v>25094138</v>
      </c>
      <c r="B49" s="6" t="s">
        <v>32</v>
      </c>
    </row>
    <row r="50" spans="1:2" x14ac:dyDescent="0.3">
      <c r="A50" s="2">
        <v>25719348</v>
      </c>
      <c r="B50" s="6" t="s">
        <v>33</v>
      </c>
    </row>
    <row r="51" spans="1:2" x14ac:dyDescent="0.3">
      <c r="A51" s="2">
        <v>27189543</v>
      </c>
      <c r="B51" s="6" t="s">
        <v>33</v>
      </c>
    </row>
    <row r="52" spans="1:2" x14ac:dyDescent="0.3">
      <c r="A52" s="2">
        <v>27314586</v>
      </c>
      <c r="B52" s="6" t="s">
        <v>32</v>
      </c>
    </row>
    <row r="53" spans="1:2" x14ac:dyDescent="0.3">
      <c r="A53" s="2">
        <v>27960315</v>
      </c>
      <c r="B53" s="6" t="s">
        <v>33</v>
      </c>
    </row>
    <row r="54" spans="1:2" x14ac:dyDescent="0.3">
      <c r="A54" s="2">
        <v>28457639</v>
      </c>
      <c r="B54" s="6" t="s">
        <v>33</v>
      </c>
    </row>
    <row r="55" spans="1:2" x14ac:dyDescent="0.3">
      <c r="A55" s="2">
        <v>28934715</v>
      </c>
      <c r="B55" s="6" t="s">
        <v>33</v>
      </c>
    </row>
    <row r="56" spans="1:2" x14ac:dyDescent="0.3">
      <c r="A56" s="2">
        <v>29306785</v>
      </c>
      <c r="B56" s="6" t="s">
        <v>33</v>
      </c>
    </row>
    <row r="57" spans="1:2" x14ac:dyDescent="0.3">
      <c r="A57" s="2">
        <v>30186742</v>
      </c>
      <c r="B57" s="6" t="s">
        <v>33</v>
      </c>
    </row>
    <row r="58" spans="1:2" x14ac:dyDescent="0.3">
      <c r="A58" s="2">
        <v>30195248</v>
      </c>
      <c r="B58" s="6" t="s">
        <v>32</v>
      </c>
    </row>
    <row r="59" spans="1:2" x14ac:dyDescent="0.3">
      <c r="A59" s="2">
        <v>30647815</v>
      </c>
      <c r="B59" s="6" t="s">
        <v>33</v>
      </c>
    </row>
    <row r="60" spans="1:2" x14ac:dyDescent="0.3">
      <c r="A60" s="2">
        <v>30794812</v>
      </c>
      <c r="B60" s="6" t="s">
        <v>32</v>
      </c>
    </row>
    <row r="61" spans="1:2" x14ac:dyDescent="0.3">
      <c r="A61" s="2">
        <v>30874695</v>
      </c>
      <c r="B61" s="6" t="s">
        <v>32</v>
      </c>
    </row>
    <row r="62" spans="1:2" x14ac:dyDescent="0.3">
      <c r="A62" s="2">
        <v>31042978</v>
      </c>
      <c r="B62" s="6" t="s">
        <v>33</v>
      </c>
    </row>
    <row r="63" spans="1:2" x14ac:dyDescent="0.3">
      <c r="A63" s="2">
        <v>31592768</v>
      </c>
      <c r="B63" s="6" t="s">
        <v>32</v>
      </c>
    </row>
    <row r="64" spans="1:2" x14ac:dyDescent="0.3">
      <c r="A64" s="2">
        <v>31756894</v>
      </c>
      <c r="B64" s="6" t="s">
        <v>32</v>
      </c>
    </row>
    <row r="65" spans="1:2" x14ac:dyDescent="0.3">
      <c r="A65" s="2">
        <v>31952067</v>
      </c>
      <c r="B65" s="6" t="s">
        <v>33</v>
      </c>
    </row>
    <row r="66" spans="1:2" x14ac:dyDescent="0.3">
      <c r="A66" s="2">
        <v>34129680</v>
      </c>
      <c r="B66" s="6" t="s">
        <v>33</v>
      </c>
    </row>
    <row r="67" spans="1:2" x14ac:dyDescent="0.3">
      <c r="A67" s="2">
        <v>34591027</v>
      </c>
      <c r="B67" s="6" t="s">
        <v>32</v>
      </c>
    </row>
    <row r="68" spans="1:2" x14ac:dyDescent="0.3">
      <c r="A68" s="2">
        <v>35210869</v>
      </c>
      <c r="B68" s="6" t="s">
        <v>32</v>
      </c>
    </row>
    <row r="69" spans="1:2" x14ac:dyDescent="0.3">
      <c r="A69" s="2">
        <v>35861924</v>
      </c>
      <c r="B69" s="6" t="s">
        <v>33</v>
      </c>
    </row>
    <row r="70" spans="1:2" x14ac:dyDescent="0.3">
      <c r="A70" s="2">
        <v>35982714</v>
      </c>
      <c r="B70" s="6" t="s">
        <v>32</v>
      </c>
    </row>
    <row r="71" spans="1:2" x14ac:dyDescent="0.3">
      <c r="A71" s="2">
        <v>36472189</v>
      </c>
      <c r="B71" s="6" t="s">
        <v>32</v>
      </c>
    </row>
    <row r="72" spans="1:2" x14ac:dyDescent="0.3">
      <c r="A72" s="2">
        <v>37926451</v>
      </c>
      <c r="B72" s="6" t="s">
        <v>33</v>
      </c>
    </row>
    <row r="73" spans="1:2" x14ac:dyDescent="0.3">
      <c r="A73" s="2">
        <v>38905761</v>
      </c>
      <c r="B73" s="6" t="s">
        <v>32</v>
      </c>
    </row>
    <row r="74" spans="1:2" x14ac:dyDescent="0.3">
      <c r="A74" s="2">
        <v>39065178</v>
      </c>
      <c r="B74" s="6" t="s">
        <v>33</v>
      </c>
    </row>
    <row r="75" spans="1:2" x14ac:dyDescent="0.3">
      <c r="A75" s="2">
        <v>39120647</v>
      </c>
      <c r="B75" s="6" t="s">
        <v>32</v>
      </c>
    </row>
    <row r="76" spans="1:2" x14ac:dyDescent="0.3">
      <c r="A76" s="2">
        <v>39706124</v>
      </c>
      <c r="B76" s="6" t="s">
        <v>33</v>
      </c>
    </row>
    <row r="77" spans="1:2" x14ac:dyDescent="0.3">
      <c r="A77" s="2">
        <v>39760418</v>
      </c>
      <c r="B77" s="6" t="s">
        <v>33</v>
      </c>
    </row>
    <row r="78" spans="1:2" x14ac:dyDescent="0.3">
      <c r="A78" s="2">
        <v>40135726</v>
      </c>
      <c r="B78" s="6" t="s">
        <v>33</v>
      </c>
    </row>
    <row r="79" spans="1:2" x14ac:dyDescent="0.3">
      <c r="A79" s="2">
        <v>40172659</v>
      </c>
      <c r="B79" s="6" t="s">
        <v>32</v>
      </c>
    </row>
    <row r="80" spans="1:2" x14ac:dyDescent="0.3">
      <c r="A80" s="2">
        <v>41386952</v>
      </c>
      <c r="B80" s="6" t="s">
        <v>32</v>
      </c>
    </row>
    <row r="81" spans="1:2" x14ac:dyDescent="0.3">
      <c r="A81" s="2">
        <v>41657023</v>
      </c>
      <c r="B81" s="6" t="s">
        <v>33</v>
      </c>
    </row>
    <row r="82" spans="1:2" x14ac:dyDescent="0.3">
      <c r="A82" s="2">
        <v>41683597</v>
      </c>
      <c r="B82" s="6" t="s">
        <v>33</v>
      </c>
    </row>
    <row r="83" spans="1:2" x14ac:dyDescent="0.3">
      <c r="A83" s="2">
        <v>42071953</v>
      </c>
      <c r="B83" s="6" t="s">
        <v>32</v>
      </c>
    </row>
    <row r="84" spans="1:2" x14ac:dyDescent="0.3">
      <c r="A84" s="2">
        <v>42103789</v>
      </c>
      <c r="B84" s="6" t="s">
        <v>32</v>
      </c>
    </row>
    <row r="85" spans="1:2" x14ac:dyDescent="0.3">
      <c r="A85" s="2">
        <v>42395861</v>
      </c>
      <c r="B85" s="6" t="s">
        <v>32</v>
      </c>
    </row>
    <row r="86" spans="1:2" x14ac:dyDescent="0.3">
      <c r="A86" s="2">
        <v>42501639</v>
      </c>
      <c r="B86" s="6" t="s">
        <v>32</v>
      </c>
    </row>
    <row r="87" spans="1:2" x14ac:dyDescent="0.3">
      <c r="A87" s="2">
        <v>42860159</v>
      </c>
      <c r="B87" s="6" t="s">
        <v>33</v>
      </c>
    </row>
    <row r="88" spans="1:2" x14ac:dyDescent="0.3">
      <c r="A88" s="2">
        <v>47918036</v>
      </c>
      <c r="B88" s="6" t="s">
        <v>33</v>
      </c>
    </row>
    <row r="89" spans="1:2" x14ac:dyDescent="0.3">
      <c r="A89" s="2">
        <v>48126305</v>
      </c>
      <c r="B89" s="6" t="s">
        <v>32</v>
      </c>
    </row>
    <row r="90" spans="1:2" x14ac:dyDescent="0.3">
      <c r="A90" s="2">
        <v>48175096</v>
      </c>
      <c r="B90" s="6" t="s">
        <v>33</v>
      </c>
    </row>
    <row r="91" spans="1:2" x14ac:dyDescent="0.3">
      <c r="A91" s="2">
        <v>48257931</v>
      </c>
      <c r="B91" s="6" t="s">
        <v>32</v>
      </c>
    </row>
    <row r="92" spans="1:2" x14ac:dyDescent="0.3">
      <c r="A92" s="2">
        <v>49108635</v>
      </c>
      <c r="B92" s="6" t="s">
        <v>33</v>
      </c>
    </row>
    <row r="93" spans="1:2" x14ac:dyDescent="0.3">
      <c r="A93" s="2">
        <v>49127850</v>
      </c>
      <c r="B93" s="6" t="s">
        <v>33</v>
      </c>
    </row>
    <row r="94" spans="1:2" x14ac:dyDescent="0.3">
      <c r="A94" s="2">
        <v>50247196</v>
      </c>
      <c r="B94" s="6" t="s">
        <v>32</v>
      </c>
    </row>
    <row r="95" spans="1:2" x14ac:dyDescent="0.3">
      <c r="A95" s="2">
        <v>50391824</v>
      </c>
      <c r="B95" s="6" t="s">
        <v>32</v>
      </c>
    </row>
    <row r="96" spans="1:2" x14ac:dyDescent="0.3">
      <c r="A96" s="2">
        <v>50983726</v>
      </c>
      <c r="B96" s="6" t="s">
        <v>33</v>
      </c>
    </row>
    <row r="97" spans="1:2" x14ac:dyDescent="0.3">
      <c r="A97" s="2">
        <v>51302987</v>
      </c>
      <c r="B97" s="6" t="s">
        <v>32</v>
      </c>
    </row>
    <row r="98" spans="1:2" x14ac:dyDescent="0.3">
      <c r="A98" s="2">
        <v>52038674</v>
      </c>
      <c r="B98" s="6" t="s">
        <v>32</v>
      </c>
    </row>
    <row r="99" spans="1:2" x14ac:dyDescent="0.3">
      <c r="A99" s="2">
        <v>52179463</v>
      </c>
      <c r="B99" s="6" t="s">
        <v>32</v>
      </c>
    </row>
    <row r="100" spans="1:2" x14ac:dyDescent="0.3">
      <c r="A100" s="2">
        <v>52673809</v>
      </c>
      <c r="B100" s="6" t="s">
        <v>33</v>
      </c>
    </row>
    <row r="101" spans="1:2" x14ac:dyDescent="0.3">
      <c r="A101" s="2">
        <v>53074926</v>
      </c>
      <c r="B101" s="6" t="s">
        <v>33</v>
      </c>
    </row>
    <row r="102" spans="1:2" x14ac:dyDescent="0.3">
      <c r="A102" s="2">
        <v>53079428</v>
      </c>
      <c r="B102" s="6" t="s">
        <v>32</v>
      </c>
    </row>
    <row r="103" spans="1:2" x14ac:dyDescent="0.3">
      <c r="A103" s="2">
        <v>54039817</v>
      </c>
      <c r="B103" s="6" t="s">
        <v>33</v>
      </c>
    </row>
    <row r="104" spans="1:2" x14ac:dyDescent="0.3">
      <c r="A104" s="2">
        <v>54320189</v>
      </c>
      <c r="B104" s="6" t="s">
        <v>32</v>
      </c>
    </row>
    <row r="105" spans="1:2" x14ac:dyDescent="0.3">
      <c r="A105" s="2">
        <v>54916830</v>
      </c>
      <c r="B105" s="6" t="s">
        <v>33</v>
      </c>
    </row>
    <row r="106" spans="1:2" x14ac:dyDescent="0.3">
      <c r="A106" s="2">
        <v>56108249</v>
      </c>
      <c r="B106" s="6" t="s">
        <v>32</v>
      </c>
    </row>
    <row r="107" spans="1:2" x14ac:dyDescent="0.3">
      <c r="A107" s="2">
        <v>56193402</v>
      </c>
      <c r="B107" s="6" t="s">
        <v>32</v>
      </c>
    </row>
    <row r="108" spans="1:2" x14ac:dyDescent="0.3">
      <c r="A108" s="2">
        <v>56378042</v>
      </c>
      <c r="B108" s="6" t="s">
        <v>33</v>
      </c>
    </row>
    <row r="109" spans="1:2" x14ac:dyDescent="0.3">
      <c r="A109" s="2">
        <v>56724938</v>
      </c>
      <c r="B109" s="6" t="s">
        <v>33</v>
      </c>
    </row>
    <row r="110" spans="1:2" x14ac:dyDescent="0.3">
      <c r="A110" s="2">
        <v>57624890</v>
      </c>
      <c r="B110" s="6" t="s">
        <v>33</v>
      </c>
    </row>
    <row r="111" spans="1:2" x14ac:dyDescent="0.3">
      <c r="A111" s="2">
        <v>58069432</v>
      </c>
      <c r="B111" s="6" t="s">
        <v>32</v>
      </c>
    </row>
    <row r="112" spans="1:2" x14ac:dyDescent="0.3">
      <c r="A112" s="2">
        <v>58247930</v>
      </c>
      <c r="B112" s="6" t="s">
        <v>33</v>
      </c>
    </row>
    <row r="113" spans="1:2" x14ac:dyDescent="0.3">
      <c r="A113" s="2">
        <v>58716240</v>
      </c>
      <c r="B113" s="6" t="s">
        <v>33</v>
      </c>
    </row>
    <row r="114" spans="1:2" x14ac:dyDescent="0.3">
      <c r="A114" s="2">
        <v>58973042</v>
      </c>
      <c r="B114" s="6" t="s">
        <v>32</v>
      </c>
    </row>
    <row r="115" spans="1:2" x14ac:dyDescent="0.3">
      <c r="A115" s="2">
        <v>59031724</v>
      </c>
      <c r="B115" s="6" t="s">
        <v>32</v>
      </c>
    </row>
    <row r="116" spans="1:2" x14ac:dyDescent="0.3">
      <c r="A116" s="2">
        <v>59283470</v>
      </c>
      <c r="B116" s="6" t="s">
        <v>33</v>
      </c>
    </row>
    <row r="117" spans="1:2" x14ac:dyDescent="0.3">
      <c r="A117" s="2">
        <v>59761024</v>
      </c>
      <c r="B117" s="6" t="s">
        <v>33</v>
      </c>
    </row>
    <row r="118" spans="1:2" x14ac:dyDescent="0.3">
      <c r="A118" s="2">
        <v>59847231</v>
      </c>
      <c r="B118" s="6" t="s">
        <v>32</v>
      </c>
    </row>
    <row r="119" spans="1:2" x14ac:dyDescent="0.3">
      <c r="A119" s="2">
        <v>62037495</v>
      </c>
      <c r="B119" s="6" t="s">
        <v>33</v>
      </c>
    </row>
    <row r="120" spans="1:2" x14ac:dyDescent="0.3">
      <c r="A120" s="2">
        <v>63280497</v>
      </c>
      <c r="B120" s="6" t="s">
        <v>33</v>
      </c>
    </row>
    <row r="121" spans="1:2" x14ac:dyDescent="0.3">
      <c r="A121" s="2">
        <v>64087123</v>
      </c>
      <c r="B121" s="6" t="s">
        <v>33</v>
      </c>
    </row>
    <row r="122" spans="1:2" x14ac:dyDescent="0.3">
      <c r="A122" s="2">
        <v>64391702</v>
      </c>
      <c r="B122" s="6" t="s">
        <v>32</v>
      </c>
    </row>
    <row r="123" spans="1:2" x14ac:dyDescent="0.3">
      <c r="A123" s="2">
        <v>64807312</v>
      </c>
      <c r="B123" s="6" t="s">
        <v>32</v>
      </c>
    </row>
    <row r="124" spans="1:2" x14ac:dyDescent="0.3">
      <c r="A124" s="2">
        <v>65139027</v>
      </c>
      <c r="B124" s="6" t="s">
        <v>32</v>
      </c>
    </row>
    <row r="125" spans="1:2" x14ac:dyDescent="0.3">
      <c r="A125" s="2">
        <v>65218793</v>
      </c>
      <c r="B125" s="6" t="s">
        <v>32</v>
      </c>
    </row>
    <row r="126" spans="1:2" x14ac:dyDescent="0.3">
      <c r="A126" s="2">
        <v>65470281</v>
      </c>
      <c r="B126" s="6" t="s">
        <v>33</v>
      </c>
    </row>
    <row r="127" spans="1:2" x14ac:dyDescent="0.3">
      <c r="A127" s="2">
        <v>65830279</v>
      </c>
      <c r="B127" s="6" t="s">
        <v>33</v>
      </c>
    </row>
    <row r="128" spans="1:2" x14ac:dyDescent="0.3">
      <c r="A128" s="2">
        <v>67350291</v>
      </c>
      <c r="B128" s="6" t="s">
        <v>32</v>
      </c>
    </row>
    <row r="129" spans="1:2" x14ac:dyDescent="0.3">
      <c r="A129" s="2">
        <v>68301925</v>
      </c>
      <c r="B129" s="6" t="s">
        <v>32</v>
      </c>
    </row>
    <row r="130" spans="1:2" x14ac:dyDescent="0.3">
      <c r="A130" s="2">
        <v>69018253</v>
      </c>
      <c r="B130" s="6" t="s">
        <v>33</v>
      </c>
    </row>
    <row r="131" spans="1:2" x14ac:dyDescent="0.3">
      <c r="A131" s="2">
        <v>69145382</v>
      </c>
      <c r="B131" s="6" t="s">
        <v>33</v>
      </c>
    </row>
    <row r="132" spans="1:2" x14ac:dyDescent="0.3">
      <c r="A132" s="2">
        <v>69450712</v>
      </c>
      <c r="B132" s="6" t="s">
        <v>33</v>
      </c>
    </row>
    <row r="133" spans="1:2" x14ac:dyDescent="0.3">
      <c r="A133" s="2">
        <v>69802743</v>
      </c>
      <c r="B133" s="6" t="s">
        <v>32</v>
      </c>
    </row>
    <row r="134" spans="1:2" x14ac:dyDescent="0.3">
      <c r="A134" s="2">
        <v>70195836</v>
      </c>
      <c r="B134" s="6" t="s">
        <v>32</v>
      </c>
    </row>
    <row r="135" spans="1:2" x14ac:dyDescent="0.3">
      <c r="A135" s="2">
        <v>70654189</v>
      </c>
      <c r="B135" s="6" t="s">
        <v>32</v>
      </c>
    </row>
    <row r="136" spans="1:2" x14ac:dyDescent="0.3">
      <c r="A136" s="2">
        <v>71453860</v>
      </c>
      <c r="B136" s="6" t="s">
        <v>33</v>
      </c>
    </row>
    <row r="137" spans="1:2" x14ac:dyDescent="0.3">
      <c r="A137" s="2">
        <v>72081456</v>
      </c>
      <c r="B137" s="6" t="s">
        <v>32</v>
      </c>
    </row>
    <row r="138" spans="1:2" x14ac:dyDescent="0.3">
      <c r="A138" s="2">
        <v>72643859</v>
      </c>
      <c r="B138" s="6" t="s">
        <v>32</v>
      </c>
    </row>
    <row r="139" spans="1:2" x14ac:dyDescent="0.3">
      <c r="A139" s="2">
        <v>74956032</v>
      </c>
      <c r="B139" s="6" t="s">
        <v>32</v>
      </c>
    </row>
    <row r="140" spans="1:2" x14ac:dyDescent="0.3">
      <c r="A140" s="2">
        <v>75236914</v>
      </c>
      <c r="B140" s="6" t="s">
        <v>32</v>
      </c>
    </row>
    <row r="141" spans="1:2" x14ac:dyDescent="0.3">
      <c r="A141" s="2">
        <v>75302491</v>
      </c>
      <c r="B141" s="6" t="s">
        <v>33</v>
      </c>
    </row>
    <row r="142" spans="1:2" x14ac:dyDescent="0.3">
      <c r="A142" s="2">
        <v>75924361</v>
      </c>
      <c r="B142" s="6" t="s">
        <v>33</v>
      </c>
    </row>
    <row r="143" spans="1:2" x14ac:dyDescent="0.3">
      <c r="A143" s="2">
        <v>76594038</v>
      </c>
      <c r="B143" s="6" t="s">
        <v>32</v>
      </c>
    </row>
    <row r="144" spans="1:2" x14ac:dyDescent="0.3">
      <c r="A144" s="2">
        <v>76981340</v>
      </c>
      <c r="B144" s="6" t="s">
        <v>33</v>
      </c>
    </row>
    <row r="145" spans="1:2" x14ac:dyDescent="0.3">
      <c r="A145" s="2">
        <v>78053916</v>
      </c>
      <c r="B145" s="6" t="s">
        <v>32</v>
      </c>
    </row>
    <row r="146" spans="1:2" x14ac:dyDescent="0.3">
      <c r="A146" s="2">
        <v>78254163</v>
      </c>
      <c r="B146" s="6" t="s">
        <v>32</v>
      </c>
    </row>
    <row r="147" spans="1:2" x14ac:dyDescent="0.3">
      <c r="A147" s="2">
        <v>78560341</v>
      </c>
      <c r="B147" s="6" t="s">
        <v>33</v>
      </c>
    </row>
    <row r="148" spans="1:2" x14ac:dyDescent="0.3">
      <c r="A148" s="2">
        <v>79246083</v>
      </c>
      <c r="B148" s="6" t="s">
        <v>33</v>
      </c>
    </row>
    <row r="149" spans="1:2" x14ac:dyDescent="0.3">
      <c r="A149" s="2">
        <v>79803415</v>
      </c>
      <c r="B149" s="6" t="s">
        <v>32</v>
      </c>
    </row>
    <row r="150" spans="1:2" x14ac:dyDescent="0.3">
      <c r="A150" s="2">
        <v>80429715</v>
      </c>
      <c r="B150" s="6" t="s">
        <v>32</v>
      </c>
    </row>
    <row r="151" spans="1:2" x14ac:dyDescent="0.3">
      <c r="A151" s="2">
        <v>81245793</v>
      </c>
      <c r="B151" s="6" t="s">
        <v>33</v>
      </c>
    </row>
    <row r="152" spans="1:2" x14ac:dyDescent="0.3">
      <c r="A152" s="2">
        <v>81249530</v>
      </c>
      <c r="B152" s="6" t="s">
        <v>32</v>
      </c>
    </row>
    <row r="153" spans="1:2" x14ac:dyDescent="0.3">
      <c r="A153" s="2">
        <v>82759364</v>
      </c>
      <c r="B153" s="6" t="s">
        <v>32</v>
      </c>
    </row>
    <row r="154" spans="1:2" x14ac:dyDescent="0.3">
      <c r="A154" s="2">
        <v>83065421</v>
      </c>
      <c r="B154" s="6" t="s">
        <v>33</v>
      </c>
    </row>
    <row r="155" spans="1:2" x14ac:dyDescent="0.3">
      <c r="A155" s="2">
        <v>83275496</v>
      </c>
      <c r="B155" s="6" t="s">
        <v>33</v>
      </c>
    </row>
    <row r="156" spans="1:2" x14ac:dyDescent="0.3">
      <c r="A156" s="2">
        <v>84139502</v>
      </c>
      <c r="B156" s="6" t="s">
        <v>32</v>
      </c>
    </row>
    <row r="157" spans="1:2" x14ac:dyDescent="0.3">
      <c r="A157" s="2">
        <v>84319650</v>
      </c>
      <c r="B157" s="6" t="s">
        <v>33</v>
      </c>
    </row>
    <row r="158" spans="1:2" x14ac:dyDescent="0.3">
      <c r="A158" s="2">
        <v>84320759</v>
      </c>
      <c r="B158" s="6" t="s">
        <v>32</v>
      </c>
    </row>
    <row r="159" spans="1:2" x14ac:dyDescent="0.3">
      <c r="A159" s="2">
        <v>84720196</v>
      </c>
      <c r="B159" s="6" t="s">
        <v>32</v>
      </c>
    </row>
    <row r="160" spans="1:2" x14ac:dyDescent="0.3">
      <c r="A160" s="2">
        <v>85346179</v>
      </c>
      <c r="B160" s="6" t="s">
        <v>33</v>
      </c>
    </row>
    <row r="161" spans="1:2" x14ac:dyDescent="0.3">
      <c r="A161" s="2">
        <v>85637291</v>
      </c>
      <c r="B161" s="6" t="s">
        <v>32</v>
      </c>
    </row>
    <row r="162" spans="1:2" x14ac:dyDescent="0.3">
      <c r="A162" s="2">
        <v>86401539</v>
      </c>
      <c r="B162" s="6" t="s">
        <v>32</v>
      </c>
    </row>
    <row r="163" spans="1:2" x14ac:dyDescent="0.3">
      <c r="A163" s="2">
        <v>86592403</v>
      </c>
      <c r="B163" s="6" t="s">
        <v>33</v>
      </c>
    </row>
    <row r="164" spans="1:2" x14ac:dyDescent="0.3">
      <c r="A164" s="2">
        <v>87063519</v>
      </c>
      <c r="B164" s="6" t="s">
        <v>32</v>
      </c>
    </row>
    <row r="165" spans="1:2" x14ac:dyDescent="0.3">
      <c r="A165" s="2">
        <v>87601345</v>
      </c>
      <c r="B165" s="6" t="s">
        <v>32</v>
      </c>
    </row>
    <row r="166" spans="1:2" x14ac:dyDescent="0.3">
      <c r="A166" s="2">
        <v>87915602</v>
      </c>
      <c r="B166" s="6" t="s">
        <v>32</v>
      </c>
    </row>
    <row r="167" spans="1:2" x14ac:dyDescent="0.3">
      <c r="A167" s="2">
        <v>87926305</v>
      </c>
      <c r="B167" s="6" t="s">
        <v>33</v>
      </c>
    </row>
    <row r="168" spans="1:2" x14ac:dyDescent="0.3">
      <c r="A168" s="2">
        <v>89072643</v>
      </c>
      <c r="B168" s="6" t="s">
        <v>32</v>
      </c>
    </row>
    <row r="169" spans="1:2" x14ac:dyDescent="0.3">
      <c r="A169" s="2">
        <v>89315470</v>
      </c>
      <c r="B169" s="6" t="s">
        <v>32</v>
      </c>
    </row>
    <row r="170" spans="1:2" x14ac:dyDescent="0.3">
      <c r="A170" s="2">
        <v>89465307</v>
      </c>
      <c r="B170" s="6" t="s">
        <v>32</v>
      </c>
    </row>
    <row r="171" spans="1:2" x14ac:dyDescent="0.3">
      <c r="A171" s="2">
        <v>89654031</v>
      </c>
      <c r="B171" s="6" t="s">
        <v>32</v>
      </c>
    </row>
    <row r="172" spans="1:2" x14ac:dyDescent="0.3">
      <c r="A172" s="2">
        <v>89674532</v>
      </c>
      <c r="B172" s="6" t="s">
        <v>32</v>
      </c>
    </row>
    <row r="173" spans="1:2" x14ac:dyDescent="0.3">
      <c r="A173" s="2">
        <v>89702163</v>
      </c>
      <c r="B173" s="6" t="s">
        <v>32</v>
      </c>
    </row>
    <row r="174" spans="1:2" x14ac:dyDescent="0.3">
      <c r="A174" s="2">
        <v>90372186</v>
      </c>
      <c r="B174" s="6" t="s">
        <v>33</v>
      </c>
    </row>
    <row r="175" spans="1:2" x14ac:dyDescent="0.3">
      <c r="A175" s="2">
        <v>90685312</v>
      </c>
      <c r="B175" s="6" t="s">
        <v>33</v>
      </c>
    </row>
    <row r="176" spans="1:2" x14ac:dyDescent="0.3">
      <c r="A176" s="2">
        <v>90837216</v>
      </c>
      <c r="B176" s="6" t="s">
        <v>33</v>
      </c>
    </row>
    <row r="177" spans="1:2" x14ac:dyDescent="0.3">
      <c r="A177" s="2">
        <v>90852371</v>
      </c>
      <c r="B177" s="6" t="s">
        <v>33</v>
      </c>
    </row>
    <row r="178" spans="1:2" x14ac:dyDescent="0.3">
      <c r="A178" s="2">
        <v>91573246</v>
      </c>
      <c r="B178" s="6" t="s">
        <v>32</v>
      </c>
    </row>
    <row r="179" spans="1:2" x14ac:dyDescent="0.3">
      <c r="A179" s="2">
        <v>92871406</v>
      </c>
      <c r="B179" s="6" t="s">
        <v>33</v>
      </c>
    </row>
    <row r="180" spans="1:2" x14ac:dyDescent="0.3">
      <c r="A180" s="2">
        <v>92871643</v>
      </c>
      <c r="B180" s="6" t="s">
        <v>33</v>
      </c>
    </row>
    <row r="181" spans="1:2" x14ac:dyDescent="0.3">
      <c r="A181" s="2">
        <v>93462785</v>
      </c>
      <c r="B181" s="6" t="s">
        <v>33</v>
      </c>
    </row>
    <row r="182" spans="1:2" x14ac:dyDescent="0.3">
      <c r="A182" s="2">
        <v>93657204</v>
      </c>
      <c r="B182" s="6" t="s">
        <v>32</v>
      </c>
    </row>
    <row r="183" spans="1:2" x14ac:dyDescent="0.3">
      <c r="A183" s="2">
        <v>94281375</v>
      </c>
      <c r="B183" s="6" t="s">
        <v>33</v>
      </c>
    </row>
    <row r="184" spans="1:2" x14ac:dyDescent="0.3">
      <c r="A184" s="2">
        <v>94681735</v>
      </c>
      <c r="B184" s="6" t="s">
        <v>33</v>
      </c>
    </row>
    <row r="185" spans="1:2" x14ac:dyDescent="0.3">
      <c r="A185" s="2">
        <v>94810375</v>
      </c>
      <c r="B185" s="6" t="s">
        <v>32</v>
      </c>
    </row>
    <row r="186" spans="1:2" x14ac:dyDescent="0.3">
      <c r="A186" s="2">
        <v>96284107</v>
      </c>
      <c r="B186" s="6" t="s">
        <v>32</v>
      </c>
    </row>
    <row r="187" spans="1:2" x14ac:dyDescent="0.3">
      <c r="A187" s="2">
        <v>96284710</v>
      </c>
      <c r="B187" s="6" t="s">
        <v>33</v>
      </c>
    </row>
    <row r="188" spans="1:2" x14ac:dyDescent="0.3">
      <c r="A188" s="2">
        <v>96704823</v>
      </c>
      <c r="B188" s="6" t="s">
        <v>33</v>
      </c>
    </row>
    <row r="189" spans="1:2" x14ac:dyDescent="0.3">
      <c r="A189" s="2">
        <v>97046283</v>
      </c>
      <c r="B189" s="6" t="s">
        <v>33</v>
      </c>
    </row>
    <row r="190" spans="1:2" x14ac:dyDescent="0.3">
      <c r="A190" s="2">
        <v>98071432</v>
      </c>
      <c r="B190" s="6" t="s">
        <v>33</v>
      </c>
    </row>
    <row r="191" spans="1:2" x14ac:dyDescent="0.3">
      <c r="A191" s="2">
        <v>98520416</v>
      </c>
      <c r="B191" s="6" t="s">
        <v>33</v>
      </c>
    </row>
  </sheetData>
  <sortState xmlns:xlrd2="http://schemas.microsoft.com/office/spreadsheetml/2017/richdata2" ref="A2:B191">
    <sortCondition ref="A2:A19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A9AF-755D-45CA-B2BF-9CE6A5C1C9A8}">
  <dimension ref="A1:B191"/>
  <sheetViews>
    <sheetView workbookViewId="0">
      <selection activeCell="A3" sqref="A3"/>
    </sheetView>
  </sheetViews>
  <sheetFormatPr defaultRowHeight="16.5" x14ac:dyDescent="0.3"/>
  <cols>
    <col min="1" max="1" width="27.625" customWidth="1"/>
  </cols>
  <sheetData>
    <row r="1" spans="1:2" x14ac:dyDescent="0.3">
      <c r="A1" s="7" t="s">
        <v>0</v>
      </c>
      <c r="B1" s="1" t="s">
        <v>31</v>
      </c>
    </row>
    <row r="2" spans="1:2" x14ac:dyDescent="0.3">
      <c r="A2" s="2">
        <v>1369258</v>
      </c>
      <c r="B2" s="6" t="s">
        <v>33</v>
      </c>
    </row>
    <row r="3" spans="1:2" x14ac:dyDescent="0.3">
      <c r="A3" s="2">
        <v>1637582</v>
      </c>
      <c r="B3" s="6" t="s">
        <v>32</v>
      </c>
    </row>
    <row r="4" spans="1:2" x14ac:dyDescent="0.3">
      <c r="A4" s="2">
        <v>1642958</v>
      </c>
      <c r="B4" s="6" t="s">
        <v>32</v>
      </c>
    </row>
    <row r="5" spans="1:2" x14ac:dyDescent="0.3">
      <c r="A5" s="2">
        <v>2138594</v>
      </c>
      <c r="B5" s="6" t="s">
        <v>32</v>
      </c>
    </row>
    <row r="6" spans="1:2" x14ac:dyDescent="0.3">
      <c r="A6" s="2">
        <v>2173584</v>
      </c>
      <c r="B6" s="6" t="s">
        <v>32</v>
      </c>
    </row>
    <row r="7" spans="1:2" x14ac:dyDescent="0.3">
      <c r="A7" s="2">
        <v>2371845</v>
      </c>
      <c r="B7" s="6" t="s">
        <v>33</v>
      </c>
    </row>
    <row r="8" spans="1:2" x14ac:dyDescent="0.3">
      <c r="A8" s="2">
        <v>2473986</v>
      </c>
      <c r="B8" s="6" t="s">
        <v>32</v>
      </c>
    </row>
    <row r="9" spans="1:2" x14ac:dyDescent="0.3">
      <c r="A9" s="2">
        <v>3126974</v>
      </c>
      <c r="B9" s="6" t="s">
        <v>33</v>
      </c>
    </row>
    <row r="10" spans="1:2" x14ac:dyDescent="0.3">
      <c r="A10" s="2">
        <v>4728963</v>
      </c>
      <c r="B10" s="6" t="s">
        <v>33</v>
      </c>
    </row>
    <row r="11" spans="1:2" x14ac:dyDescent="0.3">
      <c r="A11" s="2">
        <v>4912758</v>
      </c>
      <c r="B11" s="6" t="s">
        <v>32</v>
      </c>
    </row>
    <row r="12" spans="1:2" x14ac:dyDescent="0.3">
      <c r="A12" s="2">
        <v>5816927</v>
      </c>
      <c r="B12" s="6" t="s">
        <v>33</v>
      </c>
    </row>
    <row r="13" spans="1:2" x14ac:dyDescent="0.3">
      <c r="A13" s="2">
        <v>6293871</v>
      </c>
      <c r="B13" s="6" t="s">
        <v>32</v>
      </c>
    </row>
    <row r="14" spans="1:2" x14ac:dyDescent="0.3">
      <c r="A14" s="2">
        <v>6319524</v>
      </c>
      <c r="B14" s="6" t="s">
        <v>33</v>
      </c>
    </row>
    <row r="15" spans="1:2" x14ac:dyDescent="0.3">
      <c r="A15" s="2">
        <v>7315246</v>
      </c>
      <c r="B15" s="6" t="s">
        <v>32</v>
      </c>
    </row>
    <row r="16" spans="1:2" x14ac:dyDescent="0.3">
      <c r="A16" s="2">
        <v>7621859</v>
      </c>
      <c r="B16" s="6" t="s">
        <v>33</v>
      </c>
    </row>
    <row r="17" spans="1:2" x14ac:dyDescent="0.3">
      <c r="A17" s="2">
        <v>7861523</v>
      </c>
      <c r="B17" s="6" t="s">
        <v>33</v>
      </c>
    </row>
    <row r="18" spans="1:2" x14ac:dyDescent="0.3">
      <c r="A18" s="2">
        <v>7953248</v>
      </c>
      <c r="B18" s="6" t="s">
        <v>32</v>
      </c>
    </row>
    <row r="19" spans="1:2" x14ac:dyDescent="0.3">
      <c r="A19" s="2">
        <v>8241659</v>
      </c>
      <c r="B19" s="6" t="s">
        <v>32</v>
      </c>
    </row>
    <row r="20" spans="1:2" x14ac:dyDescent="0.3">
      <c r="A20" s="2">
        <v>8795124</v>
      </c>
      <c r="B20" s="6" t="s">
        <v>33</v>
      </c>
    </row>
    <row r="21" spans="1:2" x14ac:dyDescent="0.3">
      <c r="A21" s="2">
        <v>9752438</v>
      </c>
      <c r="B21" s="6" t="s">
        <v>32</v>
      </c>
    </row>
    <row r="22" spans="1:2" x14ac:dyDescent="0.3">
      <c r="A22" s="2">
        <v>9786342</v>
      </c>
      <c r="B22" s="6" t="s">
        <v>32</v>
      </c>
    </row>
    <row r="23" spans="1:2" x14ac:dyDescent="0.3">
      <c r="A23" s="2">
        <v>9874635</v>
      </c>
      <c r="B23" s="6" t="s">
        <v>32</v>
      </c>
    </row>
    <row r="24" spans="1:2" x14ac:dyDescent="0.3">
      <c r="A24" s="2">
        <v>10293547</v>
      </c>
      <c r="B24" s="6" t="s">
        <v>33</v>
      </c>
    </row>
    <row r="25" spans="1:2" x14ac:dyDescent="0.3">
      <c r="A25" s="2">
        <v>10953672</v>
      </c>
      <c r="B25" s="6" t="s">
        <v>33</v>
      </c>
    </row>
    <row r="26" spans="1:2" x14ac:dyDescent="0.3">
      <c r="A26" s="2">
        <v>12457386</v>
      </c>
      <c r="B26" s="6" t="s">
        <v>33</v>
      </c>
    </row>
    <row r="27" spans="1:2" x14ac:dyDescent="0.3">
      <c r="A27" s="2">
        <v>12674890</v>
      </c>
      <c r="B27" s="6" t="s">
        <v>33</v>
      </c>
    </row>
    <row r="28" spans="1:2" x14ac:dyDescent="0.3">
      <c r="A28" s="2">
        <v>12867435</v>
      </c>
      <c r="B28" s="6" t="s">
        <v>32</v>
      </c>
    </row>
    <row r="29" spans="1:2" x14ac:dyDescent="0.3">
      <c r="A29" s="2">
        <v>12903647</v>
      </c>
      <c r="B29" s="6" t="s">
        <v>33</v>
      </c>
    </row>
    <row r="30" spans="1:2" x14ac:dyDescent="0.3">
      <c r="A30" s="2">
        <v>13698574</v>
      </c>
      <c r="B30" s="6" t="s">
        <v>32</v>
      </c>
    </row>
    <row r="31" spans="1:2" x14ac:dyDescent="0.3">
      <c r="A31" s="2">
        <v>14290638</v>
      </c>
      <c r="B31" s="6" t="s">
        <v>33</v>
      </c>
    </row>
    <row r="32" spans="1:2" x14ac:dyDescent="0.3">
      <c r="A32" s="2">
        <v>14392056</v>
      </c>
      <c r="B32" s="6" t="s">
        <v>33</v>
      </c>
    </row>
    <row r="33" spans="1:2" x14ac:dyDescent="0.3">
      <c r="A33" s="2">
        <v>15234967</v>
      </c>
      <c r="B33" s="6" t="s">
        <v>33</v>
      </c>
    </row>
    <row r="34" spans="1:2" x14ac:dyDescent="0.3">
      <c r="A34" s="2">
        <v>16832590</v>
      </c>
      <c r="B34" s="6" t="s">
        <v>32</v>
      </c>
    </row>
    <row r="35" spans="1:2" x14ac:dyDescent="0.3">
      <c r="A35" s="2">
        <v>18564230</v>
      </c>
      <c r="B35" s="6" t="s">
        <v>32</v>
      </c>
    </row>
    <row r="36" spans="1:2" x14ac:dyDescent="0.3">
      <c r="A36" s="2">
        <v>18925470</v>
      </c>
      <c r="B36" s="6" t="s">
        <v>33</v>
      </c>
    </row>
    <row r="37" spans="1:2" x14ac:dyDescent="0.3">
      <c r="A37" s="2">
        <v>19364782</v>
      </c>
      <c r="B37" s="6" t="s">
        <v>33</v>
      </c>
    </row>
    <row r="38" spans="1:2" x14ac:dyDescent="0.3">
      <c r="A38" s="2">
        <v>19627830</v>
      </c>
      <c r="B38" s="6" t="s">
        <v>33</v>
      </c>
    </row>
    <row r="39" spans="1:2" x14ac:dyDescent="0.3">
      <c r="A39" s="2">
        <v>21398405</v>
      </c>
      <c r="B39" s="6" t="s">
        <v>32</v>
      </c>
    </row>
    <row r="40" spans="1:2" x14ac:dyDescent="0.3">
      <c r="A40" s="2">
        <v>21740369</v>
      </c>
      <c r="B40" s="6" t="s">
        <v>32</v>
      </c>
    </row>
    <row r="41" spans="1:2" x14ac:dyDescent="0.3">
      <c r="A41" s="2">
        <v>21904863</v>
      </c>
      <c r="B41" s="6" t="s">
        <v>32</v>
      </c>
    </row>
    <row r="42" spans="1:2" x14ac:dyDescent="0.3">
      <c r="A42" s="2">
        <v>23504781</v>
      </c>
      <c r="B42" s="6" t="s">
        <v>33</v>
      </c>
    </row>
    <row r="43" spans="1:2" x14ac:dyDescent="0.3">
      <c r="A43" s="2">
        <v>23867140</v>
      </c>
      <c r="B43" s="6" t="s">
        <v>33</v>
      </c>
    </row>
    <row r="44" spans="1:2" x14ac:dyDescent="0.3">
      <c r="A44" s="2">
        <v>23897610</v>
      </c>
      <c r="B44" s="6" t="s">
        <v>33</v>
      </c>
    </row>
    <row r="45" spans="1:2" x14ac:dyDescent="0.3">
      <c r="A45" s="2">
        <v>23967540</v>
      </c>
      <c r="B45" s="6" t="s">
        <v>33</v>
      </c>
    </row>
    <row r="46" spans="1:2" x14ac:dyDescent="0.3">
      <c r="A46" s="2">
        <v>24610735</v>
      </c>
      <c r="B46" s="6" t="s">
        <v>33</v>
      </c>
    </row>
    <row r="47" spans="1:2" x14ac:dyDescent="0.3">
      <c r="A47" s="2">
        <v>24971638</v>
      </c>
      <c r="B47" s="6" t="s">
        <v>33</v>
      </c>
    </row>
    <row r="48" spans="1:2" x14ac:dyDescent="0.3">
      <c r="A48" s="2">
        <v>25071964</v>
      </c>
      <c r="B48" s="6" t="s">
        <v>33</v>
      </c>
    </row>
    <row r="49" spans="1:2" x14ac:dyDescent="0.3">
      <c r="A49" s="2">
        <v>25094138</v>
      </c>
      <c r="B49" s="6" t="s">
        <v>32</v>
      </c>
    </row>
    <row r="50" spans="1:2" x14ac:dyDescent="0.3">
      <c r="A50" s="2">
        <v>25719348</v>
      </c>
      <c r="B50" s="6" t="s">
        <v>33</v>
      </c>
    </row>
    <row r="51" spans="1:2" x14ac:dyDescent="0.3">
      <c r="A51" s="2">
        <v>27189543</v>
      </c>
      <c r="B51" s="6" t="s">
        <v>33</v>
      </c>
    </row>
    <row r="52" spans="1:2" x14ac:dyDescent="0.3">
      <c r="A52" s="2">
        <v>27314586</v>
      </c>
      <c r="B52" s="6" t="s">
        <v>32</v>
      </c>
    </row>
    <row r="53" spans="1:2" x14ac:dyDescent="0.3">
      <c r="A53" s="2">
        <v>27960315</v>
      </c>
      <c r="B53" s="6" t="s">
        <v>33</v>
      </c>
    </row>
    <row r="54" spans="1:2" x14ac:dyDescent="0.3">
      <c r="A54" s="2">
        <v>28457639</v>
      </c>
      <c r="B54" s="6" t="s">
        <v>33</v>
      </c>
    </row>
    <row r="55" spans="1:2" x14ac:dyDescent="0.3">
      <c r="A55" s="2">
        <v>28934715</v>
      </c>
      <c r="B55" s="6" t="s">
        <v>33</v>
      </c>
    </row>
    <row r="56" spans="1:2" x14ac:dyDescent="0.3">
      <c r="A56" s="2">
        <v>29306785</v>
      </c>
      <c r="B56" s="6" t="s">
        <v>33</v>
      </c>
    </row>
    <row r="57" spans="1:2" x14ac:dyDescent="0.3">
      <c r="A57" s="2">
        <v>30186742</v>
      </c>
      <c r="B57" s="6" t="s">
        <v>33</v>
      </c>
    </row>
    <row r="58" spans="1:2" x14ac:dyDescent="0.3">
      <c r="A58" s="2">
        <v>30195248</v>
      </c>
      <c r="B58" s="6" t="s">
        <v>32</v>
      </c>
    </row>
    <row r="59" spans="1:2" x14ac:dyDescent="0.3">
      <c r="A59" s="2">
        <v>30647815</v>
      </c>
      <c r="B59" s="6" t="s">
        <v>33</v>
      </c>
    </row>
    <row r="60" spans="1:2" x14ac:dyDescent="0.3">
      <c r="A60" s="2">
        <v>30794812</v>
      </c>
      <c r="B60" s="6" t="s">
        <v>33</v>
      </c>
    </row>
    <row r="61" spans="1:2" x14ac:dyDescent="0.3">
      <c r="A61" s="2">
        <v>30874695</v>
      </c>
      <c r="B61" s="6" t="s">
        <v>32</v>
      </c>
    </row>
    <row r="62" spans="1:2" x14ac:dyDescent="0.3">
      <c r="A62" s="2">
        <v>31042978</v>
      </c>
      <c r="B62" s="6" t="s">
        <v>33</v>
      </c>
    </row>
    <row r="63" spans="1:2" x14ac:dyDescent="0.3">
      <c r="A63" s="2">
        <v>31592768</v>
      </c>
      <c r="B63" s="6" t="s">
        <v>32</v>
      </c>
    </row>
    <row r="64" spans="1:2" x14ac:dyDescent="0.3">
      <c r="A64" s="2">
        <v>31756894</v>
      </c>
      <c r="B64" s="6" t="s">
        <v>32</v>
      </c>
    </row>
    <row r="65" spans="1:2" x14ac:dyDescent="0.3">
      <c r="A65" s="2">
        <v>31952067</v>
      </c>
      <c r="B65" s="6" t="s">
        <v>33</v>
      </c>
    </row>
    <row r="66" spans="1:2" x14ac:dyDescent="0.3">
      <c r="A66" s="2">
        <v>34129680</v>
      </c>
      <c r="B66" s="6" t="s">
        <v>33</v>
      </c>
    </row>
    <row r="67" spans="1:2" x14ac:dyDescent="0.3">
      <c r="A67" s="2">
        <v>34591027</v>
      </c>
      <c r="B67" s="6" t="s">
        <v>32</v>
      </c>
    </row>
    <row r="68" spans="1:2" x14ac:dyDescent="0.3">
      <c r="A68" s="2">
        <v>35210869</v>
      </c>
      <c r="B68" s="6" t="s">
        <v>33</v>
      </c>
    </row>
    <row r="69" spans="1:2" x14ac:dyDescent="0.3">
      <c r="A69" s="2">
        <v>35861924</v>
      </c>
      <c r="B69" s="6" t="s">
        <v>33</v>
      </c>
    </row>
    <row r="70" spans="1:2" x14ac:dyDescent="0.3">
      <c r="A70" s="2">
        <v>35982714</v>
      </c>
      <c r="B70" s="6" t="s">
        <v>32</v>
      </c>
    </row>
    <row r="71" spans="1:2" x14ac:dyDescent="0.3">
      <c r="A71" s="2">
        <v>36472189</v>
      </c>
      <c r="B71" s="6" t="s">
        <v>32</v>
      </c>
    </row>
    <row r="72" spans="1:2" x14ac:dyDescent="0.3">
      <c r="A72" s="2">
        <v>37926451</v>
      </c>
      <c r="B72" s="6" t="s">
        <v>33</v>
      </c>
    </row>
    <row r="73" spans="1:2" x14ac:dyDescent="0.3">
      <c r="A73" s="2">
        <v>38905761</v>
      </c>
      <c r="B73" s="6" t="s">
        <v>32</v>
      </c>
    </row>
    <row r="74" spans="1:2" x14ac:dyDescent="0.3">
      <c r="A74" s="2">
        <v>39065178</v>
      </c>
      <c r="B74" s="6" t="s">
        <v>33</v>
      </c>
    </row>
    <row r="75" spans="1:2" x14ac:dyDescent="0.3">
      <c r="A75" s="2">
        <v>39120647</v>
      </c>
      <c r="B75" s="6" t="s">
        <v>32</v>
      </c>
    </row>
    <row r="76" spans="1:2" x14ac:dyDescent="0.3">
      <c r="A76" s="2">
        <v>39706124</v>
      </c>
      <c r="B76" s="6" t="s">
        <v>33</v>
      </c>
    </row>
    <row r="77" spans="1:2" x14ac:dyDescent="0.3">
      <c r="A77" s="2">
        <v>39760418</v>
      </c>
      <c r="B77" s="6" t="s">
        <v>33</v>
      </c>
    </row>
    <row r="78" spans="1:2" x14ac:dyDescent="0.3">
      <c r="A78" s="2">
        <v>40135726</v>
      </c>
      <c r="B78" s="6" t="s">
        <v>32</v>
      </c>
    </row>
    <row r="79" spans="1:2" x14ac:dyDescent="0.3">
      <c r="A79" s="2">
        <v>40172659</v>
      </c>
      <c r="B79" s="6" t="s">
        <v>32</v>
      </c>
    </row>
    <row r="80" spans="1:2" x14ac:dyDescent="0.3">
      <c r="A80" s="2">
        <v>41386952</v>
      </c>
      <c r="B80" s="6" t="s">
        <v>32</v>
      </c>
    </row>
    <row r="81" spans="1:2" x14ac:dyDescent="0.3">
      <c r="A81" s="2">
        <v>41657023</v>
      </c>
      <c r="B81" s="6" t="s">
        <v>33</v>
      </c>
    </row>
    <row r="82" spans="1:2" x14ac:dyDescent="0.3">
      <c r="A82" s="2">
        <v>41683597</v>
      </c>
      <c r="B82" s="6" t="s">
        <v>33</v>
      </c>
    </row>
    <row r="83" spans="1:2" x14ac:dyDescent="0.3">
      <c r="A83" s="2">
        <v>42071953</v>
      </c>
      <c r="B83" s="6" t="s">
        <v>32</v>
      </c>
    </row>
    <row r="84" spans="1:2" x14ac:dyDescent="0.3">
      <c r="A84" s="2">
        <v>42103789</v>
      </c>
      <c r="B84" s="6" t="s">
        <v>33</v>
      </c>
    </row>
    <row r="85" spans="1:2" x14ac:dyDescent="0.3">
      <c r="A85" s="2">
        <v>42395861</v>
      </c>
      <c r="B85" s="6" t="s">
        <v>32</v>
      </c>
    </row>
    <row r="86" spans="1:2" x14ac:dyDescent="0.3">
      <c r="A86" s="2">
        <v>42501639</v>
      </c>
      <c r="B86" s="6" t="s">
        <v>32</v>
      </c>
    </row>
    <row r="87" spans="1:2" x14ac:dyDescent="0.3">
      <c r="A87" s="2">
        <v>42860159</v>
      </c>
      <c r="B87" s="6" t="s">
        <v>33</v>
      </c>
    </row>
    <row r="88" spans="1:2" x14ac:dyDescent="0.3">
      <c r="A88" s="2">
        <v>47918036</v>
      </c>
      <c r="B88" s="6" t="s">
        <v>33</v>
      </c>
    </row>
    <row r="89" spans="1:2" x14ac:dyDescent="0.3">
      <c r="A89" s="2">
        <v>48126305</v>
      </c>
      <c r="B89" s="6" t="s">
        <v>32</v>
      </c>
    </row>
    <row r="90" spans="1:2" x14ac:dyDescent="0.3">
      <c r="A90" s="2">
        <v>48175096</v>
      </c>
      <c r="B90" s="6" t="s">
        <v>33</v>
      </c>
    </row>
    <row r="91" spans="1:2" x14ac:dyDescent="0.3">
      <c r="A91" s="2">
        <v>48257931</v>
      </c>
      <c r="B91" s="6" t="s">
        <v>32</v>
      </c>
    </row>
    <row r="92" spans="1:2" x14ac:dyDescent="0.3">
      <c r="A92" s="2">
        <v>49108635</v>
      </c>
      <c r="B92" s="6" t="s">
        <v>33</v>
      </c>
    </row>
    <row r="93" spans="1:2" x14ac:dyDescent="0.3">
      <c r="A93" s="2">
        <v>49127850</v>
      </c>
      <c r="B93" s="6" t="s">
        <v>33</v>
      </c>
    </row>
    <row r="94" spans="1:2" x14ac:dyDescent="0.3">
      <c r="A94" s="2">
        <v>50247196</v>
      </c>
      <c r="B94" s="6" t="s">
        <v>32</v>
      </c>
    </row>
    <row r="95" spans="1:2" x14ac:dyDescent="0.3">
      <c r="A95" s="2">
        <v>50391824</v>
      </c>
      <c r="B95" s="6" t="s">
        <v>32</v>
      </c>
    </row>
    <row r="96" spans="1:2" x14ac:dyDescent="0.3">
      <c r="A96" s="2">
        <v>50983726</v>
      </c>
      <c r="B96" s="6" t="s">
        <v>33</v>
      </c>
    </row>
    <row r="97" spans="1:2" x14ac:dyDescent="0.3">
      <c r="A97" s="2">
        <v>51302987</v>
      </c>
      <c r="B97" s="6" t="s">
        <v>32</v>
      </c>
    </row>
    <row r="98" spans="1:2" x14ac:dyDescent="0.3">
      <c r="A98" s="2">
        <v>52038674</v>
      </c>
      <c r="B98" s="6" t="s">
        <v>32</v>
      </c>
    </row>
    <row r="99" spans="1:2" x14ac:dyDescent="0.3">
      <c r="A99" s="2">
        <v>52179463</v>
      </c>
      <c r="B99" s="6" t="s">
        <v>32</v>
      </c>
    </row>
    <row r="100" spans="1:2" x14ac:dyDescent="0.3">
      <c r="A100" s="2">
        <v>52673809</v>
      </c>
      <c r="B100" s="6" t="s">
        <v>33</v>
      </c>
    </row>
    <row r="101" spans="1:2" x14ac:dyDescent="0.3">
      <c r="A101" s="2">
        <v>53074926</v>
      </c>
      <c r="B101" s="6" t="s">
        <v>33</v>
      </c>
    </row>
    <row r="102" spans="1:2" x14ac:dyDescent="0.3">
      <c r="A102" s="2">
        <v>53079428</v>
      </c>
      <c r="B102" s="6" t="s">
        <v>33</v>
      </c>
    </row>
    <row r="103" spans="1:2" x14ac:dyDescent="0.3">
      <c r="A103" s="2">
        <v>54039817</v>
      </c>
      <c r="B103" s="6" t="s">
        <v>32</v>
      </c>
    </row>
    <row r="104" spans="1:2" x14ac:dyDescent="0.3">
      <c r="A104" s="2">
        <v>54320189</v>
      </c>
      <c r="B104" s="6" t="s">
        <v>32</v>
      </c>
    </row>
    <row r="105" spans="1:2" x14ac:dyDescent="0.3">
      <c r="A105" s="2">
        <v>54916830</v>
      </c>
      <c r="B105" s="6" t="s">
        <v>33</v>
      </c>
    </row>
    <row r="106" spans="1:2" x14ac:dyDescent="0.3">
      <c r="A106" s="2">
        <v>56108249</v>
      </c>
      <c r="B106" s="6" t="s">
        <v>33</v>
      </c>
    </row>
    <row r="107" spans="1:2" x14ac:dyDescent="0.3">
      <c r="A107" s="2">
        <v>56193402</v>
      </c>
      <c r="B107" s="6" t="s">
        <v>32</v>
      </c>
    </row>
    <row r="108" spans="1:2" x14ac:dyDescent="0.3">
      <c r="A108" s="2">
        <v>56378042</v>
      </c>
      <c r="B108" s="6" t="s">
        <v>33</v>
      </c>
    </row>
    <row r="109" spans="1:2" x14ac:dyDescent="0.3">
      <c r="A109" s="2">
        <v>56724938</v>
      </c>
      <c r="B109" s="6" t="s">
        <v>33</v>
      </c>
    </row>
    <row r="110" spans="1:2" x14ac:dyDescent="0.3">
      <c r="A110" s="2">
        <v>57624890</v>
      </c>
      <c r="B110" s="6" t="s">
        <v>33</v>
      </c>
    </row>
    <row r="111" spans="1:2" x14ac:dyDescent="0.3">
      <c r="A111" s="2">
        <v>58069432</v>
      </c>
      <c r="B111" s="6" t="s">
        <v>32</v>
      </c>
    </row>
    <row r="112" spans="1:2" x14ac:dyDescent="0.3">
      <c r="A112" s="2">
        <v>58247930</v>
      </c>
      <c r="B112" s="6" t="s">
        <v>33</v>
      </c>
    </row>
    <row r="113" spans="1:2" x14ac:dyDescent="0.3">
      <c r="A113" s="2">
        <v>58716240</v>
      </c>
      <c r="B113" s="6" t="s">
        <v>33</v>
      </c>
    </row>
    <row r="114" spans="1:2" x14ac:dyDescent="0.3">
      <c r="A114" s="2">
        <v>58973042</v>
      </c>
      <c r="B114" s="6" t="s">
        <v>32</v>
      </c>
    </row>
    <row r="115" spans="1:2" x14ac:dyDescent="0.3">
      <c r="A115" s="2">
        <v>59031724</v>
      </c>
      <c r="B115" s="6" t="s">
        <v>32</v>
      </c>
    </row>
    <row r="116" spans="1:2" x14ac:dyDescent="0.3">
      <c r="A116" s="2">
        <v>59283470</v>
      </c>
      <c r="B116" s="6" t="s">
        <v>33</v>
      </c>
    </row>
    <row r="117" spans="1:2" x14ac:dyDescent="0.3">
      <c r="A117" s="2">
        <v>59761024</v>
      </c>
      <c r="B117" s="6" t="s">
        <v>33</v>
      </c>
    </row>
    <row r="118" spans="1:2" x14ac:dyDescent="0.3">
      <c r="A118" s="2">
        <v>59847231</v>
      </c>
      <c r="B118" s="6" t="s">
        <v>33</v>
      </c>
    </row>
    <row r="119" spans="1:2" x14ac:dyDescent="0.3">
      <c r="A119" s="2">
        <v>62037495</v>
      </c>
      <c r="B119" s="6" t="s">
        <v>32</v>
      </c>
    </row>
    <row r="120" spans="1:2" x14ac:dyDescent="0.3">
      <c r="A120" s="2">
        <v>63280497</v>
      </c>
      <c r="B120" s="6" t="s">
        <v>33</v>
      </c>
    </row>
    <row r="121" spans="1:2" x14ac:dyDescent="0.3">
      <c r="A121" s="2">
        <v>64087123</v>
      </c>
      <c r="B121" s="6" t="s">
        <v>33</v>
      </c>
    </row>
    <row r="122" spans="1:2" x14ac:dyDescent="0.3">
      <c r="A122" s="2">
        <v>64391702</v>
      </c>
      <c r="B122" s="6" t="s">
        <v>32</v>
      </c>
    </row>
    <row r="123" spans="1:2" x14ac:dyDescent="0.3">
      <c r="A123" s="2">
        <v>64807312</v>
      </c>
      <c r="B123" s="6" t="s">
        <v>32</v>
      </c>
    </row>
    <row r="124" spans="1:2" x14ac:dyDescent="0.3">
      <c r="A124" s="2">
        <v>65139027</v>
      </c>
      <c r="B124" s="6" t="s">
        <v>32</v>
      </c>
    </row>
    <row r="125" spans="1:2" x14ac:dyDescent="0.3">
      <c r="A125" s="2">
        <v>65218793</v>
      </c>
      <c r="B125" s="6" t="s">
        <v>32</v>
      </c>
    </row>
    <row r="126" spans="1:2" x14ac:dyDescent="0.3">
      <c r="A126" s="2">
        <v>65470281</v>
      </c>
      <c r="B126" s="6" t="s">
        <v>33</v>
      </c>
    </row>
    <row r="127" spans="1:2" x14ac:dyDescent="0.3">
      <c r="A127" s="2">
        <v>65830279</v>
      </c>
      <c r="B127" s="6" t="s">
        <v>33</v>
      </c>
    </row>
    <row r="128" spans="1:2" x14ac:dyDescent="0.3">
      <c r="A128" s="2">
        <v>67350291</v>
      </c>
      <c r="B128" s="6" t="s">
        <v>32</v>
      </c>
    </row>
    <row r="129" spans="1:2" x14ac:dyDescent="0.3">
      <c r="A129" s="2">
        <v>68301925</v>
      </c>
      <c r="B129" s="6" t="s">
        <v>32</v>
      </c>
    </row>
    <row r="130" spans="1:2" x14ac:dyDescent="0.3">
      <c r="A130" s="2">
        <v>69018253</v>
      </c>
      <c r="B130" s="6" t="s">
        <v>33</v>
      </c>
    </row>
    <row r="131" spans="1:2" x14ac:dyDescent="0.3">
      <c r="A131" s="2">
        <v>69145382</v>
      </c>
      <c r="B131" s="6" t="s">
        <v>33</v>
      </c>
    </row>
    <row r="132" spans="1:2" x14ac:dyDescent="0.3">
      <c r="A132" s="2">
        <v>69450712</v>
      </c>
      <c r="B132" s="6" t="s">
        <v>33</v>
      </c>
    </row>
    <row r="133" spans="1:2" x14ac:dyDescent="0.3">
      <c r="A133" s="2">
        <v>69802743</v>
      </c>
      <c r="B133" s="6" t="s">
        <v>32</v>
      </c>
    </row>
    <row r="134" spans="1:2" x14ac:dyDescent="0.3">
      <c r="A134" s="2">
        <v>70195836</v>
      </c>
      <c r="B134" s="6" t="s">
        <v>32</v>
      </c>
    </row>
    <row r="135" spans="1:2" x14ac:dyDescent="0.3">
      <c r="A135" s="2">
        <v>70654189</v>
      </c>
      <c r="B135" s="6" t="s">
        <v>32</v>
      </c>
    </row>
    <row r="136" spans="1:2" x14ac:dyDescent="0.3">
      <c r="A136" s="2">
        <v>71453860</v>
      </c>
      <c r="B136" s="6" t="s">
        <v>33</v>
      </c>
    </row>
    <row r="137" spans="1:2" x14ac:dyDescent="0.3">
      <c r="A137" s="2">
        <v>72081456</v>
      </c>
      <c r="B137" s="6" t="s">
        <v>32</v>
      </c>
    </row>
    <row r="138" spans="1:2" x14ac:dyDescent="0.3">
      <c r="A138" s="2">
        <v>72643859</v>
      </c>
      <c r="B138" s="6" t="s">
        <v>32</v>
      </c>
    </row>
    <row r="139" spans="1:2" x14ac:dyDescent="0.3">
      <c r="A139" s="2">
        <v>74956032</v>
      </c>
      <c r="B139" s="6" t="s">
        <v>32</v>
      </c>
    </row>
    <row r="140" spans="1:2" x14ac:dyDescent="0.3">
      <c r="A140" s="2">
        <v>75236914</v>
      </c>
      <c r="B140" s="6" t="s">
        <v>32</v>
      </c>
    </row>
    <row r="141" spans="1:2" x14ac:dyDescent="0.3">
      <c r="A141" s="2">
        <v>75302491</v>
      </c>
      <c r="B141" s="6" t="s">
        <v>32</v>
      </c>
    </row>
    <row r="142" spans="1:2" x14ac:dyDescent="0.3">
      <c r="A142" s="2">
        <v>75924361</v>
      </c>
      <c r="B142" s="6" t="s">
        <v>33</v>
      </c>
    </row>
    <row r="143" spans="1:2" x14ac:dyDescent="0.3">
      <c r="A143" s="2">
        <v>76594038</v>
      </c>
      <c r="B143" s="6" t="s">
        <v>32</v>
      </c>
    </row>
    <row r="144" spans="1:2" x14ac:dyDescent="0.3">
      <c r="A144" s="2">
        <v>76981340</v>
      </c>
      <c r="B144" s="6" t="s">
        <v>33</v>
      </c>
    </row>
    <row r="145" spans="1:2" x14ac:dyDescent="0.3">
      <c r="A145" s="2">
        <v>78053916</v>
      </c>
      <c r="B145" s="6" t="s">
        <v>32</v>
      </c>
    </row>
    <row r="146" spans="1:2" x14ac:dyDescent="0.3">
      <c r="A146" s="2">
        <v>78254163</v>
      </c>
      <c r="B146" s="6" t="s">
        <v>32</v>
      </c>
    </row>
    <row r="147" spans="1:2" x14ac:dyDescent="0.3">
      <c r="A147" s="2">
        <v>78560341</v>
      </c>
      <c r="B147" s="6" t="s">
        <v>33</v>
      </c>
    </row>
    <row r="148" spans="1:2" x14ac:dyDescent="0.3">
      <c r="A148" s="2">
        <v>79246083</v>
      </c>
      <c r="B148" s="6" t="s">
        <v>33</v>
      </c>
    </row>
    <row r="149" spans="1:2" x14ac:dyDescent="0.3">
      <c r="A149" s="2">
        <v>79803415</v>
      </c>
      <c r="B149" s="6" t="s">
        <v>32</v>
      </c>
    </row>
    <row r="150" spans="1:2" x14ac:dyDescent="0.3">
      <c r="A150" s="2">
        <v>80429715</v>
      </c>
      <c r="B150" s="6" t="s">
        <v>32</v>
      </c>
    </row>
    <row r="151" spans="1:2" x14ac:dyDescent="0.3">
      <c r="A151" s="2">
        <v>81245793</v>
      </c>
      <c r="B151" s="6" t="s">
        <v>33</v>
      </c>
    </row>
    <row r="152" spans="1:2" x14ac:dyDescent="0.3">
      <c r="A152" s="2">
        <v>81249530</v>
      </c>
      <c r="B152" s="6" t="s">
        <v>33</v>
      </c>
    </row>
    <row r="153" spans="1:2" x14ac:dyDescent="0.3">
      <c r="A153" s="2">
        <v>82759364</v>
      </c>
      <c r="B153" s="6" t="s">
        <v>33</v>
      </c>
    </row>
    <row r="154" spans="1:2" x14ac:dyDescent="0.3">
      <c r="A154" s="2">
        <v>83065421</v>
      </c>
      <c r="B154" s="6" t="s">
        <v>33</v>
      </c>
    </row>
    <row r="155" spans="1:2" x14ac:dyDescent="0.3">
      <c r="A155" s="2">
        <v>83275496</v>
      </c>
      <c r="B155" s="6" t="s">
        <v>33</v>
      </c>
    </row>
    <row r="156" spans="1:2" x14ac:dyDescent="0.3">
      <c r="A156" s="2">
        <v>84139502</v>
      </c>
      <c r="B156" s="6" t="s">
        <v>32</v>
      </c>
    </row>
    <row r="157" spans="1:2" x14ac:dyDescent="0.3">
      <c r="A157" s="2">
        <v>84319650</v>
      </c>
      <c r="B157" s="6" t="s">
        <v>33</v>
      </c>
    </row>
    <row r="158" spans="1:2" x14ac:dyDescent="0.3">
      <c r="A158" s="2">
        <v>84320759</v>
      </c>
      <c r="B158" s="6" t="s">
        <v>32</v>
      </c>
    </row>
    <row r="159" spans="1:2" x14ac:dyDescent="0.3">
      <c r="A159" s="2">
        <v>84720196</v>
      </c>
      <c r="B159" s="6" t="s">
        <v>32</v>
      </c>
    </row>
    <row r="160" spans="1:2" x14ac:dyDescent="0.3">
      <c r="A160" s="2">
        <v>85346179</v>
      </c>
      <c r="B160" s="6" t="s">
        <v>33</v>
      </c>
    </row>
    <row r="161" spans="1:2" x14ac:dyDescent="0.3">
      <c r="A161" s="2">
        <v>85637291</v>
      </c>
      <c r="B161" s="6" t="s">
        <v>32</v>
      </c>
    </row>
    <row r="162" spans="1:2" x14ac:dyDescent="0.3">
      <c r="A162" s="2">
        <v>86401539</v>
      </c>
      <c r="B162" s="6" t="s">
        <v>32</v>
      </c>
    </row>
    <row r="163" spans="1:2" x14ac:dyDescent="0.3">
      <c r="A163" s="2">
        <v>86592403</v>
      </c>
      <c r="B163" s="6" t="s">
        <v>33</v>
      </c>
    </row>
    <row r="164" spans="1:2" x14ac:dyDescent="0.3">
      <c r="A164" s="2">
        <v>87063519</v>
      </c>
      <c r="B164" s="6" t="s">
        <v>32</v>
      </c>
    </row>
    <row r="165" spans="1:2" x14ac:dyDescent="0.3">
      <c r="A165" s="2">
        <v>87601345</v>
      </c>
      <c r="B165" s="6" t="s">
        <v>32</v>
      </c>
    </row>
    <row r="166" spans="1:2" x14ac:dyDescent="0.3">
      <c r="A166" s="2">
        <v>87915602</v>
      </c>
      <c r="B166" s="6" t="s">
        <v>32</v>
      </c>
    </row>
    <row r="167" spans="1:2" x14ac:dyDescent="0.3">
      <c r="A167" s="2">
        <v>87926305</v>
      </c>
      <c r="B167" s="6" t="s">
        <v>33</v>
      </c>
    </row>
    <row r="168" spans="1:2" x14ac:dyDescent="0.3">
      <c r="A168" s="2">
        <v>89072643</v>
      </c>
      <c r="B168" s="6" t="s">
        <v>33</v>
      </c>
    </row>
    <row r="169" spans="1:2" x14ac:dyDescent="0.3">
      <c r="A169" s="2">
        <v>89315470</v>
      </c>
      <c r="B169" s="6" t="s">
        <v>32</v>
      </c>
    </row>
    <row r="170" spans="1:2" x14ac:dyDescent="0.3">
      <c r="A170" s="2">
        <v>89465307</v>
      </c>
      <c r="B170" s="6" t="s">
        <v>32</v>
      </c>
    </row>
    <row r="171" spans="1:2" x14ac:dyDescent="0.3">
      <c r="A171" s="2">
        <v>89654031</v>
      </c>
      <c r="B171" s="6" t="s">
        <v>32</v>
      </c>
    </row>
    <row r="172" spans="1:2" x14ac:dyDescent="0.3">
      <c r="A172" s="2">
        <v>89674532</v>
      </c>
      <c r="B172" s="6" t="s">
        <v>32</v>
      </c>
    </row>
    <row r="173" spans="1:2" x14ac:dyDescent="0.3">
      <c r="A173" s="2">
        <v>89702163</v>
      </c>
      <c r="B173" s="6" t="s">
        <v>32</v>
      </c>
    </row>
    <row r="174" spans="1:2" x14ac:dyDescent="0.3">
      <c r="A174" s="2">
        <v>90372186</v>
      </c>
      <c r="B174" s="6" t="s">
        <v>33</v>
      </c>
    </row>
    <row r="175" spans="1:2" x14ac:dyDescent="0.3">
      <c r="A175" s="2">
        <v>90685312</v>
      </c>
      <c r="B175" s="6" t="s">
        <v>33</v>
      </c>
    </row>
    <row r="176" spans="1:2" x14ac:dyDescent="0.3">
      <c r="A176" s="2">
        <v>90837216</v>
      </c>
      <c r="B176" s="6" t="s">
        <v>33</v>
      </c>
    </row>
    <row r="177" spans="1:2" x14ac:dyDescent="0.3">
      <c r="A177" s="2">
        <v>90852371</v>
      </c>
      <c r="B177" s="6" t="s">
        <v>33</v>
      </c>
    </row>
    <row r="178" spans="1:2" x14ac:dyDescent="0.3">
      <c r="A178" s="2">
        <v>91573246</v>
      </c>
      <c r="B178" s="6" t="s">
        <v>32</v>
      </c>
    </row>
    <row r="179" spans="1:2" x14ac:dyDescent="0.3">
      <c r="A179" s="2">
        <v>92871406</v>
      </c>
      <c r="B179" s="6" t="s">
        <v>33</v>
      </c>
    </row>
    <row r="180" spans="1:2" x14ac:dyDescent="0.3">
      <c r="A180" s="2">
        <v>92871643</v>
      </c>
      <c r="B180" s="6" t="s">
        <v>33</v>
      </c>
    </row>
    <row r="181" spans="1:2" x14ac:dyDescent="0.3">
      <c r="A181" s="2">
        <v>93462785</v>
      </c>
      <c r="B181" s="6" t="s">
        <v>33</v>
      </c>
    </row>
    <row r="182" spans="1:2" x14ac:dyDescent="0.3">
      <c r="A182" s="2">
        <v>93657204</v>
      </c>
      <c r="B182" s="6" t="s">
        <v>32</v>
      </c>
    </row>
    <row r="183" spans="1:2" x14ac:dyDescent="0.3">
      <c r="A183" s="2">
        <v>94281375</v>
      </c>
      <c r="B183" s="6" t="s">
        <v>33</v>
      </c>
    </row>
    <row r="184" spans="1:2" x14ac:dyDescent="0.3">
      <c r="A184" s="2">
        <v>94681735</v>
      </c>
      <c r="B184" s="6" t="s">
        <v>33</v>
      </c>
    </row>
    <row r="185" spans="1:2" x14ac:dyDescent="0.3">
      <c r="A185" s="2">
        <v>94810375</v>
      </c>
      <c r="B185" s="6" t="s">
        <v>33</v>
      </c>
    </row>
    <row r="186" spans="1:2" x14ac:dyDescent="0.3">
      <c r="A186" s="2">
        <v>96284107</v>
      </c>
      <c r="B186" s="6" t="s">
        <v>32</v>
      </c>
    </row>
    <row r="187" spans="1:2" x14ac:dyDescent="0.3">
      <c r="A187" s="2">
        <v>96284710</v>
      </c>
      <c r="B187" s="6" t="s">
        <v>33</v>
      </c>
    </row>
    <row r="188" spans="1:2" x14ac:dyDescent="0.3">
      <c r="A188" s="2">
        <v>96704823</v>
      </c>
      <c r="B188" s="6" t="s">
        <v>33</v>
      </c>
    </row>
    <row r="189" spans="1:2" x14ac:dyDescent="0.3">
      <c r="A189" s="2">
        <v>97046283</v>
      </c>
      <c r="B189" s="6" t="s">
        <v>33</v>
      </c>
    </row>
    <row r="190" spans="1:2" x14ac:dyDescent="0.3">
      <c r="A190" s="2">
        <v>98071432</v>
      </c>
      <c r="B190" s="6" t="s">
        <v>33</v>
      </c>
    </row>
    <row r="191" spans="1:2" x14ac:dyDescent="0.3">
      <c r="A191" s="2">
        <v>98520416</v>
      </c>
      <c r="B191" s="6" t="s">
        <v>33</v>
      </c>
    </row>
  </sheetData>
  <sortState xmlns:xlrd2="http://schemas.microsoft.com/office/spreadsheetml/2017/richdata2" ref="A2:B191">
    <sortCondition ref="A2:A19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CF06-3F11-40F9-A32A-ED0CD7F71EEA}">
  <dimension ref="A1:B191"/>
  <sheetViews>
    <sheetView workbookViewId="0">
      <selection activeCell="A3" sqref="A2:A191"/>
    </sheetView>
  </sheetViews>
  <sheetFormatPr defaultRowHeight="16.5" x14ac:dyDescent="0.3"/>
  <cols>
    <col min="1" max="1" width="14" style="12" customWidth="1"/>
    <col min="2" max="2" width="18.625" style="12" customWidth="1"/>
    <col min="3" max="3" width="9" style="12"/>
    <col min="4" max="4" width="14" style="12" customWidth="1"/>
    <col min="5" max="16384" width="9" style="12"/>
  </cols>
  <sheetData>
    <row r="1" spans="1:2" x14ac:dyDescent="0.3">
      <c r="A1" s="10" t="s">
        <v>34</v>
      </c>
      <c r="B1" s="11" t="s">
        <v>31</v>
      </c>
    </row>
    <row r="2" spans="1:2" x14ac:dyDescent="0.3">
      <c r="A2" s="8">
        <v>1369258</v>
      </c>
      <c r="B2" s="9" t="s">
        <v>32</v>
      </c>
    </row>
    <row r="3" spans="1:2" x14ac:dyDescent="0.3">
      <c r="A3" s="8">
        <v>1637582</v>
      </c>
      <c r="B3" s="9" t="s">
        <v>33</v>
      </c>
    </row>
    <row r="4" spans="1:2" x14ac:dyDescent="0.3">
      <c r="A4" s="8">
        <v>1642958</v>
      </c>
      <c r="B4" s="9" t="s">
        <v>32</v>
      </c>
    </row>
    <row r="5" spans="1:2" x14ac:dyDescent="0.3">
      <c r="A5" s="8">
        <v>2138594</v>
      </c>
      <c r="B5" s="9" t="s">
        <v>32</v>
      </c>
    </row>
    <row r="6" spans="1:2" x14ac:dyDescent="0.3">
      <c r="A6" s="8">
        <v>2173584</v>
      </c>
      <c r="B6" s="9" t="s">
        <v>32</v>
      </c>
    </row>
    <row r="7" spans="1:2" x14ac:dyDescent="0.3">
      <c r="A7" s="8">
        <v>2371845</v>
      </c>
      <c r="B7" s="9" t="s">
        <v>33</v>
      </c>
    </row>
    <row r="8" spans="1:2" x14ac:dyDescent="0.3">
      <c r="A8" s="8">
        <v>2473986</v>
      </c>
      <c r="B8" s="9" t="s">
        <v>33</v>
      </c>
    </row>
    <row r="9" spans="1:2" x14ac:dyDescent="0.3">
      <c r="A9" s="8">
        <v>3126974</v>
      </c>
      <c r="B9" s="9" t="s">
        <v>33</v>
      </c>
    </row>
    <row r="10" spans="1:2" x14ac:dyDescent="0.3">
      <c r="A10" s="8">
        <v>4728963</v>
      </c>
      <c r="B10" s="9" t="s">
        <v>33</v>
      </c>
    </row>
    <row r="11" spans="1:2" x14ac:dyDescent="0.3">
      <c r="A11" s="8">
        <v>4912758</v>
      </c>
      <c r="B11" s="9" t="s">
        <v>32</v>
      </c>
    </row>
    <row r="12" spans="1:2" x14ac:dyDescent="0.3">
      <c r="A12" s="8">
        <v>5816927</v>
      </c>
      <c r="B12" s="9" t="s">
        <v>33</v>
      </c>
    </row>
    <row r="13" spans="1:2" x14ac:dyDescent="0.3">
      <c r="A13" s="8">
        <v>6293871</v>
      </c>
      <c r="B13" s="9" t="s">
        <v>32</v>
      </c>
    </row>
    <row r="14" spans="1:2" x14ac:dyDescent="0.3">
      <c r="A14" s="8">
        <v>6319524</v>
      </c>
      <c r="B14" s="9" t="s">
        <v>33</v>
      </c>
    </row>
    <row r="15" spans="1:2" x14ac:dyDescent="0.3">
      <c r="A15" s="8">
        <v>7315246</v>
      </c>
      <c r="B15" s="9" t="s">
        <v>32</v>
      </c>
    </row>
    <row r="16" spans="1:2" x14ac:dyDescent="0.3">
      <c r="A16" s="8">
        <v>7621859</v>
      </c>
      <c r="B16" s="9" t="s">
        <v>33</v>
      </c>
    </row>
    <row r="17" spans="1:2" x14ac:dyDescent="0.3">
      <c r="A17" s="8">
        <v>7861523</v>
      </c>
      <c r="B17" s="9" t="s">
        <v>33</v>
      </c>
    </row>
    <row r="18" spans="1:2" x14ac:dyDescent="0.3">
      <c r="A18" s="8">
        <v>7953248</v>
      </c>
      <c r="B18" s="9" t="s">
        <v>32</v>
      </c>
    </row>
    <row r="19" spans="1:2" x14ac:dyDescent="0.3">
      <c r="A19" s="8">
        <v>8241659</v>
      </c>
      <c r="B19" s="9" t="s">
        <v>32</v>
      </c>
    </row>
    <row r="20" spans="1:2" x14ac:dyDescent="0.3">
      <c r="A20" s="8">
        <v>8795124</v>
      </c>
      <c r="B20" s="9" t="s">
        <v>33</v>
      </c>
    </row>
    <row r="21" spans="1:2" x14ac:dyDescent="0.3">
      <c r="A21" s="8">
        <v>9752438</v>
      </c>
      <c r="B21" s="9" t="s">
        <v>32</v>
      </c>
    </row>
    <row r="22" spans="1:2" x14ac:dyDescent="0.3">
      <c r="A22" s="8">
        <v>9786342</v>
      </c>
      <c r="B22" s="9" t="s">
        <v>32</v>
      </c>
    </row>
    <row r="23" spans="1:2" x14ac:dyDescent="0.3">
      <c r="A23" s="8">
        <v>9874635</v>
      </c>
      <c r="B23" s="9" t="s">
        <v>32</v>
      </c>
    </row>
    <row r="24" spans="1:2" x14ac:dyDescent="0.3">
      <c r="A24" s="8">
        <v>10293547</v>
      </c>
      <c r="B24" s="9" t="s">
        <v>33</v>
      </c>
    </row>
    <row r="25" spans="1:2" x14ac:dyDescent="0.3">
      <c r="A25" s="8">
        <v>10953672</v>
      </c>
      <c r="B25" s="9" t="s">
        <v>33</v>
      </c>
    </row>
    <row r="26" spans="1:2" x14ac:dyDescent="0.3">
      <c r="A26" s="8">
        <v>12457386</v>
      </c>
      <c r="B26" s="9" t="s">
        <v>33</v>
      </c>
    </row>
    <row r="27" spans="1:2" x14ac:dyDescent="0.3">
      <c r="A27" s="8">
        <v>12674890</v>
      </c>
      <c r="B27" s="9" t="s">
        <v>33</v>
      </c>
    </row>
    <row r="28" spans="1:2" x14ac:dyDescent="0.3">
      <c r="A28" s="8">
        <v>12867435</v>
      </c>
      <c r="B28" s="9" t="s">
        <v>33</v>
      </c>
    </row>
    <row r="29" spans="1:2" x14ac:dyDescent="0.3">
      <c r="A29" s="8">
        <v>12903647</v>
      </c>
      <c r="B29" s="9" t="s">
        <v>33</v>
      </c>
    </row>
    <row r="30" spans="1:2" x14ac:dyDescent="0.3">
      <c r="A30" s="8">
        <v>13698574</v>
      </c>
      <c r="B30" s="9" t="s">
        <v>32</v>
      </c>
    </row>
    <row r="31" spans="1:2" x14ac:dyDescent="0.3">
      <c r="A31" s="8">
        <v>14290638</v>
      </c>
      <c r="B31" s="9" t="s">
        <v>32</v>
      </c>
    </row>
    <row r="32" spans="1:2" x14ac:dyDescent="0.3">
      <c r="A32" s="8">
        <v>14392056</v>
      </c>
      <c r="B32" s="9" t="s">
        <v>33</v>
      </c>
    </row>
    <row r="33" spans="1:2" x14ac:dyDescent="0.3">
      <c r="A33" s="8">
        <v>15234967</v>
      </c>
      <c r="B33" s="9" t="s">
        <v>33</v>
      </c>
    </row>
    <row r="34" spans="1:2" x14ac:dyDescent="0.3">
      <c r="A34" s="8">
        <v>16832590</v>
      </c>
      <c r="B34" s="9" t="s">
        <v>32</v>
      </c>
    </row>
    <row r="35" spans="1:2" x14ac:dyDescent="0.3">
      <c r="A35" s="8">
        <v>18564230</v>
      </c>
      <c r="B35" s="9" t="s">
        <v>32</v>
      </c>
    </row>
    <row r="36" spans="1:2" x14ac:dyDescent="0.3">
      <c r="A36" s="8">
        <v>18925470</v>
      </c>
      <c r="B36" s="9" t="s">
        <v>32</v>
      </c>
    </row>
    <row r="37" spans="1:2" x14ac:dyDescent="0.3">
      <c r="A37" s="8">
        <v>19364782</v>
      </c>
      <c r="B37" s="9" t="s">
        <v>33</v>
      </c>
    </row>
    <row r="38" spans="1:2" x14ac:dyDescent="0.3">
      <c r="A38" s="8">
        <v>19627830</v>
      </c>
      <c r="B38" s="9" t="s">
        <v>33</v>
      </c>
    </row>
    <row r="39" spans="1:2" x14ac:dyDescent="0.3">
      <c r="A39" s="8">
        <v>21398405</v>
      </c>
      <c r="B39" s="9" t="s">
        <v>32</v>
      </c>
    </row>
    <row r="40" spans="1:2" x14ac:dyDescent="0.3">
      <c r="A40" s="8">
        <v>21740369</v>
      </c>
      <c r="B40" s="9" t="s">
        <v>32</v>
      </c>
    </row>
    <row r="41" spans="1:2" x14ac:dyDescent="0.3">
      <c r="A41" s="8">
        <v>21904863</v>
      </c>
      <c r="B41" s="9" t="s">
        <v>32</v>
      </c>
    </row>
    <row r="42" spans="1:2" x14ac:dyDescent="0.3">
      <c r="A42" s="8">
        <v>23504781</v>
      </c>
      <c r="B42" s="9" t="s">
        <v>33</v>
      </c>
    </row>
    <row r="43" spans="1:2" x14ac:dyDescent="0.3">
      <c r="A43" s="8">
        <v>23867140</v>
      </c>
      <c r="B43" s="9" t="s">
        <v>33</v>
      </c>
    </row>
    <row r="44" spans="1:2" x14ac:dyDescent="0.3">
      <c r="A44" s="8">
        <v>23897610</v>
      </c>
      <c r="B44" s="9" t="s">
        <v>33</v>
      </c>
    </row>
    <row r="45" spans="1:2" x14ac:dyDescent="0.3">
      <c r="A45" s="8">
        <v>23967540</v>
      </c>
      <c r="B45" s="9" t="s">
        <v>33</v>
      </c>
    </row>
    <row r="46" spans="1:2" x14ac:dyDescent="0.3">
      <c r="A46" s="8">
        <v>24610735</v>
      </c>
      <c r="B46" s="9" t="s">
        <v>33</v>
      </c>
    </row>
    <row r="47" spans="1:2" x14ac:dyDescent="0.3">
      <c r="A47" s="8">
        <v>24971638</v>
      </c>
      <c r="B47" s="9" t="s">
        <v>33</v>
      </c>
    </row>
    <row r="48" spans="1:2" x14ac:dyDescent="0.3">
      <c r="A48" s="8">
        <v>25071964</v>
      </c>
      <c r="B48" s="9" t="s">
        <v>33</v>
      </c>
    </row>
    <row r="49" spans="1:2" x14ac:dyDescent="0.3">
      <c r="A49" s="8">
        <v>25094138</v>
      </c>
      <c r="B49" s="9" t="s">
        <v>33</v>
      </c>
    </row>
    <row r="50" spans="1:2" x14ac:dyDescent="0.3">
      <c r="A50" s="8">
        <v>25719348</v>
      </c>
      <c r="B50" s="9" t="s">
        <v>33</v>
      </c>
    </row>
    <row r="51" spans="1:2" x14ac:dyDescent="0.3">
      <c r="A51" s="8">
        <v>27189543</v>
      </c>
      <c r="B51" s="9" t="s">
        <v>32</v>
      </c>
    </row>
    <row r="52" spans="1:2" x14ac:dyDescent="0.3">
      <c r="A52" s="8">
        <v>27314586</v>
      </c>
      <c r="B52" s="9" t="s">
        <v>32</v>
      </c>
    </row>
    <row r="53" spans="1:2" x14ac:dyDescent="0.3">
      <c r="A53" s="8">
        <v>27960315</v>
      </c>
      <c r="B53" s="9" t="s">
        <v>33</v>
      </c>
    </row>
    <row r="54" spans="1:2" x14ac:dyDescent="0.3">
      <c r="A54" s="8">
        <v>28457639</v>
      </c>
      <c r="B54" s="9" t="s">
        <v>33</v>
      </c>
    </row>
    <row r="55" spans="1:2" x14ac:dyDescent="0.3">
      <c r="A55" s="8">
        <v>28934715</v>
      </c>
      <c r="B55" s="9" t="s">
        <v>33</v>
      </c>
    </row>
    <row r="56" spans="1:2" x14ac:dyDescent="0.3">
      <c r="A56" s="8">
        <v>29306785</v>
      </c>
      <c r="B56" s="9" t="s">
        <v>33</v>
      </c>
    </row>
    <row r="57" spans="1:2" x14ac:dyDescent="0.3">
      <c r="A57" s="8">
        <v>30186742</v>
      </c>
      <c r="B57" s="9" t="s">
        <v>33</v>
      </c>
    </row>
    <row r="58" spans="1:2" x14ac:dyDescent="0.3">
      <c r="A58" s="8">
        <v>30195248</v>
      </c>
      <c r="B58" s="9" t="s">
        <v>32</v>
      </c>
    </row>
    <row r="59" spans="1:2" x14ac:dyDescent="0.3">
      <c r="A59" s="8">
        <v>30647815</v>
      </c>
      <c r="B59" s="9" t="s">
        <v>33</v>
      </c>
    </row>
    <row r="60" spans="1:2" x14ac:dyDescent="0.3">
      <c r="A60" s="8">
        <v>30794812</v>
      </c>
      <c r="B60" s="9" t="s">
        <v>33</v>
      </c>
    </row>
    <row r="61" spans="1:2" x14ac:dyDescent="0.3">
      <c r="A61" s="8">
        <v>30874695</v>
      </c>
      <c r="B61" s="9" t="s">
        <v>32</v>
      </c>
    </row>
    <row r="62" spans="1:2" x14ac:dyDescent="0.3">
      <c r="A62" s="8">
        <v>31042978</v>
      </c>
      <c r="B62" s="9" t="s">
        <v>33</v>
      </c>
    </row>
    <row r="63" spans="1:2" x14ac:dyDescent="0.3">
      <c r="A63" s="8">
        <v>31592768</v>
      </c>
      <c r="B63" s="9" t="s">
        <v>32</v>
      </c>
    </row>
    <row r="64" spans="1:2" x14ac:dyDescent="0.3">
      <c r="A64" s="8">
        <v>31756894</v>
      </c>
      <c r="B64" s="9" t="s">
        <v>33</v>
      </c>
    </row>
    <row r="65" spans="1:2" x14ac:dyDescent="0.3">
      <c r="A65" s="8">
        <v>31952067</v>
      </c>
      <c r="B65" s="9" t="s">
        <v>33</v>
      </c>
    </row>
    <row r="66" spans="1:2" x14ac:dyDescent="0.3">
      <c r="A66" s="8">
        <v>34129680</v>
      </c>
      <c r="B66" s="9" t="s">
        <v>33</v>
      </c>
    </row>
    <row r="67" spans="1:2" x14ac:dyDescent="0.3">
      <c r="A67" s="8">
        <v>34591027</v>
      </c>
      <c r="B67" s="9" t="s">
        <v>32</v>
      </c>
    </row>
    <row r="68" spans="1:2" x14ac:dyDescent="0.3">
      <c r="A68" s="8">
        <v>35210869</v>
      </c>
      <c r="B68" s="9" t="s">
        <v>33</v>
      </c>
    </row>
    <row r="69" spans="1:2" x14ac:dyDescent="0.3">
      <c r="A69" s="8">
        <v>35861924</v>
      </c>
      <c r="B69" s="9" t="s">
        <v>33</v>
      </c>
    </row>
    <row r="70" spans="1:2" x14ac:dyDescent="0.3">
      <c r="A70" s="8">
        <v>35982714</v>
      </c>
      <c r="B70" s="9" t="s">
        <v>32</v>
      </c>
    </row>
    <row r="71" spans="1:2" x14ac:dyDescent="0.3">
      <c r="A71" s="8">
        <v>36472189</v>
      </c>
      <c r="B71" s="9" t="s">
        <v>32</v>
      </c>
    </row>
    <row r="72" spans="1:2" x14ac:dyDescent="0.3">
      <c r="A72" s="8">
        <v>37926451</v>
      </c>
      <c r="B72" s="9" t="s">
        <v>33</v>
      </c>
    </row>
    <row r="73" spans="1:2" x14ac:dyDescent="0.3">
      <c r="A73" s="8">
        <v>38905761</v>
      </c>
      <c r="B73" s="9" t="s">
        <v>32</v>
      </c>
    </row>
    <row r="74" spans="1:2" x14ac:dyDescent="0.3">
      <c r="A74" s="8">
        <v>39065178</v>
      </c>
      <c r="B74" s="9" t="s">
        <v>33</v>
      </c>
    </row>
    <row r="75" spans="1:2" x14ac:dyDescent="0.3">
      <c r="A75" s="8">
        <v>39120647</v>
      </c>
      <c r="B75" s="9" t="s">
        <v>33</v>
      </c>
    </row>
    <row r="76" spans="1:2" x14ac:dyDescent="0.3">
      <c r="A76" s="8">
        <v>39706124</v>
      </c>
      <c r="B76" s="9" t="s">
        <v>33</v>
      </c>
    </row>
    <row r="77" spans="1:2" x14ac:dyDescent="0.3">
      <c r="A77" s="8">
        <v>39760418</v>
      </c>
      <c r="B77" s="9" t="s">
        <v>33</v>
      </c>
    </row>
    <row r="78" spans="1:2" x14ac:dyDescent="0.3">
      <c r="A78" s="8">
        <v>40135726</v>
      </c>
      <c r="B78" s="9" t="s">
        <v>32</v>
      </c>
    </row>
    <row r="79" spans="1:2" x14ac:dyDescent="0.3">
      <c r="A79" s="8">
        <v>40172659</v>
      </c>
      <c r="B79" s="9" t="s">
        <v>33</v>
      </c>
    </row>
    <row r="80" spans="1:2" x14ac:dyDescent="0.3">
      <c r="A80" s="8">
        <v>41386952</v>
      </c>
      <c r="B80" s="9" t="s">
        <v>32</v>
      </c>
    </row>
    <row r="81" spans="1:2" x14ac:dyDescent="0.3">
      <c r="A81" s="8">
        <v>41657023</v>
      </c>
      <c r="B81" s="9" t="s">
        <v>33</v>
      </c>
    </row>
    <row r="82" spans="1:2" x14ac:dyDescent="0.3">
      <c r="A82" s="8">
        <v>41683597</v>
      </c>
      <c r="B82" s="9" t="s">
        <v>33</v>
      </c>
    </row>
    <row r="83" spans="1:2" x14ac:dyDescent="0.3">
      <c r="A83" s="8">
        <v>42071953</v>
      </c>
      <c r="B83" s="9" t="s">
        <v>32</v>
      </c>
    </row>
    <row r="84" spans="1:2" x14ac:dyDescent="0.3">
      <c r="A84" s="8">
        <v>42103789</v>
      </c>
      <c r="B84" s="9" t="s">
        <v>33</v>
      </c>
    </row>
    <row r="85" spans="1:2" x14ac:dyDescent="0.3">
      <c r="A85" s="8">
        <v>42395861</v>
      </c>
      <c r="B85" s="9" t="s">
        <v>32</v>
      </c>
    </row>
    <row r="86" spans="1:2" x14ac:dyDescent="0.3">
      <c r="A86" s="8">
        <v>42501639</v>
      </c>
      <c r="B86" s="9" t="s">
        <v>32</v>
      </c>
    </row>
    <row r="87" spans="1:2" x14ac:dyDescent="0.3">
      <c r="A87" s="8">
        <v>42860159</v>
      </c>
      <c r="B87" s="9" t="s">
        <v>33</v>
      </c>
    </row>
    <row r="88" spans="1:2" x14ac:dyDescent="0.3">
      <c r="A88" s="8">
        <v>47918036</v>
      </c>
      <c r="B88" s="9" t="s">
        <v>33</v>
      </c>
    </row>
    <row r="89" spans="1:2" x14ac:dyDescent="0.3">
      <c r="A89" s="8">
        <v>48126305</v>
      </c>
      <c r="B89" s="9" t="s">
        <v>32</v>
      </c>
    </row>
    <row r="90" spans="1:2" x14ac:dyDescent="0.3">
      <c r="A90" s="8">
        <v>48175096</v>
      </c>
      <c r="B90" s="9" t="s">
        <v>33</v>
      </c>
    </row>
    <row r="91" spans="1:2" x14ac:dyDescent="0.3">
      <c r="A91" s="8">
        <v>48257931</v>
      </c>
      <c r="B91" s="9" t="s">
        <v>32</v>
      </c>
    </row>
    <row r="92" spans="1:2" x14ac:dyDescent="0.3">
      <c r="A92" s="8">
        <v>49108635</v>
      </c>
      <c r="B92" s="9" t="s">
        <v>33</v>
      </c>
    </row>
    <row r="93" spans="1:2" x14ac:dyDescent="0.3">
      <c r="A93" s="8">
        <v>49127850</v>
      </c>
      <c r="B93" s="9" t="s">
        <v>33</v>
      </c>
    </row>
    <row r="94" spans="1:2" x14ac:dyDescent="0.3">
      <c r="A94" s="8">
        <v>50247196</v>
      </c>
      <c r="B94" s="9" t="s">
        <v>32</v>
      </c>
    </row>
    <row r="95" spans="1:2" x14ac:dyDescent="0.3">
      <c r="A95" s="8">
        <v>50391824</v>
      </c>
      <c r="B95" s="9" t="s">
        <v>32</v>
      </c>
    </row>
    <row r="96" spans="1:2" x14ac:dyDescent="0.3">
      <c r="A96" s="8">
        <v>50983726</v>
      </c>
      <c r="B96" s="9" t="s">
        <v>33</v>
      </c>
    </row>
    <row r="97" spans="1:2" x14ac:dyDescent="0.3">
      <c r="A97" s="8">
        <v>51302987</v>
      </c>
      <c r="B97" s="9" t="s">
        <v>32</v>
      </c>
    </row>
    <row r="98" spans="1:2" x14ac:dyDescent="0.3">
      <c r="A98" s="8">
        <v>52038674</v>
      </c>
      <c r="B98" s="9" t="s">
        <v>32</v>
      </c>
    </row>
    <row r="99" spans="1:2" x14ac:dyDescent="0.3">
      <c r="A99" s="8">
        <v>52179463</v>
      </c>
      <c r="B99" s="9" t="s">
        <v>32</v>
      </c>
    </row>
    <row r="100" spans="1:2" x14ac:dyDescent="0.3">
      <c r="A100" s="8">
        <v>52673809</v>
      </c>
      <c r="B100" s="9" t="s">
        <v>32</v>
      </c>
    </row>
    <row r="101" spans="1:2" x14ac:dyDescent="0.3">
      <c r="A101" s="8">
        <v>53074926</v>
      </c>
      <c r="B101" s="9" t="s">
        <v>33</v>
      </c>
    </row>
    <row r="102" spans="1:2" x14ac:dyDescent="0.3">
      <c r="A102" s="8">
        <v>53079428</v>
      </c>
      <c r="B102" s="9" t="s">
        <v>33</v>
      </c>
    </row>
    <row r="103" spans="1:2" x14ac:dyDescent="0.3">
      <c r="A103" s="8">
        <v>54039817</v>
      </c>
      <c r="B103" s="9" t="s">
        <v>32</v>
      </c>
    </row>
    <row r="104" spans="1:2" x14ac:dyDescent="0.3">
      <c r="A104" s="8">
        <v>54320189</v>
      </c>
      <c r="B104" s="9" t="s">
        <v>32</v>
      </c>
    </row>
    <row r="105" spans="1:2" x14ac:dyDescent="0.3">
      <c r="A105" s="8">
        <v>54916830</v>
      </c>
      <c r="B105" s="9" t="s">
        <v>33</v>
      </c>
    </row>
    <row r="106" spans="1:2" x14ac:dyDescent="0.3">
      <c r="A106" s="8">
        <v>56108249</v>
      </c>
      <c r="B106" s="9" t="s">
        <v>33</v>
      </c>
    </row>
    <row r="107" spans="1:2" x14ac:dyDescent="0.3">
      <c r="A107" s="8">
        <v>56193402</v>
      </c>
      <c r="B107" s="9" t="s">
        <v>32</v>
      </c>
    </row>
    <row r="108" spans="1:2" x14ac:dyDescent="0.3">
      <c r="A108" s="8">
        <v>56378042</v>
      </c>
      <c r="B108" s="9" t="s">
        <v>32</v>
      </c>
    </row>
    <row r="109" spans="1:2" x14ac:dyDescent="0.3">
      <c r="A109" s="8">
        <v>56724938</v>
      </c>
      <c r="B109" s="9" t="s">
        <v>33</v>
      </c>
    </row>
    <row r="110" spans="1:2" x14ac:dyDescent="0.3">
      <c r="A110" s="8">
        <v>57624890</v>
      </c>
      <c r="B110" s="9" t="s">
        <v>33</v>
      </c>
    </row>
    <row r="111" spans="1:2" x14ac:dyDescent="0.3">
      <c r="A111" s="8">
        <v>58069432</v>
      </c>
      <c r="B111" s="9" t="s">
        <v>32</v>
      </c>
    </row>
    <row r="112" spans="1:2" x14ac:dyDescent="0.3">
      <c r="A112" s="8">
        <v>58247930</v>
      </c>
      <c r="B112" s="9" t="s">
        <v>33</v>
      </c>
    </row>
    <row r="113" spans="1:2" x14ac:dyDescent="0.3">
      <c r="A113" s="8">
        <v>58716240</v>
      </c>
      <c r="B113" s="9" t="s">
        <v>32</v>
      </c>
    </row>
    <row r="114" spans="1:2" x14ac:dyDescent="0.3">
      <c r="A114" s="8">
        <v>58973042</v>
      </c>
      <c r="B114" s="9" t="s">
        <v>32</v>
      </c>
    </row>
    <row r="115" spans="1:2" x14ac:dyDescent="0.3">
      <c r="A115" s="8">
        <v>59031724</v>
      </c>
      <c r="B115" s="9" t="s">
        <v>32</v>
      </c>
    </row>
    <row r="116" spans="1:2" x14ac:dyDescent="0.3">
      <c r="A116" s="8">
        <v>59283470</v>
      </c>
      <c r="B116" s="9" t="s">
        <v>33</v>
      </c>
    </row>
    <row r="117" spans="1:2" x14ac:dyDescent="0.3">
      <c r="A117" s="8">
        <v>59761024</v>
      </c>
      <c r="B117" s="9" t="s">
        <v>33</v>
      </c>
    </row>
    <row r="118" spans="1:2" x14ac:dyDescent="0.3">
      <c r="A118" s="8">
        <v>59847231</v>
      </c>
      <c r="B118" s="9" t="s">
        <v>33</v>
      </c>
    </row>
    <row r="119" spans="1:2" x14ac:dyDescent="0.3">
      <c r="A119" s="8">
        <v>62037495</v>
      </c>
      <c r="B119" s="9" t="s">
        <v>32</v>
      </c>
    </row>
    <row r="120" spans="1:2" x14ac:dyDescent="0.3">
      <c r="A120" s="8">
        <v>63280497</v>
      </c>
      <c r="B120" s="9" t="s">
        <v>33</v>
      </c>
    </row>
    <row r="121" spans="1:2" x14ac:dyDescent="0.3">
      <c r="A121" s="8">
        <v>64087123</v>
      </c>
      <c r="B121" s="9" t="s">
        <v>33</v>
      </c>
    </row>
    <row r="122" spans="1:2" x14ac:dyDescent="0.3">
      <c r="A122" s="8">
        <v>64391702</v>
      </c>
      <c r="B122" s="9" t="s">
        <v>32</v>
      </c>
    </row>
    <row r="123" spans="1:2" x14ac:dyDescent="0.3">
      <c r="A123" s="8">
        <v>64807312</v>
      </c>
      <c r="B123" s="9" t="s">
        <v>32</v>
      </c>
    </row>
    <row r="124" spans="1:2" x14ac:dyDescent="0.3">
      <c r="A124" s="8">
        <v>65139027</v>
      </c>
      <c r="B124" s="9" t="s">
        <v>32</v>
      </c>
    </row>
    <row r="125" spans="1:2" x14ac:dyDescent="0.3">
      <c r="A125" s="8">
        <v>65218793</v>
      </c>
      <c r="B125" s="9" t="s">
        <v>32</v>
      </c>
    </row>
    <row r="126" spans="1:2" x14ac:dyDescent="0.3">
      <c r="A126" s="8">
        <v>65470281</v>
      </c>
      <c r="B126" s="9" t="s">
        <v>32</v>
      </c>
    </row>
    <row r="127" spans="1:2" x14ac:dyDescent="0.3">
      <c r="A127" s="8">
        <v>65830279</v>
      </c>
      <c r="B127" s="9" t="s">
        <v>33</v>
      </c>
    </row>
    <row r="128" spans="1:2" x14ac:dyDescent="0.3">
      <c r="A128" s="8">
        <v>67350291</v>
      </c>
      <c r="B128" s="9" t="s">
        <v>32</v>
      </c>
    </row>
    <row r="129" spans="1:2" x14ac:dyDescent="0.3">
      <c r="A129" s="8">
        <v>68301925</v>
      </c>
      <c r="B129" s="9" t="s">
        <v>32</v>
      </c>
    </row>
    <row r="130" spans="1:2" x14ac:dyDescent="0.3">
      <c r="A130" s="8">
        <v>69018253</v>
      </c>
      <c r="B130" s="9" t="s">
        <v>33</v>
      </c>
    </row>
    <row r="131" spans="1:2" x14ac:dyDescent="0.3">
      <c r="A131" s="8">
        <v>69145382</v>
      </c>
      <c r="B131" s="9" t="s">
        <v>33</v>
      </c>
    </row>
    <row r="132" spans="1:2" x14ac:dyDescent="0.3">
      <c r="A132" s="8">
        <v>69450712</v>
      </c>
      <c r="B132" s="9" t="s">
        <v>33</v>
      </c>
    </row>
    <row r="133" spans="1:2" x14ac:dyDescent="0.3">
      <c r="A133" s="8">
        <v>69802743</v>
      </c>
      <c r="B133" s="9" t="s">
        <v>33</v>
      </c>
    </row>
    <row r="134" spans="1:2" x14ac:dyDescent="0.3">
      <c r="A134" s="8">
        <v>70195836</v>
      </c>
      <c r="B134" s="9" t="s">
        <v>32</v>
      </c>
    </row>
    <row r="135" spans="1:2" x14ac:dyDescent="0.3">
      <c r="A135" s="8">
        <v>70654189</v>
      </c>
      <c r="B135" s="9" t="s">
        <v>32</v>
      </c>
    </row>
    <row r="136" spans="1:2" x14ac:dyDescent="0.3">
      <c r="A136" s="8">
        <v>71453860</v>
      </c>
      <c r="B136" s="9" t="s">
        <v>33</v>
      </c>
    </row>
    <row r="137" spans="1:2" x14ac:dyDescent="0.3">
      <c r="A137" s="8">
        <v>72081456</v>
      </c>
      <c r="B137" s="9" t="s">
        <v>32</v>
      </c>
    </row>
    <row r="138" spans="1:2" x14ac:dyDescent="0.3">
      <c r="A138" s="8">
        <v>72643859</v>
      </c>
      <c r="B138" s="9" t="s">
        <v>32</v>
      </c>
    </row>
    <row r="139" spans="1:2" x14ac:dyDescent="0.3">
      <c r="A139" s="8">
        <v>74956032</v>
      </c>
      <c r="B139" s="9" t="s">
        <v>32</v>
      </c>
    </row>
    <row r="140" spans="1:2" x14ac:dyDescent="0.3">
      <c r="A140" s="8">
        <v>75236914</v>
      </c>
      <c r="B140" s="9" t="s">
        <v>32</v>
      </c>
    </row>
    <row r="141" spans="1:2" x14ac:dyDescent="0.3">
      <c r="A141" s="8">
        <v>75302491</v>
      </c>
      <c r="B141" s="9" t="s">
        <v>32</v>
      </c>
    </row>
    <row r="142" spans="1:2" x14ac:dyDescent="0.3">
      <c r="A142" s="8">
        <v>75924361</v>
      </c>
      <c r="B142" s="9" t="s">
        <v>33</v>
      </c>
    </row>
    <row r="143" spans="1:2" x14ac:dyDescent="0.3">
      <c r="A143" s="8">
        <v>76594038</v>
      </c>
      <c r="B143" s="9" t="s">
        <v>32</v>
      </c>
    </row>
    <row r="144" spans="1:2" x14ac:dyDescent="0.3">
      <c r="A144" s="8">
        <v>76981340</v>
      </c>
      <c r="B144" s="9" t="s">
        <v>33</v>
      </c>
    </row>
    <row r="145" spans="1:2" x14ac:dyDescent="0.3">
      <c r="A145" s="8">
        <v>78053916</v>
      </c>
      <c r="B145" s="9" t="s">
        <v>32</v>
      </c>
    </row>
    <row r="146" spans="1:2" x14ac:dyDescent="0.3">
      <c r="A146" s="8">
        <v>78254163</v>
      </c>
      <c r="B146" s="9" t="s">
        <v>32</v>
      </c>
    </row>
    <row r="147" spans="1:2" x14ac:dyDescent="0.3">
      <c r="A147" s="8">
        <v>78560341</v>
      </c>
      <c r="B147" s="9" t="s">
        <v>33</v>
      </c>
    </row>
    <row r="148" spans="1:2" x14ac:dyDescent="0.3">
      <c r="A148" s="8">
        <v>79246083</v>
      </c>
      <c r="B148" s="9" t="s">
        <v>33</v>
      </c>
    </row>
    <row r="149" spans="1:2" x14ac:dyDescent="0.3">
      <c r="A149" s="8">
        <v>79803415</v>
      </c>
      <c r="B149" s="9" t="s">
        <v>32</v>
      </c>
    </row>
    <row r="150" spans="1:2" x14ac:dyDescent="0.3">
      <c r="A150" s="8">
        <v>80429715</v>
      </c>
      <c r="B150" s="9" t="s">
        <v>32</v>
      </c>
    </row>
    <row r="151" spans="1:2" x14ac:dyDescent="0.3">
      <c r="A151" s="8">
        <v>81245793</v>
      </c>
      <c r="B151" s="9" t="s">
        <v>33</v>
      </c>
    </row>
    <row r="152" spans="1:2" x14ac:dyDescent="0.3">
      <c r="A152" s="8">
        <v>81249530</v>
      </c>
      <c r="B152" s="9" t="s">
        <v>33</v>
      </c>
    </row>
    <row r="153" spans="1:2" x14ac:dyDescent="0.3">
      <c r="A153" s="8">
        <v>82759364</v>
      </c>
      <c r="B153" s="9" t="s">
        <v>33</v>
      </c>
    </row>
    <row r="154" spans="1:2" x14ac:dyDescent="0.3">
      <c r="A154" s="8">
        <v>83065421</v>
      </c>
      <c r="B154" s="9" t="s">
        <v>33</v>
      </c>
    </row>
    <row r="155" spans="1:2" x14ac:dyDescent="0.3">
      <c r="A155" s="8">
        <v>83275496</v>
      </c>
      <c r="B155" s="9" t="s">
        <v>32</v>
      </c>
    </row>
    <row r="156" spans="1:2" x14ac:dyDescent="0.3">
      <c r="A156" s="8">
        <v>84139502</v>
      </c>
      <c r="B156" s="9" t="s">
        <v>32</v>
      </c>
    </row>
    <row r="157" spans="1:2" x14ac:dyDescent="0.3">
      <c r="A157" s="8">
        <v>84319650</v>
      </c>
      <c r="B157" s="9" t="s">
        <v>33</v>
      </c>
    </row>
    <row r="158" spans="1:2" x14ac:dyDescent="0.3">
      <c r="A158" s="8">
        <v>84320759</v>
      </c>
      <c r="B158" s="9" t="s">
        <v>32</v>
      </c>
    </row>
    <row r="159" spans="1:2" x14ac:dyDescent="0.3">
      <c r="A159" s="8">
        <v>84720196</v>
      </c>
      <c r="B159" s="9" t="s">
        <v>32</v>
      </c>
    </row>
    <row r="160" spans="1:2" x14ac:dyDescent="0.3">
      <c r="A160" s="8">
        <v>85346179</v>
      </c>
      <c r="B160" s="9" t="s">
        <v>32</v>
      </c>
    </row>
    <row r="161" spans="1:2" x14ac:dyDescent="0.3">
      <c r="A161" s="8">
        <v>85637291</v>
      </c>
      <c r="B161" s="9" t="s">
        <v>32</v>
      </c>
    </row>
    <row r="162" spans="1:2" x14ac:dyDescent="0.3">
      <c r="A162" s="8">
        <v>86401539</v>
      </c>
      <c r="B162" s="9" t="s">
        <v>32</v>
      </c>
    </row>
    <row r="163" spans="1:2" x14ac:dyDescent="0.3">
      <c r="A163" s="8">
        <v>86592403</v>
      </c>
      <c r="B163" s="9" t="s">
        <v>33</v>
      </c>
    </row>
    <row r="164" spans="1:2" x14ac:dyDescent="0.3">
      <c r="A164" s="8">
        <v>87063519</v>
      </c>
      <c r="B164" s="9" t="s">
        <v>32</v>
      </c>
    </row>
    <row r="165" spans="1:2" x14ac:dyDescent="0.3">
      <c r="A165" s="8">
        <v>87601345</v>
      </c>
      <c r="B165" s="9" t="s">
        <v>32</v>
      </c>
    </row>
    <row r="166" spans="1:2" x14ac:dyDescent="0.3">
      <c r="A166" s="8">
        <v>87915602</v>
      </c>
      <c r="B166" s="9" t="s">
        <v>32</v>
      </c>
    </row>
    <row r="167" spans="1:2" x14ac:dyDescent="0.3">
      <c r="A167" s="8">
        <v>87926305</v>
      </c>
      <c r="B167" s="9" t="s">
        <v>33</v>
      </c>
    </row>
    <row r="168" spans="1:2" x14ac:dyDescent="0.3">
      <c r="A168" s="8">
        <v>89072643</v>
      </c>
      <c r="B168" s="9" t="s">
        <v>33</v>
      </c>
    </row>
    <row r="169" spans="1:2" x14ac:dyDescent="0.3">
      <c r="A169" s="8">
        <v>89315470</v>
      </c>
      <c r="B169" s="9" t="s">
        <v>32</v>
      </c>
    </row>
    <row r="170" spans="1:2" x14ac:dyDescent="0.3">
      <c r="A170" s="8">
        <v>89465307</v>
      </c>
      <c r="B170" s="9" t="s">
        <v>32</v>
      </c>
    </row>
    <row r="171" spans="1:2" x14ac:dyDescent="0.3">
      <c r="A171" s="8">
        <v>89654031</v>
      </c>
      <c r="B171" s="9" t="s">
        <v>32</v>
      </c>
    </row>
    <row r="172" spans="1:2" x14ac:dyDescent="0.3">
      <c r="A172" s="8">
        <v>89674532</v>
      </c>
      <c r="B172" s="9" t="s">
        <v>32</v>
      </c>
    </row>
    <row r="173" spans="1:2" x14ac:dyDescent="0.3">
      <c r="A173" s="8">
        <v>89702163</v>
      </c>
      <c r="B173" s="9" t="s">
        <v>32</v>
      </c>
    </row>
    <row r="174" spans="1:2" x14ac:dyDescent="0.3">
      <c r="A174" s="8">
        <v>90372186</v>
      </c>
      <c r="B174" s="9" t="s">
        <v>33</v>
      </c>
    </row>
    <row r="175" spans="1:2" x14ac:dyDescent="0.3">
      <c r="A175" s="8">
        <v>90685312</v>
      </c>
      <c r="B175" s="9" t="s">
        <v>33</v>
      </c>
    </row>
    <row r="176" spans="1:2" x14ac:dyDescent="0.3">
      <c r="A176" s="8">
        <v>90837216</v>
      </c>
      <c r="B176" s="9" t="s">
        <v>33</v>
      </c>
    </row>
    <row r="177" spans="1:2" x14ac:dyDescent="0.3">
      <c r="A177" s="8">
        <v>90852371</v>
      </c>
      <c r="B177" s="9" t="s">
        <v>33</v>
      </c>
    </row>
    <row r="178" spans="1:2" x14ac:dyDescent="0.3">
      <c r="A178" s="8">
        <v>91573246</v>
      </c>
      <c r="B178" s="9" t="s">
        <v>32</v>
      </c>
    </row>
    <row r="179" spans="1:2" x14ac:dyDescent="0.3">
      <c r="A179" s="8">
        <v>92871406</v>
      </c>
      <c r="B179" s="9" t="s">
        <v>32</v>
      </c>
    </row>
    <row r="180" spans="1:2" x14ac:dyDescent="0.3">
      <c r="A180" s="8">
        <v>92871643</v>
      </c>
      <c r="B180" s="9" t="s">
        <v>33</v>
      </c>
    </row>
    <row r="181" spans="1:2" x14ac:dyDescent="0.3">
      <c r="A181" s="8">
        <v>93462785</v>
      </c>
      <c r="B181" s="9" t="s">
        <v>33</v>
      </c>
    </row>
    <row r="182" spans="1:2" x14ac:dyDescent="0.3">
      <c r="A182" s="8">
        <v>93657204</v>
      </c>
      <c r="B182" s="9" t="s">
        <v>32</v>
      </c>
    </row>
    <row r="183" spans="1:2" x14ac:dyDescent="0.3">
      <c r="A183" s="8">
        <v>94281375</v>
      </c>
      <c r="B183" s="9" t="s">
        <v>33</v>
      </c>
    </row>
    <row r="184" spans="1:2" x14ac:dyDescent="0.3">
      <c r="A184" s="8">
        <v>94681735</v>
      </c>
      <c r="B184" s="9" t="s">
        <v>33</v>
      </c>
    </row>
    <row r="185" spans="1:2" x14ac:dyDescent="0.3">
      <c r="A185" s="8">
        <v>94810375</v>
      </c>
      <c r="B185" s="9" t="s">
        <v>33</v>
      </c>
    </row>
    <row r="186" spans="1:2" x14ac:dyDescent="0.3">
      <c r="A186" s="8">
        <v>96284107</v>
      </c>
      <c r="B186" s="9" t="s">
        <v>32</v>
      </c>
    </row>
    <row r="187" spans="1:2" x14ac:dyDescent="0.3">
      <c r="A187" s="8">
        <v>96284710</v>
      </c>
      <c r="B187" s="9" t="s">
        <v>33</v>
      </c>
    </row>
    <row r="188" spans="1:2" x14ac:dyDescent="0.3">
      <c r="A188" s="8">
        <v>96704823</v>
      </c>
      <c r="B188" s="9" t="s">
        <v>33</v>
      </c>
    </row>
    <row r="189" spans="1:2" x14ac:dyDescent="0.3">
      <c r="A189" s="8">
        <v>97046283</v>
      </c>
      <c r="B189" s="9" t="s">
        <v>33</v>
      </c>
    </row>
    <row r="190" spans="1:2" x14ac:dyDescent="0.3">
      <c r="A190" s="8">
        <v>98071432</v>
      </c>
      <c r="B190" s="9" t="s">
        <v>32</v>
      </c>
    </row>
    <row r="191" spans="1:2" x14ac:dyDescent="0.3">
      <c r="A191" s="8">
        <v>98520416</v>
      </c>
      <c r="B191" s="9" t="s">
        <v>33</v>
      </c>
    </row>
  </sheetData>
  <sortState xmlns:xlrd2="http://schemas.microsoft.com/office/spreadsheetml/2017/richdata2" ref="A2:B191">
    <sortCondition ref="A2:A19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성과 종합점수</vt:lpstr>
      <vt:lpstr>23년 하반기 인적 정보</vt:lpstr>
      <vt:lpstr>24년 상반기 인적 정보</vt:lpstr>
      <vt:lpstr>24년 하반기 인적 정보</vt:lpstr>
      <vt:lpstr>25년 상반기 인적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장준혁</dc:creator>
  <cp:lastModifiedBy>장준혁</cp:lastModifiedBy>
  <dcterms:created xsi:type="dcterms:W3CDTF">2025-09-10T11:03:52Z</dcterms:created>
  <dcterms:modified xsi:type="dcterms:W3CDTF">2025-09-11T00:57:24Z</dcterms:modified>
</cp:coreProperties>
</file>