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i unidad\$Cursado actual\Estadistica\"/>
    </mc:Choice>
  </mc:AlternateContent>
  <xr:revisionPtr revIDLastSave="0" documentId="13_ncr:1_{F9B83AF4-BA7C-4FCC-88BD-A9F559442FC1}" xr6:coauthVersionLast="47" xr6:coauthVersionMax="47" xr10:uidLastSave="{00000000-0000-0000-0000-000000000000}"/>
  <bookViews>
    <workbookView xWindow="-120" yWindow="-120" windowWidth="29040" windowHeight="15720" xr2:uid="{0BF245D8-F32F-4B4A-829A-88E813EB2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<sst xmlns="http://schemas.openxmlformats.org/spreadsheetml/2006/main" count="34" uniqueCount="32">
  <si>
    <t>h(cm)</t>
  </si>
  <si>
    <t>Q(m^3/s)</t>
  </si>
  <si>
    <t>ln(h)</t>
  </si>
  <si>
    <t>ln(Q)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</si>
  <si>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</si>
  <si>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</si>
  <si>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</si>
  <si>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</si>
  <si>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</si>
  <si>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</si>
  <si>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</si>
  <si>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</si>
  <si>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</si>
  <si>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</si>
  <si>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</si>
  <si>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</si>
  <si>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</si>
  <si>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</si>
  <si>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</si>
  <si>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</si>
  <si>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</si>
  <si>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</si>
  <si>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</si>
  <si>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</si>
  <si>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</si>
  <si>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</si>
  <si>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</si>
  <si>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</si>
  <si>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</si>
  <si>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Análisis de los residuales</t>
  </si>
  <si>
    <t>Observación</t>
  </si>
  <si>
    <t>Pronóstico para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</si>
</sst>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Modelo</a:t>
            </a:r>
            <a:r>
              <a:rPr lang="es-AR" baseline="0"/>
              <a:t> potencial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049720200069331"/>
          <c:y val="5.0746097282091271E-2"/>
          <c:w val="0.86720099284714014"/>
          <c:h val="0.82693659671981934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8559399176226568"/>
                  <c:y val="0.4823449424805269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0,2x</a:t>
                    </a:r>
                    <a:r>
                      <a:rPr lang="en-US" sz="1400" baseline="30000"/>
                      <a:t>1,684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Hoja1!$A$2:$A$11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120</c:v>
                </c:pt>
                <c:pt idx="7">
                  <c:v>150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Hoja1!$B$2:$B$11</c:f>
              <c:numCache>
                <c:formatCode>0.00</c:formatCode>
                <c:ptCount val="10"/>
                <c:pt idx="0">
                  <c:v>19.13</c:v>
                </c:pt>
                <c:pt idx="1">
                  <c:v>61.46</c:v>
                </c:pt>
                <c:pt idx="2">
                  <c:v>121.65</c:v>
                </c:pt>
                <c:pt idx="3">
                  <c:v>197.48</c:v>
                </c:pt>
                <c:pt idx="4">
                  <c:v>287.56</c:v>
                </c:pt>
                <c:pt idx="5">
                  <c:v>390.91</c:v>
                </c:pt>
                <c:pt idx="6">
                  <c:v>634.58000000000004</c:v>
                </c:pt>
                <c:pt idx="7">
                  <c:v>924.03</c:v>
                </c:pt>
                <c:pt idx="8">
                  <c:v>1256.1300000000001</c:v>
                </c:pt>
                <c:pt idx="9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9C-4B20-88FC-064D6F12F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533279"/>
        <c:axId val="2038535679"/>
      </c:scatterChart>
      <c:valAx>
        <c:axId val="203853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38535679"/>
        <c:crosses val="autoZero"/>
        <c:crossBetween val="midCat"/>
      </c:valAx>
      <c:valAx>
        <c:axId val="203853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3853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Modelo</a:t>
            </a:r>
            <a:r>
              <a:rPr lang="es-AR" baseline="0"/>
              <a:t> lineal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015967360804226E-2"/>
                  <c:y val="0.349896907216494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1,684x - 1,6092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1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Hoja1!$C$2:$C$11</c:f>
              <c:numCache>
                <c:formatCode>General</c:formatCode>
                <c:ptCount val="10"/>
                <c:pt idx="0">
                  <c:v>2.7080502011022101</c:v>
                </c:pt>
                <c:pt idx="1">
                  <c:v>3.4011973816621555</c:v>
                </c:pt>
                <c:pt idx="2">
                  <c:v>3.8066624897703196</c:v>
                </c:pt>
                <c:pt idx="3">
                  <c:v>4.0943445622221004</c:v>
                </c:pt>
                <c:pt idx="4">
                  <c:v>4.3174881135363101</c:v>
                </c:pt>
                <c:pt idx="5">
                  <c:v>4.499809670330265</c:v>
                </c:pt>
                <c:pt idx="6">
                  <c:v>4.7874917427820458</c:v>
                </c:pt>
                <c:pt idx="7">
                  <c:v>5.0106352940962555</c:v>
                </c:pt>
                <c:pt idx="8">
                  <c:v>5.1929568508902104</c:v>
                </c:pt>
                <c:pt idx="9">
                  <c:v>5.2983173665480363</c:v>
                </c:pt>
              </c:numCache>
            </c:numRef>
          </c:xVal>
          <c:yVal>
            <c:numRef>
              <c:f>Hoja1!$D$2:$D$11</c:f>
              <c:numCache>
                <c:formatCode>General</c:formatCode>
                <c:ptCount val="10"/>
                <c:pt idx="0">
                  <c:v>2.9512577834521614</c:v>
                </c:pt>
                <c:pt idx="1">
                  <c:v>4.1183865567023386</c:v>
                </c:pt>
                <c:pt idx="2">
                  <c:v>4.8011480692295319</c:v>
                </c:pt>
                <c:pt idx="3">
                  <c:v>5.2856373133906622</c:v>
                </c:pt>
                <c:pt idx="4">
                  <c:v>5.6614315341156711</c:v>
                </c:pt>
                <c:pt idx="5">
                  <c:v>5.9684773544619745</c:v>
                </c:pt>
                <c:pt idx="6">
                  <c:v>6.4529633627369209</c:v>
                </c:pt>
                <c:pt idx="7">
                  <c:v>6.8287445386470926</c:v>
                </c:pt>
                <c:pt idx="8">
                  <c:v>7.1357908448567722</c:v>
                </c:pt>
                <c:pt idx="9">
                  <c:v>7.3132203870903014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CE-4C81-919D-1A1B2FAE3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939791"/>
        <c:axId val="1862945551"/>
      </c:scatterChart>
      <c:valAx>
        <c:axId val="186293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62945551"/>
        <c:crosses val="autoZero"/>
        <c:crossBetween val="midCat"/>
      </c:valAx>
      <c:valAx>
        <c:axId val="186294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6293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12</xdr:row>
      <xdr:rowOff>52386</xdr:rowOff>
    </xdr:from>
    <xdr:to>
      <xdr:col>4</xdr:col>
      <xdr:colOff>552450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24B348-01BE-EDC9-E33D-12A8AD083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147636</xdr:colOff>
      <xdr:row>23</xdr:row>
      <xdr:rowOff>47625</xdr:rowOff>
    </xdr:from>
    <xdr:to>
      <xdr:col>4</xdr:col>
      <xdr:colOff>638175</xdr:colOff>
      <xdr:row>32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942FFCF-7E37-3E4E-20F0-4BD4AF2A0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B66C-B832-4AD1-AC82-0D21687929C9}">
  <dimension ref="A1:N35"/>
  <sheetViews>
    <sheetView tabSelected="1" workbookViewId="0">
      <selection activeCell="J33" sqref="J33"/>
    </sheetView>
  </sheetViews>
  <sheetFormatPr baseColWidth="10" defaultRowHeight="15" x14ac:dyDescent="0.25"/>
  <cols>
    <col min="6" max="6" width="32.140625" bestFit="1" customWidth="1"/>
    <col min="7" max="7" width="18" bestFit="1" customWidth="1"/>
    <col min="8" max="8" width="19.28515625" bestFit="1" customWidth="1"/>
    <col min="9" max="9" width="26" bestFit="1" customWidth="1"/>
    <col min="10" max="10" width="12.85546875" bestFit="1" customWidth="1"/>
    <col min="11" max="11" width="16.140625" bestFit="1" customWidth="1"/>
    <col min="12" max="12" width="13.42578125" bestFit="1" customWidth="1"/>
    <col min="13" max="13" width="13.85546875" bestFit="1" customWidth="1"/>
    <col min="14" max="14" width="1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15</v>
      </c>
      <c r="B2" s="1">
        <v>19.13</v>
      </c>
      <c r="C2">
        <f>LN(A2)</f>
        <v>2.7080502011022101</v>
      </c>
      <c r="D2">
        <f>LN(B2)</f>
        <v>2.9512577834521614</v>
      </c>
      <c r="F2" t="s">
        <v>4</v>
      </c>
    </row>
    <row r="3" spans="1:11" ht="15.75" thickBot="1" x14ac:dyDescent="0.3">
      <c r="A3">
        <v>30</v>
      </c>
      <c r="B3" s="1">
        <v>61.46</v>
      </c>
      <c r="C3">
        <f t="shared" ref="C3:C11" si="0">LN(A3)</f>
        <v>3.4011973816621555</v>
      </c>
      <c r="D3">
        <f t="shared" ref="D3:D11" si="1">LN(B3)</f>
        <v>4.1183865567023386</v>
      </c>
    </row>
    <row r="4" spans="1:11" x14ac:dyDescent="0.25">
      <c r="A4">
        <v>45</v>
      </c>
      <c r="B4" s="1">
        <v>121.65</v>
      </c>
      <c r="C4">
        <f t="shared" si="0"/>
        <v>3.8066624897703196</v>
      </c>
      <c r="D4">
        <f t="shared" si="1"/>
        <v>4.8011480692295319</v>
      </c>
      <c r="F4" s="5" t="s">
        <v>5</v>
      </c>
      <c r="G4" s="5"/>
    </row>
    <row r="5" spans="1:11" x14ac:dyDescent="0.25">
      <c r="A5">
        <v>60</v>
      </c>
      <c r="B5" s="1">
        <v>197.48</v>
      </c>
      <c r="C5">
        <f t="shared" si="0"/>
        <v>4.0943445622221004</v>
      </c>
      <c r="D5">
        <f t="shared" si="1"/>
        <v>5.2856373133906622</v>
      </c>
      <c r="F5" s="2" t="s">
        <v>6</v>
      </c>
      <c r="G5" s="2">
        <v>0.9999999993136327</v>
      </c>
    </row>
    <row r="6" spans="1:11" x14ac:dyDescent="0.25">
      <c r="A6">
        <v>75</v>
      </c>
      <c r="B6" s="1">
        <v>287.56</v>
      </c>
      <c r="C6">
        <f t="shared" si="0"/>
        <v>4.3174881135363101</v>
      </c>
      <c r="D6">
        <f t="shared" si="1"/>
        <v>5.6614315341156711</v>
      </c>
      <c r="F6" s="2" t="s">
        <v>7</v>
      </c>
      <c r="G6" s="2">
        <v>0.99999999862726541</v>
      </c>
    </row>
    <row r="7" spans="1:11" x14ac:dyDescent="0.25">
      <c r="A7">
        <v>90</v>
      </c>
      <c r="B7" s="1">
        <v>390.91</v>
      </c>
      <c r="C7">
        <f t="shared" si="0"/>
        <v>4.499809670330265</v>
      </c>
      <c r="D7">
        <f t="shared" si="1"/>
        <v>5.9684773544619745</v>
      </c>
      <c r="F7" s="2" t="s">
        <v>8</v>
      </c>
      <c r="G7" s="2">
        <v>0.99999999845567356</v>
      </c>
    </row>
    <row r="8" spans="1:11" x14ac:dyDescent="0.25">
      <c r="A8">
        <v>120</v>
      </c>
      <c r="B8" s="1">
        <v>634.58000000000004</v>
      </c>
      <c r="C8">
        <f t="shared" si="0"/>
        <v>4.7874917427820458</v>
      </c>
      <c r="D8">
        <f t="shared" si="1"/>
        <v>6.4529633627369209</v>
      </c>
      <c r="F8" s="2" t="s">
        <v>9</v>
      </c>
      <c r="G8" s="2">
        <v>5.494211033859248E-5</v>
      </c>
    </row>
    <row r="9" spans="1:11" ht="15.75" thickBot="1" x14ac:dyDescent="0.3">
      <c r="A9">
        <v>150</v>
      </c>
      <c r="B9" s="1">
        <v>924.03</v>
      </c>
      <c r="C9">
        <f t="shared" si="0"/>
        <v>5.0106352940962555</v>
      </c>
      <c r="D9">
        <f t="shared" si="1"/>
        <v>6.8287445386470926</v>
      </c>
      <c r="F9" s="3" t="s">
        <v>10</v>
      </c>
      <c r="G9" s="3">
        <v>10</v>
      </c>
    </row>
    <row r="10" spans="1:11" x14ac:dyDescent="0.25">
      <c r="A10">
        <v>180</v>
      </c>
      <c r="B10" s="1">
        <v>1256.1300000000001</v>
      </c>
      <c r="C10">
        <f t="shared" si="0"/>
        <v>5.1929568508902104</v>
      </c>
      <c r="D10">
        <f t="shared" si="1"/>
        <v>7.1357908448567722</v>
      </c>
    </row>
    <row r="11" spans="1:11" ht="15.75" thickBot="1" x14ac:dyDescent="0.3">
      <c r="A11">
        <v>200</v>
      </c>
      <c r="B11" s="1">
        <v>1500</v>
      </c>
      <c r="C11">
        <f t="shared" si="0"/>
        <v>5.2983173665480363</v>
      </c>
      <c r="D11">
        <f t="shared" si="1"/>
        <v>7.3132203870903014</v>
      </c>
      <c r="F11" t="s">
        <v>11</v>
      </c>
    </row>
    <row r="12" spans="1:11" x14ac:dyDescent="0.25">
      <c r="F12" s="4"/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</row>
    <row r="13" spans="1:11" x14ac:dyDescent="0.25">
      <c r="F13" s="2" t="s">
        <v>12</v>
      </c>
      <c r="G13" s="2">
        <v>1</v>
      </c>
      <c r="H13" s="2">
        <v>17.59195378327761</v>
      </c>
      <c r="I13" s="2">
        <v>17.59195378327761</v>
      </c>
      <c r="J13" s="2">
        <v>5827783397.6780157</v>
      </c>
      <c r="K13" s="2">
        <v>9.7096687266302636E-37</v>
      </c>
    </row>
    <row r="14" spans="1:11" x14ac:dyDescent="0.25">
      <c r="F14" s="2" t="s">
        <v>13</v>
      </c>
      <c r="G14" s="2">
        <v>8</v>
      </c>
      <c r="H14" s="2">
        <v>2.4149083907664565E-8</v>
      </c>
      <c r="I14" s="2">
        <v>3.0186354884580706E-9</v>
      </c>
      <c r="J14" s="2"/>
      <c r="K14" s="2"/>
    </row>
    <row r="15" spans="1:11" ht="15.75" thickBot="1" x14ac:dyDescent="0.3">
      <c r="F15" s="3" t="s">
        <v>14</v>
      </c>
      <c r="G15" s="3">
        <v>9</v>
      </c>
      <c r="H15" s="3">
        <v>17.591953807426695</v>
      </c>
      <c r="I15" s="3"/>
      <c r="J15" s="3"/>
      <c r="K15" s="3"/>
    </row>
    <row r="16" spans="1:11" ht="15.75" thickBot="1" x14ac:dyDescent="0.3"/>
    <row r="17" spans="6:14" x14ac:dyDescent="0.25">
      <c r="F17" s="4"/>
      <c r="G17" s="4" t="s">
        <v>21</v>
      </c>
      <c r="H17" s="4" t="s">
        <v>9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</row>
    <row r="18" spans="6:14" x14ac:dyDescent="0.25">
      <c r="F18" s="2" t="s">
        <v>15</v>
      </c>
      <c r="G18" s="2">
        <v>-1.6092203213253375</v>
      </c>
      <c r="H18" s="2">
        <v>9.6686940440130639E-5</v>
      </c>
      <c r="I18" s="2">
        <v>-16643.61612850683</v>
      </c>
      <c r="J18" s="2">
        <v>1.9021136090319305E-31</v>
      </c>
      <c r="K18" s="2">
        <v>-1.6094432818098128</v>
      </c>
      <c r="L18" s="2">
        <v>-1.6089973608408623</v>
      </c>
      <c r="M18" s="2">
        <v>-1.6094432818098128</v>
      </c>
      <c r="N18" s="2">
        <v>-1.6089973608408623</v>
      </c>
    </row>
    <row r="19" spans="6:14" ht="15.75" thickBot="1" x14ac:dyDescent="0.3">
      <c r="F19" s="3" t="s">
        <v>28</v>
      </c>
      <c r="G19" s="3">
        <v>1.6840072123069816</v>
      </c>
      <c r="H19" s="3">
        <v>2.2059326372923408E-5</v>
      </c>
      <c r="I19" s="3">
        <v>76339.920079064905</v>
      </c>
      <c r="J19" s="3">
        <v>9.7096687266302636E-37</v>
      </c>
      <c r="K19" s="3">
        <v>1.6839563434091458</v>
      </c>
      <c r="L19" s="3">
        <v>1.6840580812048174</v>
      </c>
      <c r="M19" s="3">
        <v>1.6839563434091458</v>
      </c>
      <c r="N19" s="3">
        <v>1.6840580812048174</v>
      </c>
    </row>
    <row r="23" spans="6:14" x14ac:dyDescent="0.25">
      <c r="F23" t="s">
        <v>29</v>
      </c>
    </row>
    <row r="24" spans="6:14" ht="15.75" thickBot="1" x14ac:dyDescent="0.3"/>
    <row r="25" spans="6:14" x14ac:dyDescent="0.25">
      <c r="F25" s="4" t="s">
        <v>30</v>
      </c>
      <c r="G25" s="4" t="s">
        <v>31</v>
      </c>
      <c r="H25" s="4" t="s">
        <v>13</v>
      </c>
    </row>
    <row r="26" spans="6:14" x14ac:dyDescent="0.25">
      <c r="F26" s="2">
        <v>1</v>
      </c>
      <c r="G26" s="2">
        <v>2.9511557486201561</v>
      </c>
      <c r="H26" s="2">
        <v>1.0203483200532659E-4</v>
      </c>
    </row>
    <row r="27" spans="6:14" x14ac:dyDescent="0.25">
      <c r="F27" s="2">
        <v>2</v>
      </c>
      <c r="G27" s="2">
        <v>4.1184205998733541</v>
      </c>
      <c r="H27" s="2">
        <v>-3.4043171015518681E-5</v>
      </c>
    </row>
    <row r="28" spans="6:14" x14ac:dyDescent="0.25">
      <c r="F28" s="2">
        <v>3</v>
      </c>
      <c r="G28" s="2">
        <v>4.8012267662663319</v>
      </c>
      <c r="H28" s="2">
        <v>-7.8697036800079445E-5</v>
      </c>
    </row>
    <row r="29" spans="6:14" x14ac:dyDescent="0.25">
      <c r="F29" s="2">
        <v>4</v>
      </c>
      <c r="G29" s="2">
        <v>5.2856854511265503</v>
      </c>
      <c r="H29" s="2">
        <v>-4.813773588807635E-5</v>
      </c>
    </row>
    <row r="30" spans="6:14" x14ac:dyDescent="0.25">
      <c r="F30" s="2">
        <v>5</v>
      </c>
      <c r="G30" s="2">
        <v>5.6614608009194729</v>
      </c>
      <c r="H30" s="2">
        <v>-2.9266803801775154E-5</v>
      </c>
    </row>
    <row r="31" spans="6:14" x14ac:dyDescent="0.25">
      <c r="F31" s="2">
        <v>6</v>
      </c>
      <c r="G31" s="2">
        <v>5.9684916175195299</v>
      </c>
      <c r="H31" s="2">
        <v>-1.4263057555474745E-5</v>
      </c>
    </row>
    <row r="32" spans="6:14" x14ac:dyDescent="0.25">
      <c r="F32" s="2">
        <v>7</v>
      </c>
      <c r="G32" s="2">
        <v>6.4529503023797483</v>
      </c>
      <c r="H32" s="2">
        <v>1.3060357172633985E-5</v>
      </c>
    </row>
    <row r="33" spans="6:8" x14ac:dyDescent="0.25">
      <c r="F33" s="2">
        <v>8</v>
      </c>
      <c r="G33" s="2">
        <v>6.8287256521726709</v>
      </c>
      <c r="H33" s="2">
        <v>1.8886474421719868E-5</v>
      </c>
    </row>
    <row r="34" spans="6:8" x14ac:dyDescent="0.25">
      <c r="F34" s="2">
        <v>9</v>
      </c>
      <c r="G34" s="2">
        <v>7.1357564687727271</v>
      </c>
      <c r="H34" s="2">
        <v>3.4376084045106836E-5</v>
      </c>
    </row>
    <row r="35" spans="6:8" ht="15.75" thickBot="1" x14ac:dyDescent="0.3">
      <c r="F35" s="3">
        <v>10</v>
      </c>
      <c r="G35" s="3">
        <v>7.3131843370328893</v>
      </c>
      <c r="H35" s="3">
        <v>3.6050057412140291E-5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Albarenque</dc:creator>
  <cp:lastModifiedBy>Hugo Albarenque</cp:lastModifiedBy>
  <dcterms:created xsi:type="dcterms:W3CDTF">2025-06-03T13:05:49Z</dcterms:created>
  <dcterms:modified xsi:type="dcterms:W3CDTF">2025-06-03T14:18:53Z</dcterms:modified>
</cp:coreProperties>
</file>