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franklin_hutto_usda_gov/Documents/Desktop/"/>
    </mc:Choice>
  </mc:AlternateContent>
  <xr:revisionPtr revIDLastSave="3" documentId="8_{014C3724-2B84-4D7F-BEDC-D80B8690643A}" xr6:coauthVersionLast="47" xr6:coauthVersionMax="47" xr10:uidLastSave="{405D7C1D-B8CB-4392-A83F-0A186B4BB982}"/>
  <bookViews>
    <workbookView xWindow="-120" yWindow="-120" windowWidth="29040" windowHeight="15720" xr2:uid="{4CCBD12C-2786-4CEF-B806-50D9D134B5A7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F4" i="1"/>
  <c r="G4" i="1"/>
  <c r="D4" i="1"/>
  <c r="G7" i="1"/>
  <c r="F7" i="1"/>
  <c r="F3" i="1"/>
  <c r="G3" i="1" s="1"/>
  <c r="D3" i="1"/>
  <c r="G2" i="1"/>
  <c r="F2" i="1"/>
  <c r="D2" i="1"/>
</calcChain>
</file>

<file path=xl/sharedStrings.xml><?xml version="1.0" encoding="utf-8"?>
<sst xmlns="http://schemas.openxmlformats.org/spreadsheetml/2006/main" count="13" uniqueCount="13">
  <si>
    <t>Rig</t>
  </si>
  <si>
    <t>Hash</t>
  </si>
  <si>
    <t>Revenue</t>
  </si>
  <si>
    <t>Electric</t>
  </si>
  <si>
    <t>Cost Rig</t>
  </si>
  <si>
    <t>Profit</t>
  </si>
  <si>
    <t>H/R</t>
  </si>
  <si>
    <t>Watts</t>
  </si>
  <si>
    <t>6500XT</t>
  </si>
  <si>
    <t>5950x</t>
  </si>
  <si>
    <t>5900x</t>
  </si>
  <si>
    <t>Dell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</si>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</sst>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F7C97AC-0F03-ECAB-1326-E199CE22143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4FCE-1BDF-488B-829C-EF953D2915CE}">
  <dimension ref="A1:I7"/>
  <sheetViews>
    <sheetView tabSelected="1" workbookViewId="0">
      <selection activeCell="J17" sqref="J17"/>
    </sheetView>
  </sheetViews>
  <sheetFormatPr defaultRowHeight="15" x14ac:dyDescent="0.25"/>
  <cols>
    <col min="1" max="1" width="7.140625" style="3" bestFit="1" customWidth="1"/>
    <col min="4" max="4" width="11.42578125" style="1" customWidth="1"/>
    <col min="5" max="5" width="11.42578125" customWidth="1"/>
    <col min="7" max="7" width="9.140625" style="2"/>
    <col min="9" max="9" width="10.140625" bestFit="1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10" t="s">
        <v>6</v>
      </c>
      <c r="E1" s="9" t="s">
        <v>7</v>
      </c>
      <c r="F1" s="9" t="s">
        <v>3</v>
      </c>
      <c r="G1" s="11" t="s">
        <v>5</v>
      </c>
      <c r="H1" s="9" t="s">
        <v>4</v>
      </c>
      <c r="I1" s="9" t="s">
        <v>12</v>
      </c>
    </row>
    <row r="2" spans="1:9" x14ac:dyDescent="0.25">
      <c r="A2" s="4" t="s">
        <v>11</v>
      </c>
      <c r="B2" s="5">
        <v>2400</v>
      </c>
      <c r="C2" s="5">
        <v>0.05</v>
      </c>
      <c r="D2" s="6">
        <f>B2/C2</f>
        <v>48000</v>
      </c>
      <c r="E2" s="5">
        <v>45</v>
      </c>
      <c r="F2" s="7">
        <f>E2*24*0.11/1000</f>
        <v>0.1188</v>
      </c>
      <c r="G2" s="7">
        <f>C2-F2</f>
        <v>-6.88E-2</v>
      </c>
      <c r="H2" s="8"/>
      <c r="I2" s="6"/>
    </row>
    <row r="3" spans="1:9" x14ac:dyDescent="0.25">
      <c r="A3" s="4" t="s">
        <v>10</v>
      </c>
      <c r="B3" s="5">
        <v>9700</v>
      </c>
      <c r="C3" s="5">
        <v>0.25</v>
      </c>
      <c r="D3" s="6">
        <f>B3/C3</f>
        <v>38800</v>
      </c>
      <c r="E3" s="5">
        <v>80</v>
      </c>
      <c r="F3" s="7">
        <f>E3*24*0.11/1000</f>
        <v>0.2112</v>
      </c>
      <c r="G3" s="7">
        <f>C3-F3</f>
        <v>3.8800000000000001E-2</v>
      </c>
      <c r="H3" s="8">
        <v>500</v>
      </c>
      <c r="I3" s="6">
        <f>H3/G3</f>
        <v>12886.59793814433</v>
      </c>
    </row>
    <row r="4" spans="1:9" x14ac:dyDescent="0.25">
      <c r="A4" s="4" t="s">
        <v>9</v>
      </c>
      <c r="B4" s="5">
        <v>20000</v>
      </c>
      <c r="C4" s="5">
        <v>0.45</v>
      </c>
      <c r="D4" s="6">
        <f>B4/C4</f>
        <v>44444.444444444445</v>
      </c>
      <c r="E4" s="5">
        <v>100</v>
      </c>
      <c r="F4" s="7">
        <f>E4*24*0.11/1000</f>
        <v>0.26400000000000001</v>
      </c>
      <c r="G4" s="7">
        <f>C4-F4</f>
        <v>0.186</v>
      </c>
      <c r="H4" s="8">
        <v>600</v>
      </c>
      <c r="I4" s="6">
        <f>H4/G4</f>
        <v>3225.8064516129034</v>
      </c>
    </row>
    <row r="5" spans="1:9" x14ac:dyDescent="0.25">
      <c r="A5" s="4"/>
      <c r="B5" s="5"/>
      <c r="C5" s="5"/>
      <c r="D5" s="6"/>
      <c r="E5" s="5"/>
      <c r="F5" s="5"/>
      <c r="G5" s="7"/>
      <c r="H5" s="5"/>
      <c r="I5" s="6"/>
    </row>
    <row r="6" spans="1:9" x14ac:dyDescent="0.25">
      <c r="A6" s="4"/>
      <c r="B6" s="5"/>
      <c r="C6" s="5"/>
      <c r="D6" s="6"/>
      <c r="E6" s="5"/>
      <c r="F6" s="5"/>
      <c r="G6" s="7"/>
      <c r="H6" s="5"/>
      <c r="I6" s="6"/>
    </row>
    <row r="7" spans="1:9" x14ac:dyDescent="0.25">
      <c r="A7" s="4" t="s">
        <v>8</v>
      </c>
      <c r="B7" s="5"/>
      <c r="C7" s="5">
        <v>0.18</v>
      </c>
      <c r="D7" s="6"/>
      <c r="E7" s="5">
        <v>145</v>
      </c>
      <c r="F7" s="5">
        <f>E7*24*0.11/1000</f>
        <v>0.38280000000000003</v>
      </c>
      <c r="G7" s="7">
        <f>C7-F7</f>
        <v>-0.20280000000000004</v>
      </c>
      <c r="H7" s="5"/>
      <c r="I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B547-417B-4E37-B30B-D312A568F8A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Hutto, Franklin - FPAC-NRCS, MN</dc:creator>
  <cp:lastModifiedBy>Hutto, Franklin - FPAC-NRCS, MN</cp:lastModifiedBy>
  <dcterms:created xsi:type="dcterms:W3CDTF">2025-02-18T19:12:37Z</dcterms:created>
  <dcterms:modified xsi:type="dcterms:W3CDTF">2025-02-18T19:59:17Z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37cb56130b4747fe91a5e482f8cb65e9</vt:lpwstr>
  </property>
</Properties>
</file>