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C9432A8B-56DB-4655-BCE4-AA10C3436CE6}"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600R01" sheetId="38" r:id="rId2"/>
    <sheet name="Punktplan LTVL_4_160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LTVL_4_1600'!$M$19:$M$32</definedName>
    <definedName name="_xlnm.Print_Area" localSheetId="0">'Blatt 0'!$A$1:$AK$60</definedName>
    <definedName name="_xlnm.Print_Area" localSheetId="1">Blatt_1_1600R01!$A$1:$AK$60</definedName>
    <definedName name="_xlnm.Print_Area" localSheetId="2">'Punktplan LTVL_4_1600'!$A$1:$BB$58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<sst xmlns="http://schemas.openxmlformats.org/spreadsheetml/2006/main" count="2137" uniqueCount="1939">
  <si>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</si>
  <si>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</si>
  <si>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</si>
  <si>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</si>
  <si>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</si>
  <si>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</si>
  <si>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</si>
  <si>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</si>
  <si>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</si>
  <si>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</si>
  <si>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</si>
  <si>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</si>
  <si>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</si>
  <si>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</si>
  <si>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</si>
  <si>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</si>
  <si>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</si>
  <si>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</si>
  <si>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</si>
  <si>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</si>
  <si>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</si>
  <si>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</si>
  <si>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</si>
  <si>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</si>
  <si>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</si>
  <si>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</si>
  <si>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</si>
  <si>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</si>
  <si>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</si>
  <si>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</si>
  <si>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</si>
  <si>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</si>
  <si>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</si>
  <si>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</si>
  <si>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</si>
  <si>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</si>
  <si>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</si>
  <si>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</si>
  <si>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</si>
  <si>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</si>
  <si>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</si>
  <si>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</si>
  <si>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</si>
  <si>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</si>
  <si>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</si>
  <si>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</si>
  <si>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</si>
  <si>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</si>
  <si>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</si>
  <si>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</si>
  <si>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</si>
  <si>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</si>
  <si>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</si>
  <si>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</si>
  <si>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</si>
  <si>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</si>
  <si>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</si>
  <si>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</si>
  <si>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</si>
  <si>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</si>
  <si>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</si>
  <si>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</si>
  <si>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</si>
  <si>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</si>
  <si>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</si>
  <si>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</si>
  <si>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</si>
  <si>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</si>
  <si>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</si>
  <si>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</si>
  <si>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</si>
  <si>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</si>
  <si>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</si>
  <si>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</si>
  <si>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</si>
  <si>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</si>
  <si>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</si>
  <si>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</si>
  <si>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</si>
  <si>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</si>
  <si>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</si>
  <si>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</si>
  <si>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</si>
  <si>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</si>
  <si>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</si>
  <si>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</si>
  <si>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</si>
  <si>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</si>
  <si>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</si>
  <si>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</si>
  <si>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</si>
  <si>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</si>
  <si>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</si>
  <si>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</si>
  <si>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</si>
  <si>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</si>
  <si>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</si>
  <si>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</si>
  <si>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</si>
  <si>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</si>
  <si>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</si>
  <si>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</si>
  <si>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</si>
  <si>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</si>
  <si>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</si>
  <si>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</si>
  <si>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</si>
  <si>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</si>
  <si>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</si>
  <si>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</si>
  <si>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</si>
  <si>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</si>
  <si>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</si>
  <si>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</si>
  <si>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</si>
  <si>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</si>
  <si>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</si>
  <si>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</si>
  <si>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</si>
  <si>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</si>
  <si>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</si>
  <si>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</si>
  <si>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</si>
  <si>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</si>
  <si>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</si>
  <si>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</si>
  <si>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</si>
  <si>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</si>
  <si>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</si>
  <si>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</si>
  <si>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</si>
  <si>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</si>
  <si>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</si>
  <si>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</si>
  <si>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</si>
  <si>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</si>
  <si>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</si>
  <si>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</si>
  <si>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</si>
  <si>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</si>
  <si>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</si>
  <si>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</si>
  <si>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</si>
  <si>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</si>
  <si>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</si>
  <si>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</si>
  <si>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</si>
  <si>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</si>
  <si>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</si>
  <si>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</si>
  <si>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</si>
  <si>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</si>
  <si>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</si>
  <si>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</si>
  <si>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</si>
  <si>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</si>
  <si>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</si>
  <si>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</si>
  <si>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</si>
  <si>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</si>
  <si>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</si>
  <si>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</si>
  <si>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</si>
  <si>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</si>
  <si>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</si>
  <si>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</si>
  <si>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</si>
  <si>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</si>
  <si>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</si>
  <si>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</si>
  <si>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</si>
  <si>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</si>
  <si>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</si>
  <si>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</si>
  <si>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</si>
  <si>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</si>
  <si>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</si>
  <si>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</si>
  <si>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</si>
  <si>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</si>
  <si>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</si>
  <si>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</si>
  <si>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</si>
  <si>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</si>
  <si>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</si>
  <si>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</si>
  <si>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</si>
  <si>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</si>
  <si>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</si>
  <si>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</si>
  <si>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</si>
  <si>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</si>
  <si>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</si>
  <si>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</si>
  <si>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</si>
  <si>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</si>
  <si>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</si>
  <si>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</si>
  <si>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</si>
  <si>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</si>
  <si>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</si>
  <si>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</si>
  <si>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</si>
  <si>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</si>
  <si>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</si>
  <si>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</si>
  <si>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</si>
  <si>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</si>
  <si>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</si>
  <si>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</si>
  <si>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</si>
  <si>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</si>
  <si>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</si>
  <si>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</si>
  <si>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</si>
  <si>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</si>
  <si>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</si>
  <si>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</si>
  <si>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</si>
  <si>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</si>
  <si>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</si>
  <si>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</si>
  <si>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</si>
  <si>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</si>
  <si>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</si>
  <si>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</si>
  <si>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</si>
  <si>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</si>
  <si>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</si>
  <si>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</si>
  <si>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</si>
  <si>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</si>
  <si>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</si>
  <si>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</si>
  <si>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</si>
  <si>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</si>
  <si>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</si>
  <si>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</si>
  <si>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</si>
  <si>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</si>
  <si>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</si>
  <si>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</si>
  <si>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</si>
  <si>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</si>
  <si>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</si>
  <si>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</si>
  <si>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</si>
  <si>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</si>
  <si>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</si>
  <si>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</si>
  <si>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</si>
  <si>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</si>
  <si>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</si>
  <si>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</si>
  <si>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</si>
  <si>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</si>
  <si>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</si>
  <si>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</si>
  <si>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</si>
  <si>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</si>
  <si>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</si>
  <si>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</si>
  <si>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</si>
  <si>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</si>
  <si>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</si>
  <si>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</si>
  <si>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</si>
  <si>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</si>
  <si>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</si>
  <si>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</si>
  <si>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</si>
  <si>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</si>
  <si>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</si>
  <si>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</si>
  <si>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</si>
  <si>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</si>
  <si>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</si>
  <si>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</si>
  <si>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</si>
  <si>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</si>
  <si>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</si>
  <si>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</si>
  <si>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</si>
  <si>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</si>
  <si>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</si>
  <si>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</si>
  <si>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</si>
  <si>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</si>
  <si>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</si>
  <si>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</si>
  <si>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</si>
  <si>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</si>
  <si>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</si>
  <si>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</si>
  <si>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</si>
  <si>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</si>
  <si>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</si>
  <si>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</si>
  <si>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</si>
  <si>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</si>
  <si>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</si>
  <si>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</si>
  <si>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</si>
  <si>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</si>
  <si>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</si>
  <si>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</si>
  <si>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</si>
  <si>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</si>
  <si>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</si>
  <si>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</si>
  <si>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</si>
  <si>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</si>
  <si>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</si>
  <si>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</si>
  <si>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</si>
  <si>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</si>
  <si>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</si>
  <si>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</si>
  <si>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</si>
  <si>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</si>
  <si>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</si>
  <si>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</si>
  <si>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</si>
  <si>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</si>
  <si>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</si>
  <si>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</si>
  <si>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</si>
  <si>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</si>
  <si>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</si>
  <si>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</si>
  <si>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</si>
  <si>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</si>
  <si>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</si>
  <si>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</si>
  <si>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</si>
  <si>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</si>
  <si>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</si>
  <si>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</si>
  <si>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</si>
  <si>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</si>
  <si>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</si>
  <si>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</si>
  <si>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</si>
  <si>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</si>
  <si>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</si>
  <si>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</si>
  <si>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</si>
  <si>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</si>
  <si>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</si>
  <si>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</si>
  <si>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</si>
  <si>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</si>
  <si>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</si>
  <si>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</si>
  <si>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</si>
  <si>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</si>
  <si>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</si>
  <si>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</si>
  <si>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</si>
  <si>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</si>
  <si>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</si>
  <si>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</si>
  <si>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</si>
  <si>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</si>
  <si>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</si>
  <si>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</si>
  <si>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</si>
  <si>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</si>
  <si>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</si>
  <si>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</si>
  <si>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</si>
  <si>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</si>
  <si>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</si>
  <si>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</si>
  <si>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</si>
  <si>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</si>
  <si>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</si>
  <si>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</si>
  <si>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</si>
  <si>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</si>
  <si>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</si>
  <si>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</si>
  <si>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</si>
  <si>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</si>
  <si>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</si>
  <si>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</si>
  <si>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</si>
  <si>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</si>
  <si>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</si>
  <si>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</si>
  <si>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</si>
  <si>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</si>
  <si>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</si>
  <si>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</si>
  <si>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</si>
  <si>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</si>
  <si>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</si>
  <si>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</si>
  <si>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</si>
  <si>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</si>
  <si>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</si>
  <si>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</si>
  <si>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</si>
  <si>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</si>
  <si>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</si>
  <si>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</si>
  <si>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</si>
  <si>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</si>
  <si>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</si>
  <si>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</si>
  <si>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</si>
  <si>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</si>
  <si>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</si>
  <si>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</si>
  <si>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</si>
  <si>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</si>
  <si>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</si>
  <si>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</si>
  <si>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</si>
  <si>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</si>
  <si>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</si>
  <si>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</si>
  <si>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</si>
  <si>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</si>
  <si>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</si>
  <si>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</si>
  <si>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</si>
  <si>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</si>
  <si>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</si>
  <si>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</si>
  <si>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</si>
  <si>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</si>
  <si>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</si>
  <si>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</si>
  <si>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</si>
  <si>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</si>
  <si>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</si>
  <si>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</si>
  <si>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</si>
  <si>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</si>
  <si>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</si>
  <si>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</si>
  <si>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</si>
  <si>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</si>
  <si>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</si>
  <si>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</si>
  <si>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</si>
  <si>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</si>
  <si>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</si>
  <si>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</si>
  <si>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</si>
  <si>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</si>
  <si>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</si>
  <si>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</si>
  <si>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</si>
  <si>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</si>
  <si>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</si>
  <si>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</si>
  <si>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</si>
  <si>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</si>
  <si>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</si>
  <si>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</si>
  <si>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</si>
  <si>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</si>
  <si>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</si>
  <si>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</si>
  <si>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</si>
  <si>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</si>
  <si>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</si>
  <si>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</si>
  <si>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</si>
  <si>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</si>
  <si>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</si>
  <si>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</si>
  <si>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</si>
  <si>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</si>
  <si>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</si>
  <si>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</si>
  <si>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</si>
  <si>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</si>
  <si>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</si>
  <si>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</si>
  <si>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</si>
  <si>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</si>
  <si>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</si>
  <si>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</si>
  <si>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</si>
  <si>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</si>
  <si>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</si>
  <si>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</si>
  <si>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</si>
  <si>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</si>
  <si>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</si>
  <si>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</si>
  <si>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</si>
  <si>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</si>
  <si>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</si>
  <si>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</si>
  <si>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</si>
  <si>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</si>
  <si>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</si>
  <si>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</si>
  <si>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</si>
  <si>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</si>
  <si>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</si>
  <si>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</si>
  <si>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</si>
  <si>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</si>
  <si>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</si>
  <si>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</si>
  <si>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</si>
  <si>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</si>
  <si>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</si>
  <si>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</si>
  <si>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</si>
  <si>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</si>
  <si>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</si>
  <si>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</si>
  <si>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</si>
  <si>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</si>
  <si>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</si>
  <si>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</si>
  <si>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</si>
  <si>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</si>
  <si>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</si>
  <si>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</si>
  <si>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</si>
  <si>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</si>
  <si>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</si>
  <si>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</si>
  <si>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</si>
  <si>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</si>
  <si>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</si>
  <si>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</si>
  <si>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</si>
  <si>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</si>
  <si>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</si>
  <si>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</si>
  <si>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</si>
  <si>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</si>
  <si>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</si>
  <si>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</si>
  <si>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</si>
  <si>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</si>
  <si>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</si>
  <si>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</si>
  <si>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</si>
  <si>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</si>
  <si>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</si>
  <si>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</si>
  <si>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</si>
  <si>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</si>
  <si>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</si>
  <si>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</si>
  <si>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</si>
  <si>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</si>
  <si>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</si>
  <si>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</si>
  <si>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</si>
  <si>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</si>
  <si>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</si>
  <si>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</si>
  <si>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</si>
  <si>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</si>
  <si>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</si>
  <si>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</si>
  <si>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</si>
  <si>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</si>
  <si>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</si>
  <si>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</si>
  <si>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</si>
  <si>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</si>
  <si>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</si>
  <si>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</si>
  <si>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</si>
  <si>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</si>
  <si>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</si>
  <si>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</si>
  <si>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</si>
  <si>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</si>
  <si>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</si>
  <si>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</si>
  <si>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</si>
  <si>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</si>
  <si>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</si>
  <si>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</si>
  <si>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</si>
  <si>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</si>
  <si>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</si>
  <si>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</si>
  <si>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</si>
  <si>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</si>
  <si>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</si>
  <si>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</si>
  <si>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</si>
  <si>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</si>
  <si>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</si>
  <si>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</si>
  <si>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</si>
  <si>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</si>
  <si>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</si>
  <si>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</si>
  <si>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</si>
  <si>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</si>
  <si>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</si>
  <si>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</si>
  <si>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</si>
  <si>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</si>
  <si>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</si>
  <si>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</si>
  <si>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</si>
  <si>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</si>
  <si>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</si>
  <si>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</si>
  <si>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</si>
  <si>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</si>
  <si>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</si>
  <si>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</si>
  <si>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</si>
  <si>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</si>
  <si>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</si>
  <si>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</si>
  <si>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</si>
  <si>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</si>
  <si>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</si>
  <si>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</si>
  <si>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</si>
  <si>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</si>
  <si>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</si>
  <si>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</si>
  <si>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</si>
  <si>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</si>
  <si>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</si>
  <si>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</si>
  <si>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</si>
  <si>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</si>
  <si>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</si>
  <si>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</si>
  <si>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</si>
  <si>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</si>
  <si>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</si>
  <si>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</si>
  <si>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</si>
  <si>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</si>
  <si>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</si>
  <si>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</si>
  <si>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</si>
  <si>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</si>
  <si>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</si>
  <si>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</si>
  <si>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</si>
  <si>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</si>
  <si>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</si>
  <si>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</si>
  <si>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</si>
  <si>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</si>
  <si>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</si>
  <si>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</si>
  <si>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</si>
  <si>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</si>
  <si>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</si>
  <si>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</si>
  <si>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</si>
  <si>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</si>
  <si>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</si>
  <si>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</si>
  <si>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</si>
  <si>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</si>
  <si>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</si>
  <si>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</si>
  <si>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</si>
  <si>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</si>
  <si>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</si>
  <si>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</si>
  <si>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</si>
  <si>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</si>
  <si>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</si>
  <si>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</si>
  <si>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</si>
  <si>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</si>
  <si>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</si>
  <si>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</si>
  <si>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</si>
  <si>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</si>
  <si>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</si>
  <si>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</si>
  <si>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</si>
  <si>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</si>
  <si>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</si>
  <si>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</si>
  <si>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</si>
  <si>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</si>
  <si>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</si>
  <si>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</si>
  <si>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</si>
  <si>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</si>
  <si>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</si>
  <si>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</si>
  <si>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</si>
  <si>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</si>
  <si>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</si>
  <si>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</si>
  <si>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</si>
  <si>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</si>
  <si>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</si>
  <si>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</si>
  <si>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</si>
  <si>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</si>
  <si>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</si>
  <si>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</si>
  <si>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</si>
  <si>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</si>
  <si>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</si>
  <si>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</si>
  <si>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</si>
  <si>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</si>
  <si>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</si>
  <si>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</si>
  <si>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</si>
  <si>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</si>
  <si>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</si>
  <si>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</si>
  <si>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</si>
  <si>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</si>
  <si>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</si>
  <si>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</si>
  <si>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</si>
  <si>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</si>
  <si>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</si>
  <si>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</si>
  <si>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</si>
  <si>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</si>
  <si>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</si>
  <si>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</si>
  <si>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</si>
  <si>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</si>
  <si>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</si>
  <si>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</si>
  <si>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</si>
  <si>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</si>
  <si>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</si>
  <si>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</si>
  <si>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</si>
  <si>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</si>
  <si>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</si>
  <si>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</si>
  <si>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</si>
  <si>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</si>
  <si>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</si>
  <si>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</si>
  <si>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</si>
  <si>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</si>
  <si>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</si>
  <si>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</si>
  <si>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</si>
  <si>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</si>
  <si>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</si>
  <si>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</si>
  <si>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</si>
  <si>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</si>
  <si>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</si>
  <si>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</si>
  <si>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</si>
  <si>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</si>
  <si>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</si>
  <si>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</si>
  <si>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</si>
  <si>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</si>
  <si>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</si>
  <si>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</si>
  <si>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</si>
  <si>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</si>
  <si>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</si>
  <si>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</si>
  <si>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</si>
  <si>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</si>
  <si>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</si>
  <si>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</si>
  <si>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</si>
  <si>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</si>
  <si>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</si>
  <si>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</si>
  <si>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</si>
  <si>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</si>
  <si>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</si>
  <si>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</si>
  <si>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</si>
  <si>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</si>
  <si>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</si>
  <si>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</si>
  <si>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</si>
  <si>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</si>
  <si>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</si>
  <si>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</si>
  <si>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</si>
  <si>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</si>
  <si>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</si>
  <si>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</si>
  <si>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</si>
  <si>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</si>
  <si>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</si>
  <si>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</si>
  <si>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</si>
  <si>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</si>
  <si>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</si>
  <si>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</si>
  <si>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</si>
  <si>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</si>
  <si>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</si>
  <si>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</si>
  <si>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</si>
  <si>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</si>
  <si>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</si>
  <si>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</si>
  <si>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</si>
  <si>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</si>
  <si>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</si>
  <si>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</si>
  <si>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</si>
  <si>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</si>
  <si>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</si>
  <si>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</si>
  <si>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</si>
  <si>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</si>
  <si>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</si>
  <si>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</si>
  <si>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</si>
  <si>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</si>
  <si>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</si>
  <si>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</si>
  <si>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</si>
  <si>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</si>
  <si>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</si>
  <si>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</si>
  <si>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</si>
  <si>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</si>
  <si>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</si>
  <si>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</si>
  <si>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</si>
  <si>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</si>
  <si>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</si>
  <si>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</si>
  <si>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</si>
  <si>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</si>
  <si>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</si>
  <si>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</si>
  <si>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</si>
  <si>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</si>
  <si>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</si>
  <si>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</si>
  <si>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</si>
  <si>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</si>
  <si>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</si>
  <si>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</si>
  <si>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</si>
  <si>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</si>
  <si>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</si>
  <si>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</si>
  <si>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</si>
  <si>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</si>
  <si>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</si>
  <si>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</si>
  <si>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</si>
  <si>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</si>
  <si>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</si>
  <si>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</si>
  <si>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</si>
  <si>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</si>
  <si>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</si>
  <si>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</si>
  <si>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</si>
  <si>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</si>
  <si>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</si>
  <si>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</si>
  <si>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</si>
  <si>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</si>
  <si>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</si>
  <si>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</si>
  <si>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</si>
  <si>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</si>
  <si>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</si>
  <si>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</si>
  <si>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</si>
  <si>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</si>
  <si>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</si>
  <si>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</si>
  <si>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</si>
  <si>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</si>
  <si>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</si>
  <si>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</si>
  <si>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</si>
  <si>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</si>
  <si>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</si>
  <si>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</si>
  <si>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</si>
  <si>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</si>
  <si>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</si>
  <si>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</si>
  <si>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</si>
  <si>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</si>
  <si>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</si>
  <si>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</si>
  <si>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</si>
  <si>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</si>
  <si>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</si>
  <si>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</si>
  <si>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</si>
  <si>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</si>
  <si>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</si>
  <si>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</si>
  <si>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</si>
  <si>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</si>
  <si>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</si>
  <si>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</si>
  <si>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</si>
  <si>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</si>
  <si>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</si>
  <si>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</si>
  <si>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</si>
  <si>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</si>
  <si>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</si>
  <si>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</si>
  <si>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</si>
  <si>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</si>
  <si>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</si>
  <si>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</si>
  <si>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</si>
  <si>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</si>
  <si>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</si>
  <si>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</si>
  <si>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</si>
  <si>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</si>
  <si>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</si>
  <si>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</si>
  <si>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</si>
  <si>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</si>
  <si>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</si>
  <si>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</si>
  <si>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</si>
  <si>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</si>
  <si>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</si>
  <si>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</si>
  <si>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</si>
  <si>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</si>
  <si>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</si>
  <si>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</si>
  <si>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</si>
  <si>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</si>
  <si>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</si>
  <si>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</si>
  <si>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</si>
  <si>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</si>
  <si>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</si>
  <si>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</si>
  <si>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</si>
  <si>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</si>
  <si>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</si>
  <si>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</si>
  <si>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</si>
  <si>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</si>
  <si>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</si>
  <si>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</si>
  <si>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</si>
  <si>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</si>
  <si>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</si>
  <si>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</si>
  <si>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</si>
  <si>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</si>
  <si>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</si>
  <si>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</si>
  <si>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</si>
  <si>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</si>
  <si>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</si>
  <si>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</si>
  <si>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</si>
  <si>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</si>
  <si>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</si>
  <si>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</si>
  <si>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</si>
  <si>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</si>
  <si>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</si>
  <si>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</si>
  <si>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</si>
  <si>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</si>
  <si>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</si>
  <si>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</si>
  <si>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</si>
  <si>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</si>
  <si>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</si>
  <si>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</si>
  <si>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</si>
  <si>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</si>
  <si>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</si>
  <si>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</si>
  <si>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</si>
  <si>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</si>
  <si>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</si>
  <si>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</si>
  <si>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</si>
  <si>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</si>
  <si>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</si>
  <si>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</si>
  <si>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</si>
  <si>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</si>
  <si>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</si>
  <si>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</si>
  <si>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</si>
  <si>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</si>
  <si>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</si>
  <si>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</si>
  <si>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</si>
  <si>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</si>
  <si>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</si>
  <si>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</si>
  <si>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</si>
  <si>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</si>
  <si>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</si>
  <si>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</si>
  <si>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</si>
  <si>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</si>
  <si>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</si>
  <si>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</si>
  <si>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</si>
  <si>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</si>
  <si>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</si>
  <si>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</si>
  <si>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</si>
  <si>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</si>
  <si>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</si>
  <si>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</si>
  <si>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</si>
  <si>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</si>
  <si>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</si>
  <si>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</si>
  <si>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</si>
  <si>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</si>
  <si>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</si>
  <si>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</si>
  <si>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</si>
  <si>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</si>
  <si>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</si>
  <si>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</si>
  <si>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</si>
  <si>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</si>
  <si>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</si>
  <si>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</si>
  <si>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</si>
  <si>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</si>
  <si>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</si>
  <si>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</si>
  <si>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</si>
  <si>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</si>
  <si>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</si>
  <si>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</si>
  <si>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</si>
  <si>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</si>
  <si>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</si>
  <si>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</si>
  <si>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</si>
  <si>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</si>
  <si>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</si>
  <si>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</si>
  <si>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</si>
  <si>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</si>
  <si>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</si>
  <si>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</si>
  <si>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</si>
  <si>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</si>
  <si>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</si>
  <si>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</si>
  <si>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</si>
  <si>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</si>
  <si>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</si>
  <si>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</si>
  <si>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</si>
  <si>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</si>
  <si>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</si>
  <si>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</si>
  <si>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</si>
  <si>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</si>
  <si>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</si>
  <si>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</si>
  <si>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</si>
  <si>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</si>
  <si>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</si>
  <si>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</si>
  <si>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</si>
  <si>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</si>
  <si>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</si>
  <si>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</si>
  <si>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</si>
  <si>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</si>
  <si>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</si>
  <si>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</si>
  <si>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</si>
  <si>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</si>
  <si>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</si>
  <si>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</si>
  <si>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</si>
  <si>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</si>
  <si>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</si>
  <si>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</si>
  <si>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</si>
  <si>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</si>
  <si>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</si>
  <si>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</si>
  <si>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</si>
  <si>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</si>
  <si>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</si>
  <si>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</si>
  <si>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</si>
  <si>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</si>
  <si>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</si>
  <si>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</si>
  <si>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</si>
  <si>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</si>
  <si>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</si>
  <si>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</si>
  <si>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</si>
  <si>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</si>
  <si>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</si>
  <si>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</si>
  <si>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</si>
  <si>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</si>
  <si>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</si>
  <si>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</si>
  <si>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</si>
  <si>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</si>
  <si>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</si>
  <si>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</si>
  <si>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</si>
  <si>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</si>
  <si>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</si>
  <si>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</si>
  <si>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</si>
  <si>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</si>
  <si>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</si>
  <si>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</si>
  <si>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</si>
  <si>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</si>
  <si>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</si>
  <si>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</si>
  <si>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</si>
  <si>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</si>
  <si>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</si>
  <si>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</si>
  <si>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</si>
  <si>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</si>
  <si>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</si>
  <si>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</si>
  <si>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</si>
  <si>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</si>
  <si>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</si>
  <si>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</si>
  <si>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</si>
  <si>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</si>
  <si>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</si>
  <si>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</si>
  <si>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</si>
  <si>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</si>
  <si>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</si>
  <si>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</si>
  <si>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</si>
  <si>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</si>
  <si>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</si>
  <si>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</si>
  <si>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</si>
  <si>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</si>
  <si>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</si>
  <si>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</si>
  <si>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</si>
  <si>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</si>
  <si>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</si>
  <si>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</si>
  <si>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</si>
  <si>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</si>
  <si>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</si>
  <si>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</si>
  <si>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</si>
  <si>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</si>
  <si>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</si>
  <si>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</si>
  <si>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</si>
  <si>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</si>
  <si>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</si>
  <si>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</si>
  <si>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</si>
  <si>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</si>
  <si>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</si>
  <si>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</si>
  <si>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</si>
  <si>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</si>
  <si>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</si>
  <si>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</si>
  <si>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</si>
  <si>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</si>
  <si>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</si>
  <si>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</si>
  <si>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</si>
  <si>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</si>
  <si>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</si>
  <si>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</si>
  <si>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</si>
  <si>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</si>
  <si>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</si>
  <si>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</si>
  <si>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</si>
  <si>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</si>
  <si>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</si>
  <si>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</si>
  <si>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</si>
  <si>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</si>
  <si>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</si>
  <si>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</si>
  <si>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</si>
  <si>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</si>
  <si>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</si>
  <si>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</si>
  <si>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</si>
  <si>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</si>
  <si>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</si>
  <si>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</si>
  <si>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</si>
  <si>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</si>
  <si>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</si>
  <si>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</si>
  <si>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</si>
  <si>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</si>
  <si>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</si>
  <si>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</si>
  <si>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</si>
  <si>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</si>
  <si>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</si>
  <si>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</si>
  <si>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</si>
  <si>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</si>
  <si>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</si>
  <si>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</si>
  <si>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</si>
  <si>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</si>
  <si>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</si>
  <si>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</si>
  <si>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</si>
  <si>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</si>
  <si>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</si>
  <si>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</si>
  <si>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</si>
  <si>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</si>
  <si>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</si>
  <si>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</si>
  <si>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</si>
  <si>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</si>
  <si>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</si>
  <si>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</si>
  <si>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</si>
  <si>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</si>
  <si>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</si>
  <si>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</si>
  <si>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</si>
  <si>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</si>
  <si>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</si>
  <si>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</si>
  <si>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</si>
  <si>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</si>
  <si>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</si>
  <si>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</si>
  <si>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</si>
  <si>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</si>
  <si>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</si>
  <si>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</si>
  <si>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</si>
  <si>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</si>
  <si>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</si>
  <si>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</si>
  <si>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</si>
  <si>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</si>
  <si>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</si>
  <si>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</si>
  <si>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</si>
  <si>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</si>
  <si>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</si>
  <si>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</si>
  <si>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</si>
  <si>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</si>
  <si>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</si>
  <si>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</si>
  <si>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</si>
  <si>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</si>
  <si>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</si>
  <si>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</si>
  <si>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</si>
  <si>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</si>
  <si>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</si>
  <si>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</si>
  <si>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</si>
  <si>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</si>
  <si>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</si>
  <si>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</si>
  <si>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</si>
  <si>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</si>
  <si>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</si>
  <si>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</si>
  <si>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</si>
  <si>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</si>
  <si>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</si>
  <si>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</si>
  <si>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</si>
  <si>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</si>
  <si>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</si>
  <si>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</si>
  <si>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</si>
  <si>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</si>
  <si>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</si>
  <si>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</si>
  <si>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</si>
  <si>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</si>
  <si>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</si>
  <si>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</si>
  <si>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</si>
  <si>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</si>
  <si>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</si>
  <si>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</si>
  <si>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</si>
  <si>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</si>
  <si>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</si>
  <si>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</si>
  <si>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</si>
  <si>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</si>
  <si>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</si>
  <si>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</si>
  <si>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</si>
  <si>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</si>
  <si>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</si>
  <si>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</si>
  <si>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</si>
  <si>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</si>
  <si>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</si>
  <si>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</si>
  <si>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</si>
  <si>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</si>
  <si>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</si>
  <si>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</si>
  <si>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</si>
  <si>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</si>
  <si>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</si>
  <si>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</si>
  <si>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</si>
  <si>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</si>
  <si>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</si>
  <si>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</si>
  <si>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</si>
  <si>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</si>
  <si>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</si>
  <si>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</si>
  <si>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</si>
  <si>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</si>
  <si>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</si>
  <si>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</si>
  <si>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</si>
  <si>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</si>
  <si>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</si>
  <si>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</si>
  <si>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</si>
  <si>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</si>
  <si>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</si>
  <si>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</si>
  <si>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</si>
  <si>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</si>
  <si>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</si>
  <si>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</si>
  <si>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</si>
  <si>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</si>
  <si>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</si>
  <si>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</si>
  <si>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</si>
  <si>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</si>
  <si>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</si>
  <si>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</si>
  <si>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</si>
  <si>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</si>
  <si>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</si>
  <si>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</si>
  <si>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</si>
  <si>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</si>
  <si>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</si>
  <si>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</si>
  <si>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</si>
  <si>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</si>
  <si>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</si>
  <si>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</si>
  <si>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</si>
  <si>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</si>
  <si>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</si>
  <si>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</si>
  <si>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</si>
  <si>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</si>
  <si>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</si>
  <si>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</si>
  <si>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</si>
  <si>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</si>
  <si>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</si>
  <si>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</si>
  <si>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</si>
  <si>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</si>
  <si>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</si>
  <si>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</si>
  <si>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</si>
  <si>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</si>
  <si>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</si>
  <si>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</si>
  <si>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</si>
  <si>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</si>
  <si>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</si>
  <si>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</si>
  <si>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</si>
  <si>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</si>
  <si>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</si>
  <si>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</si>
  <si>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</si>
  <si>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</si>
  <si>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</si>
  <si>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</si>
  <si>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</si>
  <si>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</si>
  <si>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</si>
  <si>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</si>
  <si>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</si>
  <si>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</si>
  <si>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</si>
  <si>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</si>
  <si>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</si>
  <si>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</si>
  <si>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</si>
  <si>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</si>
  <si>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</si>
  <si>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</si>
  <si>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</si>
  <si>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</si>
  <si>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</si>
  <si>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</si>
  <si>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</si>
  <si>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</si>
  <si>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</si>
  <si>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</si>
  <si>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</si>
  <si>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</si>
  <si>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</si>
  <si>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</si>
  <si>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</si>
  <si>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</si>
  <si>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</si>
  <si>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</si>
  <si>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</si>
  <si>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</si>
  <si>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</si>
  <si>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</si>
  <si>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</si>
  <si>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</si>
  <si>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</si>
  <si>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</si>
  <si>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</si>
  <si>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</si>
  <si>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</si>
  <si>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</si>
  <si>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</si>
  <si>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</si>
  <si>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</si>
  <si>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</si>
  <si>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</si>
  <si>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</si>
  <si>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</si>
  <si>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</si>
  <si>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</si>
  <si>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</si>
  <si>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</si>
  <si>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</si>
  <si>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</si>
  <si>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</si>
  <si>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</si>
  <si>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</si>
  <si>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</si>
  <si>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</si>
  <si>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</si>
  <si>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</si>
  <si>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</si>
  <si>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</si>
  <si>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</si>
  <si>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</si>
  <si>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</si>
  <si>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</si>
  <si>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</si>
  <si>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</si>
  <si>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</si>
  <si>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</si>
  <si>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</si>
  <si>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</si>
  <si>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</si>
  <si>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</si>
  <si>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</si>
  <si>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</si>
  <si>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</si>
  <si>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</si>
  <si>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</si>
  <si>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</si>
  <si>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</si>
  <si>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</si>
  <si>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</si>
  <si>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</si>
  <si>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</si>
  <si>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</si>
  <si>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</si>
  <si>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</si>
  <si>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</si>
  <si>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</si>
  <si>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</si>
  <si>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</si>
  <si>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</si>
  <si>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</si>
  <si>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</si>
  <si>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</si>
  <si>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</si>
  <si>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</si>
  <si>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</si>
  <si>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</si>
  <si>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</si>
  <si>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</si>
  <si>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</si>
  <si>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</si>
  <si>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</si>
  <si>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</si>
  <si>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</si>
  <si>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</si>
  <si>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</si>
  <si>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</si>
  <si>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</si>
  <si>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</si>
  <si>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</si>
  <si>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</si>
  <si>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</si>
  <si>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</si>
  <si>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</si>
  <si>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</si>
  <si>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</si>
  <si>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</si>
  <si>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</si>
  <si>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</si>
  <si>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</si>
  <si>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</si>
  <si>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</si>
  <si>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</si>
  <si>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</si>
  <si>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</si>
  <si>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</si>
  <si>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</si>
  <si>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</si>
  <si>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</si>
  <si>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</si>
  <si>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</si>
  <si>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</si>
  <si>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</si>
  <si>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</si>
  <si>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</si>
  <si>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</si>
  <si>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</si>
  <si>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</si>
  <si>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</si>
  <si>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</si>
  <si>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</si>
  <si>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</si>
  <si>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</si>
  <si>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</si>
  <si>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</si>
  <si>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</si>
  <si>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</si>
  <si>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</si>
  <si>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</si>
  <si>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</si>
  <si>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</si>
  <si>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</si>
  <si>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</si>
  <si>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</si>
  <si>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</si>
  <si>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</si>
  <si>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</si>
  <si>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</si>
  <si>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</si>
  <si>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</si>
  <si>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</si>
  <si>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</si>
  <si>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</si>
  <si>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</si>
  <si>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</si>
  <si>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</si>
  <si>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</si>
  <si>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</si>
  <si>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</si>
  <si>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</si>
  <si>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</si>
  <si>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</si>
  <si>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</si>
  <si>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</si>
  <si>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</si>
  <si>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</si>
  <si>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</si>
  <si>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</si>
  <si>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</si>
  <si>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</si>
  <si>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</si>
  <si>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</si>
  <si>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</si>
  <si>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</si>
  <si>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</si>
  <si>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</si>
  <si>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</si>
  <si>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</si>
  <si>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</si>
  <si>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</si>
  <si>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</si>
  <si>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</si>
  <si>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</si>
  <si>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</si>
  <si>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</si>
  <si>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</si>
  <si>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</si>
  <si>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</si>
  <si>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</si>
  <si>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</si>
  <si>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</si>
  <si>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</si>
  <si>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</si>
  <si>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</si>
  <si>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</si>
  <si>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</si>
  <si>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</si>
  <si>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</si>
  <si>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</si>
  <si>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</si>
  <si>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</si>
  <si>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</si>
  <si>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</si>
  <si>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</si>
  <si>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</si>
  <si>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</si>
  <si>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</si>
  <si>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</si>
  <si>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</si>
  <si>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</si>
  <si>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</si>
  <si>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</si>
  <si>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</si>
  <si>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</si>
  <si>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</si>
  <si>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</si>
  <si>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</si>
  <si>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</si>
  <si>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</si>
  <si>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</si>
  <si>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</si>
  <si>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</si>
  <si>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</si>
  <si>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</si>
  <si>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</si>
  <si>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</si>
  <si>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</si>
  <si>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</si>
  <si>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</si>
  <si>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</si>
  <si>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</si>
  <si>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</si>
  <si>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</si>
  <si>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</si>
  <si>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</si>
  <si>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</si>
  <si>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</si>
  <si>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</si>
  <si>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</si>
  <si>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</si>
  <si>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</si>
  <si>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</si>
  <si>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</si>
  <si>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</si>
  <si>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</si>
  <si>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</si>
  <si>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</si>
  <si>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</si>
  <si>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</si>
  <si>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</si>
  <si>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</si>
  <si>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</si>
  <si>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</si>
  <si>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</si>
  <si>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</si>
  <si>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</si>
  <si>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</si>
  <si>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</si>
  <si>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</si>
  <si>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</si>
  <si>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</si>
  <si>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</si>
  <si>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</si>
  <si>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</si>
  <si>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</si>
  <si>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</si>
  <si>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</si>
  <si>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</si>
  <si>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</si>
  <si>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</si>
  <si>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</si>
  <si>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</si>
  <si>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</si>
  <si>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</si>
  <si>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</si>
  <si>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</si>
  <si>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</si>
  <si>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</si>
  <si>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</si>
  <si>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</si>
  <si>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</si>
  <si>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</si>
  <si>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</si>
  <si>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</si>
  <si>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</si>
  <si>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</si>
  <si>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</si>
  <si>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</si>
  <si>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</si>
  <si>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</si>
  <si>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</si>
  <si>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</si>
  <si>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</si>
  <si>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</si>
  <si>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</si>
  <si>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</si>
  <si>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</si>
  <si>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</si>
  <si>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</si>
  <si>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</si>
  <si>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</si>
  <si>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</si>
  <si>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</si>
  <si>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</si>
  <si>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</si>
  <si>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</si>
  <si>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</si>
  <si>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</si>
  <si>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</si>
  <si>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</si>
  <si>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</si>
  <si>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</si>
  <si>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</si>
  <si>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</si>
  <si>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</si>
  <si>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</si>
  <si>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</si>
  <si>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</si>
  <si>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</si>
  <si>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</si>
  <si>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</si>
  <si>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</si>
  <si>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</si>
  <si>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</si>
  <si>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</si>
  <si>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</si>
  <si>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</si>
  <si>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</si>
  <si>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</si>
  <si>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</si>
  <si>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</si>
  <si>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</si>
  <si>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</si>
  <si>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</si>
  <si>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</si>
  <si>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</si>
  <si>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</si>
  <si>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</si>
  <si>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</si>
  <si>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</si>
  <si>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</si>
  <si>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</si>
  <si>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</si>
  <si>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</si>
  <si>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</si>
  <si>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</si>
  <si>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</si>
  <si>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</si>
  <si>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</si>
  <si>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</si>
  <si>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</si>
  <si>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</si>
  <si>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</si>
  <si>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</si>
  <si>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</si>
  <si>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</si>
  <si>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</si>
  <si>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</si>
  <si>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</si>
  <si>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</si>
  <si>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</si>
  <si>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</si>
  <si>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</si>
  <si>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</si>
  <si>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</si>
  <si>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</si>
  <si>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</si>
  <si>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</si>
  <si>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</si>
  <si>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</si>
  <si>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</si>
  <si>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</si>
  <si>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</si>
  <si>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</si>
  <si>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</si>
  <si>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</si>
  <si>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</si>
  <si>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</si>
  <si>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</si>
  <si>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</si>
  <si>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</si>
  <si>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</si>
  <si>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</si>
  <si>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</si>
  <si>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</si>
  <si>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</si>
  <si>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</si>
  <si>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</si>
  <si>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</si>
  <si>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</si>
  <si>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</si>
  <si>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</si>
  <si>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</si>
  <si>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</si>
  <si>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</si>
  <si>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</si>
  <si>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</si>
  <si>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</si>
  <si>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</si>
  <si>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</si>
  <si>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</si>
  <si>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</si>
  <si>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</si>
  <si>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</si>
  <si>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</si>
  <si>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</si>
  <si>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</si>
  <si>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</si>
  <si>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</si>
  <si>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</si>
  <si>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</si>
  <si>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</si>
  <si>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</si>
  <si>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</si>
  <si>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</si>
  <si>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</si>
  <si>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</si>
  <si>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</si>
  <si>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</si>
  <si>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</si>
  <si>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</si>
  <si>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</si>
  <si>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</si>
  <si>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</si>
  <si>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</si>
  <si>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</si>
  <si>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</si>
  <si>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</si>
  <si>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</si>
  <si>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</si>
  <si>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</si>
  <si>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</si>
  <si>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</si>
  <si>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</si>
  <si>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</si>
  <si>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</si>
  <si>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</si>
  <si>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</si>
  <si>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</si>
  <si>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</si>
  <si>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</si>
  <si>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</si>
  <si>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</si>
  <si>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</si>
  <si>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</si>
  <si>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</si>
  <si>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</si>
  <si>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</si>
  <si>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</si>
  <si>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</si>
  <si>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</si>
  <si>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</si>
  <si>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</si>
  <si>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</si>
  <si>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</si>
  <si>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</si>
  <si>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</si>
  <si>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</si>
  <si>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</si>
  <si>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</si>
  <si>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</si>
  <si>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</si>
  <si>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</si>
  <si>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</si>
  <si>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</si>
  <si>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</si>
  <si>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</si>
  <si>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</si>
  <si>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</si>
  <si>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</si>
  <si>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</si>
  <si>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</si>
  <si>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</si>
  <si>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</si>
  <si>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</si>
  <si>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</si>
  <si>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</si>
  <si>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</si>
  <si>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</si>
  <si>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</si>
  <si>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</si>
  <si>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</si>
  <si>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</si>
  <si>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</si>
  <si>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</si>
  <si>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</si>
  <si>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</si>
  <si>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</si>
  <si>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</si>
  <si>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</si>
  <si>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</si>
  <si>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</si>
  <si>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</si>
  <si>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5qa803091_p0007_g0210004800_L</t>
  </si>
  <si>
    <t>KJLTVL411600R01</t>
  </si>
  <si>
    <t>66-59D363976</t>
  </si>
  <si>
    <t>5WF.803.209</t>
  </si>
  <si>
    <t>5QS.804.455</t>
  </si>
  <si>
    <t>5qa803091_p0007_g0210004000_L</t>
  </si>
  <si>
    <t>5qa803091_p0007_g0210003700_L</t>
  </si>
  <si>
    <t>5qa803091_p0007_g0210004200_L</t>
  </si>
  <si>
    <t>ST1600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</si>
</sst>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1600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1600R01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363976/176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0</xdr:rowOff>
    </xdr:from>
    <xdr:to>
      <xdr:col>8</xdr:col>
      <xdr:colOff>949864</xdr:colOff>
      <xdr:row>49</xdr:row>
      <xdr:rowOff>111125</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a:off x="929367" y="9334500"/>
          <a:ext cx="2766872" cy="1666875"/>
        </a:xfrm>
        <a:prstGeom prst="rect">
          <a:avLst/>
        </a:prstGeom>
      </xdr:spPr>
    </xdr:pic>
    <xdr:clientData/>
  </xdr:twoCellAnchor>
  <xdr:twoCellAnchor editAs="oneCell">
    <xdr:from>
      <xdr:col>9</xdr:col>
      <xdr:colOff>199118</xdr:colOff>
      <xdr:row>11</xdr:row>
      <xdr:rowOff>63500</xdr:rowOff>
    </xdr:from>
    <xdr:to>
      <xdr:col>33</xdr:col>
      <xdr:colOff>72118</xdr:colOff>
      <xdr:row>39</xdr:row>
      <xdr:rowOff>199430</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4199618" y="2508250"/>
          <a:ext cx="11969750" cy="6358930"/>
        </a:xfrm>
        <a:prstGeom prst="rect">
          <a:avLst/>
        </a:prstGeom>
      </xdr:spPr>
    </xdr:pic>
    <xdr:clientData/>
  </xdr:twoCellAnchor>
  <xdr:twoCellAnchor editAs="oneCell">
    <xdr:from>
      <xdr:col>9</xdr:col>
      <xdr:colOff>199118</xdr:colOff>
      <xdr:row>11</xdr:row>
      <xdr:rowOff>63500</xdr:rowOff>
    </xdr:from>
    <xdr:to>
      <xdr:col>11</xdr:col>
      <xdr:colOff>206375</xdr:colOff>
      <xdr:row>13</xdr:row>
      <xdr:rowOff>57095</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4199618" y="2508250"/>
          <a:ext cx="1626507"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34" zoomScale="80" zoomScaleNormal="80" zoomScaleSheetLayoutView="85" workbookViewId="0">
      <selection activeCell="F80" sqref="F8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1600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1938</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F21" sqref="F21"/>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1600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ST1600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J1" zoomScale="85" zoomScaleNormal="85" zoomScaleSheetLayoutView="40" zoomScalePageLayoutView="10" workbookViewId="0">
      <selection activeCell="T20" sqref="T20"/>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7.10128</v>
      </c>
      <c r="D19" s="308" t="s">
        <v>1930</v>
      </c>
      <c r="E19" s="309" t="s">
        <v>1188</v>
      </c>
      <c r="F19" s="310" t="s">
        <v>1931</v>
      </c>
      <c r="G19" s="336" t="s">
        <v>1929</v>
      </c>
      <c r="H19" s="311" t="s">
        <v>1932</v>
      </c>
      <c r="I19" s="478" t="s">
        <v>1188</v>
      </c>
      <c r="J19" s="312">
        <v>671.37</v>
      </c>
      <c r="K19" s="313">
        <v>-430.56</v>
      </c>
      <c r="L19" s="314">
        <v>-72.83</v>
      </c>
      <c r="M19" s="315" t="s">
        <v>1933</v>
      </c>
      <c r="N19" s="316" t="s">
        <v>1934</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7.1012899999999997</v>
      </c>
      <c r="D20" s="333" t="s">
        <v>1935</v>
      </c>
      <c r="E20" s="334" t="s">
        <v>1188</v>
      </c>
      <c r="F20" s="335" t="s">
        <v>1931</v>
      </c>
      <c r="G20" s="336" t="s">
        <v>1929</v>
      </c>
      <c r="H20" s="337" t="s">
        <v>1932</v>
      </c>
      <c r="I20" s="479" t="s">
        <v>1188</v>
      </c>
      <c r="J20" s="338">
        <v>566.76</v>
      </c>
      <c r="K20" s="339">
        <v>-445.06</v>
      </c>
      <c r="L20" s="340">
        <v>-74.790000000000006</v>
      </c>
      <c r="M20" s="341" t="s">
        <v>1933</v>
      </c>
      <c r="N20" s="342" t="s">
        <v>1934</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510">
        <v>7.1013000000000002</v>
      </c>
      <c r="D21" s="333" t="s">
        <v>1936</v>
      </c>
      <c r="E21" s="334" t="s">
        <v>1188</v>
      </c>
      <c r="F21" s="335" t="s">
        <v>1931</v>
      </c>
      <c r="G21" s="336" t="s">
        <v>1929</v>
      </c>
      <c r="H21" s="337" t="s">
        <v>1932</v>
      </c>
      <c r="I21" s="479" t="s">
        <v>1188</v>
      </c>
      <c r="J21" s="338">
        <v>541.27</v>
      </c>
      <c r="K21" s="339">
        <v>-398.57</v>
      </c>
      <c r="L21" s="340">
        <v>-25.32</v>
      </c>
      <c r="M21" s="341" t="s">
        <v>1933</v>
      </c>
      <c r="N21" s="342" t="s">
        <v>1934</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7.1013099999999998</v>
      </c>
      <c r="D22" s="333" t="s">
        <v>1937</v>
      </c>
      <c r="E22" s="334" t="s">
        <v>1188</v>
      </c>
      <c r="F22" s="335" t="s">
        <v>1931</v>
      </c>
      <c r="G22" s="336" t="s">
        <v>1929</v>
      </c>
      <c r="H22" s="337" t="s">
        <v>1932</v>
      </c>
      <c r="I22" s="479" t="s">
        <v>1188</v>
      </c>
      <c r="J22" s="338">
        <v>580.88</v>
      </c>
      <c r="K22" s="339">
        <v>-468.96</v>
      </c>
      <c r="L22" s="340">
        <v>-26.91</v>
      </c>
      <c r="M22" s="341" t="s">
        <v>1933</v>
      </c>
      <c r="N22" s="342" t="s">
        <v>1934</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BLECH?</v>
      </c>
      <c r="AA23" s="347" t="str">
        <f t="shared" si="11"/>
        <v>?Re</v>
      </c>
      <c r="AB23" s="454" t="str">
        <f t="shared" si="12"/>
        <v>Klebstoff?</v>
      </c>
      <c r="AC23" s="348" t="str">
        <f t="shared" si="13"/>
        <v/>
      </c>
      <c r="AD23" s="323" t="str">
        <f t="shared" si="1"/>
        <v/>
      </c>
      <c r="AE23" s="349" t="str">
        <f t="shared" si="14"/>
        <v>Klebstoff?</v>
      </c>
      <c r="AF23" s="480" t="str">
        <f t="shared" si="15"/>
        <v/>
      </c>
      <c r="AG23" s="482" t="str">
        <f t="shared" si="16"/>
        <v/>
      </c>
      <c r="AH23" s="461" t="str">
        <f t="shared" si="2"/>
        <v/>
      </c>
      <c r="AI23" s="350" t="str">
        <f t="shared" si="17"/>
        <v/>
      </c>
      <c r="AJ23" s="350" t="str">
        <f t="shared" si="18"/>
        <v/>
      </c>
      <c r="AK23" s="350" t="str">
        <f t="shared" si="19"/>
        <v/>
      </c>
      <c r="AL23" s="351" t="str">
        <f t="shared" si="20"/>
        <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923"/>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3600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4500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1600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ST1600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7" priority="427" stopIfTrue="1" operator="equal">
      <formula>"Ergebnis des Druckbereichs i.O."</formula>
    </cfRule>
    <cfRule type="cellIs" dxfId="146" priority="428" stopIfTrue="1" operator="equal">
      <formula>"Ergebnis des Druckbereichs nicht i.O."</formula>
    </cfRule>
  </conditionalFormatting>
  <conditionalFormatting sqref="BH47">
    <cfRule type="cellIs" dxfId="145" priority="425" stopIfTrue="1" operator="equal">
      <formula>" "</formula>
    </cfRule>
    <cfRule type="cellIs" dxfId="144" priority="426" stopIfTrue="1" operator="equal">
      <formula>"Rücksprache Prozessmethodik"</formula>
    </cfRule>
  </conditionalFormatting>
  <conditionalFormatting sqref="X46">
    <cfRule type="cellIs" dxfId="143" priority="419" stopIfTrue="1" operator="notEqual">
      <formula>"39D 1978-2"</formula>
    </cfRule>
    <cfRule type="containsText" dxfId="142" priority="420" stopIfTrue="1" operator="containsText" text="39D 1978-2">
      <formula>NOT(ISERROR(SEARCH("39D 1978-2",X46)))</formula>
    </cfRule>
    <cfRule type="expression" priority="421" stopIfTrue="1">
      <formula>1</formula>
    </cfRule>
  </conditionalFormatting>
  <conditionalFormatting sqref="AA46">
    <cfRule type="cellIs" dxfId="141" priority="418" stopIfTrue="1" operator="notEqual">
      <formula>6</formula>
    </cfRule>
  </conditionalFormatting>
  <conditionalFormatting sqref="AB46">
    <cfRule type="cellIs" dxfId="140" priority="417" stopIfTrue="1" operator="notEqual">
      <formula>50</formula>
    </cfRule>
  </conditionalFormatting>
  <conditionalFormatting sqref="AC46">
    <cfRule type="cellIs" dxfId="139" priority="416" stopIfTrue="1" operator="notEqual">
      <formula>6</formula>
    </cfRule>
  </conditionalFormatting>
  <conditionalFormatting sqref="AD46">
    <cfRule type="cellIs" dxfId="138" priority="413" stopIfTrue="1" operator="notEqual">
      <formula>50</formula>
    </cfRule>
  </conditionalFormatting>
  <conditionalFormatting sqref="CB19:CB43">
    <cfRule type="cellIs" dxfId="137" priority="438" stopIfTrue="1" operator="equal">
      <formula>$AC$19</formula>
    </cfRule>
  </conditionalFormatting>
  <conditionalFormatting sqref="G19:G43">
    <cfRule type="expression" dxfId="136" priority="412" stopIfTrue="1">
      <formula>OR(AND(ISNUMBER($P19),ISBLANK($G19)),AND(ISTEXT($G19),ISBLANK($P19)))</formula>
    </cfRule>
  </conditionalFormatting>
  <conditionalFormatting sqref="BH46">
    <cfRule type="cellIs" dxfId="135" priority="396" operator="equal">
      <formula>"pressure level not allowed"</formula>
    </cfRule>
    <cfRule type="cellIs" dxfId="134" priority="397" operator="equal">
      <formula>"presure level allowed"</formula>
    </cfRule>
    <cfRule type="cellIs" dxfId="133" priority="398" operator="equal">
      <formula>"Max. Force of gun acc.Drw.exceeded!"</formula>
    </cfRule>
    <cfRule type="cellIs" dxfId="132" priority="408" stopIfTrue="1" operator="equal">
      <formula>"Zangenkraft lt.Zangenzeichnung überschritten!"</formula>
    </cfRule>
  </conditionalFormatting>
  <conditionalFormatting sqref="AE19:AE43">
    <cfRule type="expression" dxfId="131" priority="404">
      <formula>ISERROR(AE19)</formula>
    </cfRule>
  </conditionalFormatting>
  <conditionalFormatting sqref="BH47">
    <cfRule type="cellIs" dxfId="130" priority="395" operator="equal">
      <formula>"consult process methodology"</formula>
    </cfRule>
  </conditionalFormatting>
  <conditionalFormatting sqref="W47">
    <cfRule type="expression" dxfId="129" priority="439" stopIfTrue="1">
      <formula>ISBLANK($W$47)</formula>
    </cfRule>
  </conditionalFormatting>
  <conditionalFormatting sqref="G6">
    <cfRule type="cellIs" dxfId="128" priority="394" operator="equal">
      <formula>"-"</formula>
    </cfRule>
  </conditionalFormatting>
  <conditionalFormatting sqref="H44">
    <cfRule type="cellIs" dxfId="127" priority="393" operator="equal">
      <formula>"Zangentyp?"</formula>
    </cfRule>
  </conditionalFormatting>
  <conditionalFormatting sqref="BH49">
    <cfRule type="cellIs" dxfId="126" priority="391" stopIfTrue="1" operator="equal">
      <formula>"Zangen/Motorauslegung i.O."</formula>
    </cfRule>
    <cfRule type="cellIs" dxfId="125" priority="392" stopIfTrue="1" operator="equal">
      <formula>"Zangen/Motorauslegung nicht i.O."</formula>
    </cfRule>
  </conditionalFormatting>
  <conditionalFormatting sqref="BH49 BJ49:BK49">
    <cfRule type="cellIs" dxfId="124" priority="385" operator="equal">
      <formula>"Gun/Electromotor Design not O.K."</formula>
    </cfRule>
    <cfRule type="cellIs" dxfId="123" priority="386" operator="equal">
      <formula>"Gun/Electromotor Design O.K."</formula>
    </cfRule>
    <cfRule type="cellIs" dxfId="122" priority="387" operator="equal">
      <formula>"incorrect Gun Type/Gun Body/Gun Measure"</formula>
    </cfRule>
    <cfRule type="cellIs" dxfId="121" priority="388" operator="equal">
      <formula>"Max. Force of Gun acc.Drw.exceeded!"</formula>
    </cfRule>
    <cfRule type="cellIs" dxfId="120" priority="389" operator="equal">
      <formula>"max. Zangenkraft lt.Zeichnung überschritten!"</formula>
    </cfRule>
    <cfRule type="cellIs" dxfId="119" priority="390" stopIfTrue="1" operator="equal">
      <formula>"Zangentyp/-grundkörper/-maße falsch"</formula>
    </cfRule>
  </conditionalFormatting>
  <conditionalFormatting sqref="BH50">
    <cfRule type="cellIs" dxfId="118" priority="383" stopIfTrue="1" operator="equal">
      <formula>" "</formula>
    </cfRule>
    <cfRule type="cellIs" dxfId="117" priority="384" stopIfTrue="1" operator="equal">
      <formula>"Rücksprache Prozessmethodik"</formula>
    </cfRule>
  </conditionalFormatting>
  <conditionalFormatting sqref="T46">
    <cfRule type="cellIs" dxfId="116" priority="373" stopIfTrue="1" operator="equal">
      <formula>" "</formula>
    </cfRule>
    <cfRule type="cellIs" dxfId="115" priority="374" stopIfTrue="1" operator="equal">
      <formula>"Rücksprache Prozessmethodik"</formula>
    </cfRule>
  </conditionalFormatting>
  <conditionalFormatting sqref="T46">
    <cfRule type="cellIs" dxfId="114" priority="372" operator="equal">
      <formula>"consult process methodology"</formula>
    </cfRule>
  </conditionalFormatting>
  <conditionalFormatting sqref="T45">
    <cfRule type="cellIs" dxfId="113" priority="370" stopIfTrue="1" operator="equal">
      <formula>"Zangen/Motorauslegung i.O."</formula>
    </cfRule>
    <cfRule type="cellIs" dxfId="112" priority="371" stopIfTrue="1" operator="equal">
      <formula>"Zangen/Motorauslegung nicht i.O."</formula>
    </cfRule>
  </conditionalFormatting>
  <conditionalFormatting sqref="T45:W45">
    <cfRule type="cellIs" dxfId="111" priority="330" operator="equal">
      <formula>"Zangentyp/Guntype?"</formula>
    </cfRule>
    <cfRule type="cellIs" dxfId="110" priority="360" operator="equal">
      <formula>"Pressure level not allowed"</formula>
    </cfRule>
    <cfRule type="cellIs" dxfId="109" priority="361" operator="equal">
      <formula>"Presure level allowed"</formula>
    </cfRule>
    <cfRule type="cellIs" dxfId="108" priority="362" operator="equal">
      <formula>"Ergebnis des Druckbereichs nicht i.O."</formula>
    </cfRule>
    <cfRule type="cellIs" dxfId="107" priority="363" operator="equal">
      <formula>"Ergebnis des Druckbereichs i.O."</formula>
    </cfRule>
    <cfRule type="cellIs" dxfId="106" priority="364" operator="equal">
      <formula>"Gun/Electromotor Design not O.K."</formula>
    </cfRule>
    <cfRule type="cellIs" dxfId="105" priority="365" operator="equal">
      <formula>"Gun/Electromotor Design O.K."</formula>
    </cfRule>
    <cfRule type="cellIs" dxfId="104" priority="366" operator="equal">
      <formula>"incorrect Gun Type/Gun Body/Gun Measure"</formula>
    </cfRule>
    <cfRule type="cellIs" dxfId="103" priority="367" operator="equal">
      <formula>"Max. Force of Gun acc.Drw.exceeded!"</formula>
    </cfRule>
    <cfRule type="cellIs" dxfId="102" priority="368" operator="equal">
      <formula>"max. Zangenkraft lt.Zeichnung überschritten!"</formula>
    </cfRule>
    <cfRule type="cellIs" dxfId="101" priority="369" stopIfTrue="1" operator="equal">
      <formula>"Zangentyp/-grundkörper/-maße falsch"</formula>
    </cfRule>
  </conditionalFormatting>
  <conditionalFormatting sqref="E47">
    <cfRule type="expression" dxfId="100" priority="359">
      <formula>$G$6="SPZ"</formula>
    </cfRule>
  </conditionalFormatting>
  <conditionalFormatting sqref="E44">
    <cfRule type="expression" dxfId="99" priority="352">
      <formula>$G$6="RZ"</formula>
    </cfRule>
  </conditionalFormatting>
  <conditionalFormatting sqref="E46">
    <cfRule type="expression" dxfId="98" priority="213">
      <formula>$G$6="RZ"</formula>
    </cfRule>
  </conditionalFormatting>
  <conditionalFormatting sqref="L44">
    <cfRule type="expression" dxfId="97" priority="299">
      <formula>ISERR($L$46)</formula>
    </cfRule>
  </conditionalFormatting>
  <conditionalFormatting sqref="L45">
    <cfRule type="expression" dxfId="96" priority="298">
      <formula>ISERR($L$46)</formula>
    </cfRule>
  </conditionalFormatting>
  <conditionalFormatting sqref="Y19">
    <cfRule type="expression" dxfId="95" priority="280">
      <formula>ISERR(AE19)</formula>
    </cfRule>
  </conditionalFormatting>
  <conditionalFormatting sqref="Y20:Y43">
    <cfRule type="expression" dxfId="94" priority="279">
      <formula>ISERR(AE20)</formula>
    </cfRule>
  </conditionalFormatting>
  <conditionalFormatting sqref="S41:S43">
    <cfRule type="expression" dxfId="93" priority="270">
      <formula>$U41="t2?"</formula>
    </cfRule>
  </conditionalFormatting>
  <conditionalFormatting sqref="AN45:AN46">
    <cfRule type="cellIs" dxfId="92" priority="236" operator="equal">
      <formula>"Ja"</formula>
    </cfRule>
  </conditionalFormatting>
  <conditionalFormatting sqref="AE45:AE46">
    <cfRule type="expression" dxfId="91" priority="443">
      <formula>AN45="Ja"</formula>
    </cfRule>
  </conditionalFormatting>
  <conditionalFormatting sqref="AE47">
    <cfRule type="expression" dxfId="90" priority="444">
      <formula>AND(AN45="Ja",ISBLANK($AG$47))</formula>
    </cfRule>
  </conditionalFormatting>
  <conditionalFormatting sqref="AJ47">
    <cfRule type="expression" dxfId="89" priority="445">
      <formula>AND(AN45="Ja",ISBLANK($AL$47))</formula>
    </cfRule>
  </conditionalFormatting>
  <conditionalFormatting sqref="AG47">
    <cfRule type="expression" dxfId="88" priority="235">
      <formula>AND(AN45="Ja",ISBLANK($AG$47))</formula>
    </cfRule>
  </conditionalFormatting>
  <conditionalFormatting sqref="AL47">
    <cfRule type="expression" dxfId="87" priority="234">
      <formula>AND(AN45="Ja",ISBLANK($AL$47))</formula>
    </cfRule>
  </conditionalFormatting>
  <conditionalFormatting sqref="G8">
    <cfRule type="expression" dxfId="86" priority="233">
      <formula>NOT(OR(G8="J",G8="N"))</formula>
    </cfRule>
  </conditionalFormatting>
  <conditionalFormatting sqref="S31:S39">
    <cfRule type="expression" dxfId="85" priority="227">
      <formula>$R31="t1?"</formula>
    </cfRule>
  </conditionalFormatting>
  <conditionalFormatting sqref="S40">
    <cfRule type="expression" dxfId="84" priority="226">
      <formula>$U40="t2?"</formula>
    </cfRule>
  </conditionalFormatting>
  <conditionalFormatting sqref="H47">
    <cfRule type="expression" dxfId="83" priority="221">
      <formula>$G$6="SPZ"</formula>
    </cfRule>
  </conditionalFormatting>
  <conditionalFormatting sqref="L47">
    <cfRule type="expression" dxfId="82" priority="220">
      <formula>$G$6="SPZ"</formula>
    </cfRule>
  </conditionalFormatting>
  <conditionalFormatting sqref="O46">
    <cfRule type="expression" dxfId="81" priority="219">
      <formula>$G$6="SPZ"</formula>
    </cfRule>
  </conditionalFormatting>
  <conditionalFormatting sqref="O47">
    <cfRule type="expression" dxfId="80" priority="218">
      <formula>$G$6="SPZ"</formula>
    </cfRule>
  </conditionalFormatting>
  <conditionalFormatting sqref="R46">
    <cfRule type="expression" dxfId="79" priority="217">
      <formula>$G$6="SPZ"</formula>
    </cfRule>
  </conditionalFormatting>
  <conditionalFormatting sqref="R47">
    <cfRule type="expression" dxfId="78" priority="216">
      <formula>$G$6="SPZ"</formula>
    </cfRule>
  </conditionalFormatting>
  <conditionalFormatting sqref="X47">
    <cfRule type="expression" dxfId="77" priority="215">
      <formula>$G$6="SPZ"</formula>
    </cfRule>
  </conditionalFormatting>
  <conditionalFormatting sqref="AA47">
    <cfRule type="expression" dxfId="76" priority="214">
      <formula>$G$6="SPZ"</formula>
    </cfRule>
  </conditionalFormatting>
  <conditionalFormatting sqref="H46">
    <cfRule type="expression" dxfId="75" priority="212">
      <formula>$G$6="RZ"</formula>
    </cfRule>
  </conditionalFormatting>
  <conditionalFormatting sqref="O44">
    <cfRule type="expression" dxfId="74" priority="211">
      <formula>$G$6="RZ"</formula>
    </cfRule>
  </conditionalFormatting>
  <conditionalFormatting sqref="O45">
    <cfRule type="expression" dxfId="73" priority="210">
      <formula>$G$6="RZ"</formula>
    </cfRule>
  </conditionalFormatting>
  <conditionalFormatting sqref="R44">
    <cfRule type="expression" dxfId="72" priority="209">
      <formula>$G$6="RZ"</formula>
    </cfRule>
  </conditionalFormatting>
  <conditionalFormatting sqref="R45">
    <cfRule type="expression" dxfId="71" priority="208">
      <formula>$G$6="RZ"</formula>
    </cfRule>
  </conditionalFormatting>
  <conditionalFormatting sqref="C44:D45">
    <cfRule type="expression" dxfId="70" priority="207">
      <formula>$G$6="RZ"</formula>
    </cfRule>
  </conditionalFormatting>
  <conditionalFormatting sqref="C46:D46">
    <cfRule type="expression" dxfId="69" priority="206">
      <formula>$G$6="RZ"</formula>
    </cfRule>
  </conditionalFormatting>
  <conditionalFormatting sqref="F46:G46">
    <cfRule type="expression" dxfId="68" priority="205">
      <formula>$G$6="RZ"</formula>
    </cfRule>
  </conditionalFormatting>
  <conditionalFormatting sqref="M45:N45">
    <cfRule type="expression" dxfId="67" priority="204">
      <formula>$G$6="RZ"</formula>
    </cfRule>
  </conditionalFormatting>
  <conditionalFormatting sqref="P45:Q45">
    <cfRule type="expression" dxfId="66" priority="203">
      <formula>$G$6="RZ"</formula>
    </cfRule>
  </conditionalFormatting>
  <conditionalFormatting sqref="M44:N44">
    <cfRule type="expression" dxfId="65" priority="202">
      <formula>$G$6="RZ"</formula>
    </cfRule>
  </conditionalFormatting>
  <conditionalFormatting sqref="P44:Q44">
    <cfRule type="expression" dxfId="64" priority="201">
      <formula>$G$6="RZ"</formula>
    </cfRule>
  </conditionalFormatting>
  <conditionalFormatting sqref="C47:D47">
    <cfRule type="expression" dxfId="63" priority="200">
      <formula>$G$6="SPZ"</formula>
    </cfRule>
  </conditionalFormatting>
  <conditionalFormatting sqref="F47:G47">
    <cfRule type="expression" dxfId="62" priority="199">
      <formula>$G$6="SPZ"</formula>
    </cfRule>
  </conditionalFormatting>
  <conditionalFormatting sqref="I47">
    <cfRule type="expression" dxfId="61" priority="198">
      <formula>$G$6="SPZ"</formula>
    </cfRule>
  </conditionalFormatting>
  <conditionalFormatting sqref="M46:N46">
    <cfRule type="expression" dxfId="60" priority="197">
      <formula>$G$6="SPZ"</formula>
    </cfRule>
  </conditionalFormatting>
  <conditionalFormatting sqref="M47:N47">
    <cfRule type="expression" dxfId="59" priority="196">
      <formula>$G$6="SPZ"</formula>
    </cfRule>
  </conditionalFormatting>
  <conditionalFormatting sqref="P47:Q47">
    <cfRule type="expression" dxfId="58" priority="195">
      <formula>$G$6="SPZ"</formula>
    </cfRule>
  </conditionalFormatting>
  <conditionalFormatting sqref="P46:Q46">
    <cfRule type="expression" dxfId="57" priority="194">
      <formula>$G$6="SPZ"</formula>
    </cfRule>
  </conditionalFormatting>
  <conditionalFormatting sqref="AF45:AM46">
    <cfRule type="expression" dxfId="56" priority="447">
      <formula>BG45="Ja"</formula>
    </cfRule>
  </conditionalFormatting>
  <conditionalFormatting sqref="AF47">
    <cfRule type="expression" dxfId="55" priority="449">
      <formula>AND(BG45="Ja",ISBLANK($AG$47))</formula>
    </cfRule>
  </conditionalFormatting>
  <conditionalFormatting sqref="AK47">
    <cfRule type="expression" dxfId="54" priority="451">
      <formula>AND(BG45="Ja",ISBLANK($AL$47))</formula>
    </cfRule>
  </conditionalFormatting>
  <conditionalFormatting sqref="AH47:AI47">
    <cfRule type="expression" dxfId="53" priority="453">
      <formula>AND(BG45="Ja",ISBLANK($AG$47))</formula>
    </cfRule>
  </conditionalFormatting>
  <conditionalFormatting sqref="AM47:AN47">
    <cfRule type="expression" dxfId="52" priority="458">
      <formula>AND(BG45="Ja",ISBLANK($AL$47))</formula>
    </cfRule>
  </conditionalFormatting>
  <conditionalFormatting sqref="W21">
    <cfRule type="expression" dxfId="51" priority="150">
      <formula>CELL("Schutz",W21)</formula>
    </cfRule>
  </conditionalFormatting>
  <conditionalFormatting sqref="V21">
    <cfRule type="expression" dxfId="50" priority="151">
      <formula>$R21="t1?"</formula>
    </cfRule>
  </conditionalFormatting>
  <conditionalFormatting sqref="V22 V31:V43 V26:V29">
    <cfRule type="expression" dxfId="49" priority="179">
      <formula>$R22="t1?"</formula>
    </cfRule>
  </conditionalFormatting>
  <conditionalFormatting sqref="P41:P43">
    <cfRule type="expression" dxfId="48" priority="174">
      <formula>$U41="t2?"</formula>
    </cfRule>
  </conditionalFormatting>
  <conditionalFormatting sqref="P31:P39">
    <cfRule type="expression" dxfId="47" priority="172">
      <formula>$R31="t1?"</formula>
    </cfRule>
  </conditionalFormatting>
  <conditionalFormatting sqref="P40">
    <cfRule type="expression" dxfId="46" priority="171">
      <formula>$U40="t2?"</formula>
    </cfRule>
  </conditionalFormatting>
  <conditionalFormatting sqref="AE44:AN44">
    <cfRule type="containsText" dxfId="45"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4" priority="142">
      <formula>$R19="t1?"</formula>
    </cfRule>
  </conditionalFormatting>
  <conditionalFormatting sqref="P20:P28">
    <cfRule type="expression" dxfId="43" priority="141">
      <formula>$R20="t1?"</formula>
    </cfRule>
  </conditionalFormatting>
  <conditionalFormatting sqref="P19:P28">
    <cfRule type="expression" dxfId="42" priority="138">
      <formula>CELL("Schutz",P19)</formula>
    </cfRule>
  </conditionalFormatting>
  <conditionalFormatting sqref="V19">
    <cfRule type="expression" dxfId="41" priority="131">
      <formula>$R19="t1?"</formula>
    </cfRule>
  </conditionalFormatting>
  <conditionalFormatting sqref="V19">
    <cfRule type="expression" dxfId="40" priority="130">
      <formula>CELL("Schutz",V19)</formula>
    </cfRule>
  </conditionalFormatting>
  <conditionalFormatting sqref="P29">
    <cfRule type="expression" dxfId="39" priority="128">
      <formula>$R29="t1?"</formula>
    </cfRule>
  </conditionalFormatting>
  <conditionalFormatting sqref="S29">
    <cfRule type="expression" dxfId="38" priority="127">
      <formula>$R29="t1?"</formula>
    </cfRule>
  </conditionalFormatting>
  <conditionalFormatting sqref="P30">
    <cfRule type="expression" dxfId="37" priority="126">
      <formula>$R30="t1?"</formula>
    </cfRule>
  </conditionalFormatting>
  <conditionalFormatting sqref="S30">
    <cfRule type="expression" dxfId="36" priority="125">
      <formula>$R30="t1?"</formula>
    </cfRule>
  </conditionalFormatting>
  <conditionalFormatting sqref="V30">
    <cfRule type="expression" dxfId="35" priority="124">
      <formula>$R30="t1?"</formula>
    </cfRule>
  </conditionalFormatting>
  <conditionalFormatting sqref="I19:I43">
    <cfRule type="aboveAverage" dxfId="34" priority="122" aboveAverage="0"/>
    <cfRule type="aboveAverage" dxfId="33" priority="123"/>
  </conditionalFormatting>
  <conditionalFormatting sqref="G20:G43">
    <cfRule type="expression" dxfId="32" priority="116">
      <formula>AND(BI10=TRUE,BH10=TRUE)</formula>
    </cfRule>
  </conditionalFormatting>
  <conditionalFormatting sqref="G19:G43">
    <cfRule type="expression" dxfId="31" priority="459">
      <formula>AND(G19="X",$BJ$9=TRUE,$BI$9=TRUE)</formula>
    </cfRule>
  </conditionalFormatting>
  <conditionalFormatting sqref="G20:G43">
    <cfRule type="expression" dxfId="30" priority="460">
      <formula>AND($BJ$9=TRUE,$BI$9=TRUE)</formula>
    </cfRule>
  </conditionalFormatting>
  <conditionalFormatting sqref="V25">
    <cfRule type="expression" dxfId="29" priority="103">
      <formula>$R25="t1?"</formula>
    </cfRule>
  </conditionalFormatting>
  <conditionalFormatting sqref="W25:W27">
    <cfRule type="expression" dxfId="28" priority="91">
      <formula>CELL("Schutz",W25)</formula>
    </cfRule>
  </conditionalFormatting>
  <conditionalFormatting sqref="T27">
    <cfRule type="expression" dxfId="27" priority="89">
      <formula>CELL("Schutz",T27)</formula>
    </cfRule>
  </conditionalFormatting>
  <conditionalFormatting sqref="T23">
    <cfRule type="expression" dxfId="26" priority="69">
      <formula>CELL("Schutz",T23)</formula>
    </cfRule>
  </conditionalFormatting>
  <conditionalFormatting sqref="S19:S28">
    <cfRule type="expression" dxfId="25" priority="63">
      <formula>$R19="t1?"</formula>
    </cfRule>
  </conditionalFormatting>
  <conditionalFormatting sqref="S19:S28">
    <cfRule type="expression" dxfId="24" priority="62">
      <formula>CELL("Schutz",S19)</formula>
    </cfRule>
  </conditionalFormatting>
  <conditionalFormatting sqref="T24">
    <cfRule type="expression" dxfId="23" priority="58">
      <formula>CELL("Schutz",T24)</formula>
    </cfRule>
  </conditionalFormatting>
  <conditionalFormatting sqref="T25">
    <cfRule type="expression" dxfId="22" priority="52">
      <formula>CELL("Schutz",T25)</formula>
    </cfRule>
  </conditionalFormatting>
  <conditionalFormatting sqref="T26">
    <cfRule type="expression" dxfId="21" priority="46">
      <formula>CELL("Schutz",T26)</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19:Q31">
    <cfRule type="expression" dxfId="2" priority="2">
      <formula>CELL("Schutz",Q19)</formula>
    </cfRule>
  </conditionalFormatting>
  <conditionalFormatting sqref="T20:T22">
    <cfRule type="expression" dxfId="1" priority="1">
      <formula>CELL("Schutz",T20)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Blatt_1_1600R01</vt:lpstr>
      <vt:lpstr>Punktplan LTVL_4_1600</vt:lpstr>
      <vt:lpstr>Materialliste</vt:lpstr>
      <vt:lpstr>Motordaten</vt:lpstr>
      <vt:lpstr>Hinweise (Notes)</vt:lpstr>
      <vt:lpstr>Änderungshistorie</vt:lpstr>
      <vt:lpstr>'Blatt 0'!Area_de_impressao</vt:lpstr>
      <vt:lpstr>Blatt_1_1600R01!Area_de_impressao</vt:lpstr>
      <vt:lpstr>'Punktplan LTVL_4_1600'!Area_de_impressao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2023-06-21T13:34:16Z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