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p5627/GIT/jam3d/database/AN_pp/expdata/"/>
    </mc:Choice>
  </mc:AlternateContent>
  <xr:revisionPtr revIDLastSave="0" documentId="13_ncr:1_{C341FBC9-127B-8D4F-9136-DAACDB6BE170}" xr6:coauthVersionLast="45" xr6:coauthVersionMax="45" xr10:uidLastSave="{00000000-0000-0000-0000-000000000000}"/>
  <bookViews>
    <workbookView xWindow="19500" yWindow="4380" windowWidth="24100" windowHeight="14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N2" i="1" s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<sst xmlns="http://schemas.openxmlformats.org/spreadsheetml/2006/main" count="68" uniqueCount="21">
  <si>
    <t>xF</t>
  </si>
  <si>
    <t>value</t>
  </si>
  <si>
    <t>stat_err_u</t>
  </si>
  <si>
    <t>sys_err_u</t>
  </si>
  <si>
    <t>pT</t>
  </si>
  <si>
    <t>rs</t>
  </si>
  <si>
    <t>target</t>
  </si>
  <si>
    <t>hadron</t>
  </si>
  <si>
    <t>col</t>
  </si>
  <si>
    <t>obs</t>
  </si>
  <si>
    <t>p</t>
  </si>
  <si>
    <t>pi0</t>
  </si>
  <si>
    <t>STAR</t>
  </si>
  <si>
    <t>AN</t>
  </si>
  <si>
    <t>xF_min</t>
  </si>
  <si>
    <t>xF_max</t>
  </si>
  <si>
    <t>y</t>
  </si>
  <si>
    <t>&lt;y&gt;</t>
  </si>
  <si>
    <t>Dependence</t>
  </si>
  <si>
    <t>pTmin</t>
  </si>
  <si>
    <t>pTmax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</si>
</sst>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Fill="1" applyBorder="1" applyAlignment="1">
      <alignment horizontal="center" vertical="top"/>
    </xf>
    <xf numFmtId="0" fontId="0" fillId="0" borderId="0" xfId="0" applyFill="1" applyBorder="1"/>
    <xf numFmtId="164" fontId="0" fillId="0" borderId="4" xfId="0" applyNumberFormat="1" applyFill="1" applyBorder="1"/>
    <xf numFmtId="164" fontId="3" fillId="0" borderId="4" xfId="0" applyNumberFormat="1" applyFont="1" applyFill="1" applyBorder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topLeftCell="I1" zoomScale="195" zoomScaleNormal="195" workbookViewId="0">
      <selection activeCell="Q13" sqref="Q13"/>
    </sheetView>
  </sheetViews>
  <sheetFormatPr baseColWidth="10" defaultColWidth="8.83203125" defaultRowHeight="15" x14ac:dyDescent="0.2"/>
  <sheetData>
    <row r="1" spans="1:1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0</v>
      </c>
      <c r="Q1" s="6" t="s">
        <v>19</v>
      </c>
      <c r="R1" s="6" t="s">
        <v>20</v>
      </c>
    </row>
    <row r="2" spans="1:18" ht="16" thickBot="1" x14ac:dyDescent="0.25">
      <c r="A2" s="2">
        <v>0.220524</v>
      </c>
      <c r="B2" s="2">
        <v>0</v>
      </c>
      <c r="C2">
        <v>6.4271099999999998E-3</v>
      </c>
      <c r="D2" s="4">
        <v>2.4715900000000001E-3</v>
      </c>
      <c r="E2">
        <v>2.2814399999999999</v>
      </c>
      <c r="F2">
        <v>500</v>
      </c>
      <c r="G2" t="s">
        <v>10</v>
      </c>
      <c r="H2" t="s">
        <v>11</v>
      </c>
      <c r="I2" t="s">
        <v>12</v>
      </c>
      <c r="J2" t="s">
        <v>13</v>
      </c>
      <c r="K2">
        <v>0.18</v>
      </c>
      <c r="L2">
        <v>0.24</v>
      </c>
      <c r="M2">
        <f>ASINH(A2*F2/(2*E2))</f>
        <v>3.8784803755627553</v>
      </c>
      <c r="N2">
        <f>AVERAGE(M1:M11)</f>
        <v>3.6664656004257892</v>
      </c>
      <c r="O2" t="s">
        <v>4</v>
      </c>
      <c r="P2" s="8">
        <v>0.20280699999999999</v>
      </c>
      <c r="Q2" s="10">
        <v>2</v>
      </c>
      <c r="R2" s="10">
        <v>2.5</v>
      </c>
    </row>
    <row r="3" spans="1:18" ht="16" thickBot="1" x14ac:dyDescent="0.25">
      <c r="A3" s="2">
        <v>0.220524</v>
      </c>
      <c r="B3" s="2">
        <v>0</v>
      </c>
      <c r="C3">
        <v>4.3829899999999998E-3</v>
      </c>
      <c r="D3" s="4">
        <v>5.6754400000000001E-4</v>
      </c>
      <c r="E3">
        <v>2.7583500000000001</v>
      </c>
      <c r="F3">
        <v>500</v>
      </c>
      <c r="G3" t="s">
        <v>10</v>
      </c>
      <c r="H3" t="s">
        <v>11</v>
      </c>
      <c r="I3" t="s">
        <v>12</v>
      </c>
      <c r="J3" t="s">
        <v>13</v>
      </c>
      <c r="K3">
        <v>0.18</v>
      </c>
      <c r="L3">
        <v>0.24</v>
      </c>
      <c r="M3">
        <f t="shared" ref="M3:M11" si="0">ASINH(A3*F3/(2*E3))</f>
        <v>3.6888519069189045</v>
      </c>
      <c r="O3" t="s">
        <v>4</v>
      </c>
      <c r="P3" s="8">
        <v>0.20596800000000001</v>
      </c>
      <c r="Q3" s="10">
        <v>2.5</v>
      </c>
      <c r="R3" s="10">
        <v>3</v>
      </c>
    </row>
    <row r="4" spans="1:18" ht="16" thickBot="1" x14ac:dyDescent="0.25">
      <c r="A4" s="2">
        <v>0.220524</v>
      </c>
      <c r="B4" s="2">
        <v>0</v>
      </c>
      <c r="C4">
        <v>3.25378E-3</v>
      </c>
      <c r="D4" s="4">
        <v>1.4264E-3</v>
      </c>
      <c r="E4">
        <v>3.3938199999999998</v>
      </c>
      <c r="F4">
        <v>500</v>
      </c>
      <c r="G4" t="s">
        <v>10</v>
      </c>
      <c r="H4" t="s">
        <v>11</v>
      </c>
      <c r="I4" t="s">
        <v>12</v>
      </c>
      <c r="J4" t="s">
        <v>13</v>
      </c>
      <c r="K4">
        <v>0.18</v>
      </c>
      <c r="L4">
        <v>0.24</v>
      </c>
      <c r="M4">
        <f t="shared" si="0"/>
        <v>3.4818492614603342</v>
      </c>
      <c r="O4" t="s">
        <v>4</v>
      </c>
      <c r="P4" s="8">
        <v>0.210096</v>
      </c>
      <c r="Q4">
        <v>3</v>
      </c>
      <c r="R4" s="11">
        <v>4</v>
      </c>
    </row>
    <row r="5" spans="1:18" ht="16" thickBot="1" x14ac:dyDescent="0.25">
      <c r="A5" s="2">
        <v>0.220524</v>
      </c>
      <c r="B5" s="2">
        <v>0</v>
      </c>
      <c r="C5">
        <v>1.20692E-2</v>
      </c>
      <c r="D5" s="4">
        <v>1.9979500000000001E-3</v>
      </c>
      <c r="E5">
        <v>4.4189699999999998</v>
      </c>
      <c r="F5">
        <v>500</v>
      </c>
      <c r="G5" t="s">
        <v>10</v>
      </c>
      <c r="H5" t="s">
        <v>11</v>
      </c>
      <c r="I5" t="s">
        <v>12</v>
      </c>
      <c r="J5" t="s">
        <v>13</v>
      </c>
      <c r="K5">
        <v>0.18</v>
      </c>
      <c r="L5">
        <v>0.24</v>
      </c>
      <c r="M5">
        <f t="shared" si="0"/>
        <v>3.2185550245854997</v>
      </c>
      <c r="O5" t="s">
        <v>4</v>
      </c>
      <c r="P5" s="8">
        <v>0.20841999999999999</v>
      </c>
      <c r="Q5" s="10">
        <v>4</v>
      </c>
      <c r="R5" s="10">
        <v>5</v>
      </c>
    </row>
    <row r="6" spans="1:18" ht="16" thickBot="1" x14ac:dyDescent="0.25">
      <c r="A6" s="7">
        <v>0.26750200000000002</v>
      </c>
      <c r="B6" s="2">
        <v>0</v>
      </c>
      <c r="C6">
        <v>1.6077600000000001E-2</v>
      </c>
      <c r="D6" s="4">
        <v>2.4715900000000001E-3</v>
      </c>
      <c r="E6">
        <v>2.3997999999999999</v>
      </c>
      <c r="F6">
        <v>500</v>
      </c>
      <c r="G6" t="s">
        <v>10</v>
      </c>
      <c r="H6" t="s">
        <v>11</v>
      </c>
      <c r="I6" t="s">
        <v>12</v>
      </c>
      <c r="J6" t="s">
        <v>13</v>
      </c>
      <c r="K6">
        <v>0.24</v>
      </c>
      <c r="L6">
        <v>0.3</v>
      </c>
      <c r="M6">
        <f t="shared" si="0"/>
        <v>4.0209162324692302</v>
      </c>
      <c r="O6" t="s">
        <v>4</v>
      </c>
      <c r="P6" s="8">
        <v>0.24918599999999999</v>
      </c>
      <c r="Q6" s="10">
        <v>2</v>
      </c>
      <c r="R6" s="10">
        <v>2.5</v>
      </c>
    </row>
    <row r="7" spans="1:18" ht="16" thickBot="1" x14ac:dyDescent="0.25">
      <c r="A7" s="7">
        <v>0.26750200000000002</v>
      </c>
      <c r="B7" s="2">
        <v>0</v>
      </c>
      <c r="C7">
        <v>6.5938000000000004E-3</v>
      </c>
      <c r="D7" s="4">
        <v>5.6754400000000001E-4</v>
      </c>
      <c r="E7">
        <v>2.7851499999999998</v>
      </c>
      <c r="F7">
        <v>500</v>
      </c>
      <c r="G7" t="s">
        <v>10</v>
      </c>
      <c r="H7" t="s">
        <v>11</v>
      </c>
      <c r="I7" t="s">
        <v>12</v>
      </c>
      <c r="J7" t="s">
        <v>13</v>
      </c>
      <c r="K7">
        <v>0.24</v>
      </c>
      <c r="L7">
        <v>0.3</v>
      </c>
      <c r="M7">
        <f t="shared" si="0"/>
        <v>3.8721114625398023</v>
      </c>
      <c r="O7" t="s">
        <v>4</v>
      </c>
      <c r="P7" s="8">
        <v>0.25996999999999998</v>
      </c>
      <c r="Q7" s="10">
        <v>2.5</v>
      </c>
      <c r="R7" s="10">
        <v>3</v>
      </c>
    </row>
    <row r="8" spans="1:18" ht="16" thickBot="1" x14ac:dyDescent="0.25">
      <c r="A8" s="7">
        <v>0.26750200000000002</v>
      </c>
      <c r="B8" s="2">
        <v>0</v>
      </c>
      <c r="C8">
        <v>3.8474999999999998E-3</v>
      </c>
      <c r="D8" s="4">
        <v>1.4264E-3</v>
      </c>
      <c r="E8">
        <v>3.4750999999999999</v>
      </c>
      <c r="F8">
        <v>500</v>
      </c>
      <c r="G8" t="s">
        <v>10</v>
      </c>
      <c r="H8" t="s">
        <v>11</v>
      </c>
      <c r="I8" t="s">
        <v>12</v>
      </c>
      <c r="J8" t="s">
        <v>13</v>
      </c>
      <c r="K8">
        <v>0.24</v>
      </c>
      <c r="L8">
        <v>0.3</v>
      </c>
      <c r="M8">
        <f t="shared" si="0"/>
        <v>3.6510309814164614</v>
      </c>
      <c r="O8" t="s">
        <v>4</v>
      </c>
      <c r="P8" s="8">
        <v>0.26509700000000003</v>
      </c>
      <c r="Q8">
        <v>3</v>
      </c>
      <c r="R8" s="11">
        <v>4</v>
      </c>
    </row>
    <row r="9" spans="1:18" ht="16" thickBot="1" x14ac:dyDescent="0.25">
      <c r="A9" s="7">
        <v>0.26750200000000002</v>
      </c>
      <c r="B9" s="2">
        <v>0</v>
      </c>
      <c r="C9">
        <v>6.23019E-3</v>
      </c>
      <c r="D9" s="4">
        <v>1.9979500000000001E-3</v>
      </c>
      <c r="E9">
        <v>4.3635299999999999</v>
      </c>
      <c r="F9">
        <v>500</v>
      </c>
      <c r="G9" t="s">
        <v>10</v>
      </c>
      <c r="H9" t="s">
        <v>11</v>
      </c>
      <c r="I9" t="s">
        <v>12</v>
      </c>
      <c r="J9" t="s">
        <v>13</v>
      </c>
      <c r="K9">
        <v>0.24</v>
      </c>
      <c r="L9">
        <v>0.3</v>
      </c>
      <c r="M9">
        <f t="shared" si="0"/>
        <v>3.4237611479474026</v>
      </c>
      <c r="O9" t="s">
        <v>4</v>
      </c>
      <c r="P9" s="8">
        <v>0.26897700000000002</v>
      </c>
      <c r="Q9" s="10">
        <v>4</v>
      </c>
      <c r="R9" s="10">
        <v>5</v>
      </c>
    </row>
    <row r="10" spans="1:18" ht="16" thickBot="1" x14ac:dyDescent="0.25">
      <c r="A10" s="3">
        <v>0.32686199999999999</v>
      </c>
      <c r="B10" s="2">
        <v>0</v>
      </c>
      <c r="C10">
        <v>9.7170599999999996E-3</v>
      </c>
      <c r="D10" s="4">
        <v>7.06053E-4</v>
      </c>
      <c r="E10">
        <v>3.6081599999999998</v>
      </c>
      <c r="F10">
        <v>500</v>
      </c>
      <c r="G10" t="s">
        <v>10</v>
      </c>
      <c r="H10" t="s">
        <v>11</v>
      </c>
      <c r="I10" t="s">
        <v>12</v>
      </c>
      <c r="J10" t="s">
        <v>13</v>
      </c>
      <c r="K10">
        <v>0.3</v>
      </c>
      <c r="L10">
        <v>0.36</v>
      </c>
      <c r="M10">
        <f t="shared" si="0"/>
        <v>3.81367999909263</v>
      </c>
      <c r="O10" t="s">
        <v>4</v>
      </c>
      <c r="P10" s="9">
        <v>0.32050000000000001</v>
      </c>
      <c r="Q10">
        <v>3</v>
      </c>
      <c r="R10" s="11">
        <v>4</v>
      </c>
    </row>
    <row r="11" spans="1:18" ht="16" thickBot="1" x14ac:dyDescent="0.25">
      <c r="A11" s="3">
        <v>0.32686199999999999</v>
      </c>
      <c r="B11" s="2">
        <v>0</v>
      </c>
      <c r="C11">
        <v>1.0779499999999999E-2</v>
      </c>
      <c r="D11" s="4">
        <v>7.6722499999999996E-4</v>
      </c>
      <c r="E11">
        <v>4.4004000000000003</v>
      </c>
      <c r="F11">
        <v>500</v>
      </c>
      <c r="G11" t="s">
        <v>10</v>
      </c>
      <c r="H11" t="s">
        <v>11</v>
      </c>
      <c r="I11" t="s">
        <v>12</v>
      </c>
      <c r="J11" t="s">
        <v>13</v>
      </c>
      <c r="K11">
        <v>0.3</v>
      </c>
      <c r="L11">
        <v>0.36</v>
      </c>
      <c r="M11">
        <f t="shared" si="0"/>
        <v>3.6154196122648723</v>
      </c>
      <c r="O11" t="s">
        <v>4</v>
      </c>
      <c r="P11" s="9">
        <v>0.32700000000000001</v>
      </c>
      <c r="Q11" s="10">
        <v>4</v>
      </c>
      <c r="R11" s="10">
        <v>5</v>
      </c>
    </row>
    <row r="12" spans="1:18" ht="16" thickBot="1" x14ac:dyDescent="0.25">
      <c r="A12" s="3"/>
      <c r="B12" s="2"/>
      <c r="D12" s="4"/>
    </row>
    <row r="13" spans="1:18" ht="16" thickBot="1" x14ac:dyDescent="0.25">
      <c r="A13" s="3"/>
      <c r="B13" s="2"/>
      <c r="D13" s="4"/>
    </row>
    <row r="14" spans="1:18" ht="16" thickBot="1" x14ac:dyDescent="0.25">
      <c r="A14" s="3"/>
      <c r="B14" s="2"/>
      <c r="C14" s="3"/>
      <c r="D14" s="5"/>
      <c r="E14" s="3"/>
    </row>
    <row r="15" spans="1:18" ht="28" customHeight="1" thickBot="1" x14ac:dyDescent="0.25">
      <c r="B15" s="2"/>
    </row>
    <row r="16" spans="1:18" ht="28" customHeight="1" thickBot="1" x14ac:dyDescent="0.25">
      <c r="B16" s="2"/>
    </row>
    <row r="17" spans="2:2" x14ac:dyDescent="0.2">
      <c r="B17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Alexey Prokudin</cp:lastModifiedBy>
  <dcterms:created xsi:type="dcterms:W3CDTF">2018-05-24T02:29:27Z</dcterms:created>
  <dcterms:modified xsi:type="dcterms:W3CDTF">2020-03-16T20:07:30Z</dcterms:modified>
</cp:coreProperties>
</file>