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62C8E5E3-5477-1A48-B873-8D4076DA40C2}" xr6:coauthVersionLast="45" xr6:coauthVersionMax="45" xr10:uidLastSave="{00000000-0000-0000-0000-000000000000}"/>
  <bookViews>
    <workbookView xWindow="9500" yWindow="552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N2" i="1" s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<sst xmlns="http://schemas.openxmlformats.org/spreadsheetml/2006/main" count="54" uniqueCount="18">
  <si>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</si>
  <si>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</si>
  <si>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</si>
  <si>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</si>
  <si>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</si>
  <si>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</si>
  <si>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</si>
  <si>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</si>
  <si>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</si>
  <si>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</si>
  <si>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</si>
  <si>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</si>
  <si>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</si>
  <si>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</si>
  <si>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xF_min</t>
  </si>
  <si>
    <t>xF_max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</si>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</sst>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M2" sqref="M2:M11"/>
    </sheetView>
  </sheetViews>
  <sheetFormatPr baseColWidth="10" defaultColWidth="8.83203125" defaultRowHeight="15" x14ac:dyDescent="0.2"/>
  <sheetData>
    <row r="1" spans="1:14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14</v>
      </c>
      <c r="L1" s="6" t="s">
        <v>15</v>
      </c>
      <c r="M1" s="6" t="s">
        <v>16</v>
      </c>
      <c r="N1" s="6" t="s">
        <v>17</v>
      </c>
    </row>
    <row r="2" spans="1:14" ht="16" thickBot="1" x14ac:dyDescent="0.25">
      <c r="A2" s="2">
        <v>0.220524</v>
      </c>
      <c r="B2" s="2">
        <v>0</v>
      </c>
      <c r="C2">
        <v>6.4271099999999998E-3</v>
      </c>
      <c r="D2" s="4">
        <v>2.4715900000000001E-3</v>
      </c>
      <c r="E2">
        <v>2.2814399999999999</v>
      </c>
      <c r="F2">
        <v>500</v>
      </c>
      <c r="G2" t="s">
        <v>10</v>
      </c>
      <c r="H2" t="s">
        <v>11</v>
      </c>
      <c r="I2" t="s">
        <v>12</v>
      </c>
      <c r="J2" t="s">
        <v>13</v>
      </c>
      <c r="K2">
        <v>0.18</v>
      </c>
      <c r="L2">
        <v>0.24</v>
      </c>
      <c r="M2">
        <f>ASINH(A2*F2/(2*E2))</f>
        <v>3.8784803755627553</v>
      </c>
      <c r="N2">
        <f>AVERAGE(M1:M11)</f>
        <v>3.6664656004257892</v>
      </c>
    </row>
    <row r="3" spans="1:14" ht="16" thickBot="1" x14ac:dyDescent="0.25">
      <c r="A3" s="2">
        <v>0.220524</v>
      </c>
      <c r="B3" s="2">
        <v>0</v>
      </c>
      <c r="C3">
        <v>4.3829899999999998E-3</v>
      </c>
      <c r="D3" s="4">
        <v>5.6754400000000001E-4</v>
      </c>
      <c r="E3">
        <v>2.7583500000000001</v>
      </c>
      <c r="F3">
        <v>500</v>
      </c>
      <c r="G3" t="s">
        <v>10</v>
      </c>
      <c r="H3" t="s">
        <v>11</v>
      </c>
      <c r="I3" t="s">
        <v>12</v>
      </c>
      <c r="J3" t="s">
        <v>13</v>
      </c>
      <c r="K3">
        <v>0.18</v>
      </c>
      <c r="L3">
        <v>0.24</v>
      </c>
      <c r="M3">
        <f t="shared" ref="M3:M11" si="0">ASINH(A3*F3/(2*E3))</f>
        <v>3.6888519069189045</v>
      </c>
    </row>
    <row r="4" spans="1:14" ht="16" thickBot="1" x14ac:dyDescent="0.25">
      <c r="A4" s="2">
        <v>0.220524</v>
      </c>
      <c r="B4" s="2">
        <v>0</v>
      </c>
      <c r="C4">
        <v>3.25378E-3</v>
      </c>
      <c r="D4" s="4">
        <v>1.4264E-3</v>
      </c>
      <c r="E4">
        <v>3.3938199999999998</v>
      </c>
      <c r="F4">
        <v>500</v>
      </c>
      <c r="G4" t="s">
        <v>10</v>
      </c>
      <c r="H4" t="s">
        <v>11</v>
      </c>
      <c r="I4" t="s">
        <v>12</v>
      </c>
      <c r="J4" t="s">
        <v>13</v>
      </c>
      <c r="K4">
        <v>0.18</v>
      </c>
      <c r="L4">
        <v>0.24</v>
      </c>
      <c r="M4">
        <f t="shared" si="0"/>
        <v>3.4818492614603342</v>
      </c>
    </row>
    <row r="5" spans="1:14" ht="16" thickBot="1" x14ac:dyDescent="0.25">
      <c r="A5" s="2">
        <v>0.220524</v>
      </c>
      <c r="B5" s="2">
        <v>0</v>
      </c>
      <c r="C5">
        <v>1.20692E-2</v>
      </c>
      <c r="D5" s="4">
        <v>1.9979500000000001E-3</v>
      </c>
      <c r="E5">
        <v>4.4189699999999998</v>
      </c>
      <c r="F5">
        <v>500</v>
      </c>
      <c r="G5" t="s">
        <v>10</v>
      </c>
      <c r="H5" t="s">
        <v>11</v>
      </c>
      <c r="I5" t="s">
        <v>12</v>
      </c>
      <c r="J5" t="s">
        <v>13</v>
      </c>
      <c r="K5">
        <v>0.18</v>
      </c>
      <c r="L5">
        <v>0.24</v>
      </c>
      <c r="M5">
        <f t="shared" si="0"/>
        <v>3.2185550245854997</v>
      </c>
    </row>
    <row r="6" spans="1:14" ht="16" thickBot="1" x14ac:dyDescent="0.25">
      <c r="A6" s="7">
        <v>0.26750200000000002</v>
      </c>
      <c r="B6" s="2">
        <v>0</v>
      </c>
      <c r="C6">
        <v>1.6077600000000001E-2</v>
      </c>
      <c r="D6" s="4">
        <v>2.4715900000000001E-3</v>
      </c>
      <c r="E6">
        <v>2.3997999999999999</v>
      </c>
      <c r="F6">
        <v>500</v>
      </c>
      <c r="G6" t="s">
        <v>10</v>
      </c>
      <c r="H6" t="s">
        <v>11</v>
      </c>
      <c r="I6" t="s">
        <v>12</v>
      </c>
      <c r="J6" t="s">
        <v>13</v>
      </c>
      <c r="K6">
        <v>0.24</v>
      </c>
      <c r="L6">
        <v>0.3</v>
      </c>
      <c r="M6">
        <f t="shared" si="0"/>
        <v>4.0209162324692302</v>
      </c>
    </row>
    <row r="7" spans="1:14" ht="16" thickBot="1" x14ac:dyDescent="0.25">
      <c r="A7" s="7">
        <v>0.26750200000000002</v>
      </c>
      <c r="B7" s="2">
        <v>0</v>
      </c>
      <c r="C7">
        <v>6.5938000000000004E-3</v>
      </c>
      <c r="D7" s="4">
        <v>5.6754400000000001E-4</v>
      </c>
      <c r="E7">
        <v>2.7851499999999998</v>
      </c>
      <c r="F7">
        <v>500</v>
      </c>
      <c r="G7" t="s">
        <v>10</v>
      </c>
      <c r="H7" t="s">
        <v>11</v>
      </c>
      <c r="I7" t="s">
        <v>12</v>
      </c>
      <c r="J7" t="s">
        <v>13</v>
      </c>
      <c r="K7">
        <v>0.24</v>
      </c>
      <c r="L7">
        <v>0.3</v>
      </c>
      <c r="M7">
        <f t="shared" si="0"/>
        <v>3.8721114625398023</v>
      </c>
    </row>
    <row r="8" spans="1:14" ht="16" thickBot="1" x14ac:dyDescent="0.25">
      <c r="A8" s="7">
        <v>0.26750200000000002</v>
      </c>
      <c r="B8" s="2">
        <v>0</v>
      </c>
      <c r="C8">
        <v>3.8474999999999998E-3</v>
      </c>
      <c r="D8" s="4">
        <v>1.4264E-3</v>
      </c>
      <c r="E8">
        <v>3.4750999999999999</v>
      </c>
      <c r="F8">
        <v>500</v>
      </c>
      <c r="G8" t="s">
        <v>10</v>
      </c>
      <c r="H8" t="s">
        <v>11</v>
      </c>
      <c r="I8" t="s">
        <v>12</v>
      </c>
      <c r="J8" t="s">
        <v>13</v>
      </c>
      <c r="K8">
        <v>0.24</v>
      </c>
      <c r="L8">
        <v>0.3</v>
      </c>
      <c r="M8">
        <f t="shared" si="0"/>
        <v>3.6510309814164614</v>
      </c>
    </row>
    <row r="9" spans="1:14" ht="16" thickBot="1" x14ac:dyDescent="0.25">
      <c r="A9" s="7">
        <v>0.26750200000000002</v>
      </c>
      <c r="B9" s="2">
        <v>0</v>
      </c>
      <c r="C9">
        <v>6.23019E-3</v>
      </c>
      <c r="D9" s="4">
        <v>1.9979500000000001E-3</v>
      </c>
      <c r="E9">
        <v>4.3635299999999999</v>
      </c>
      <c r="F9">
        <v>500</v>
      </c>
      <c r="G9" t="s">
        <v>10</v>
      </c>
      <c r="H9" t="s">
        <v>11</v>
      </c>
      <c r="I9" t="s">
        <v>12</v>
      </c>
      <c r="J9" t="s">
        <v>13</v>
      </c>
      <c r="K9">
        <v>0.24</v>
      </c>
      <c r="L9">
        <v>0.3</v>
      </c>
      <c r="M9">
        <f t="shared" si="0"/>
        <v>3.4237611479474026</v>
      </c>
    </row>
    <row r="10" spans="1:14" ht="16" thickBot="1" x14ac:dyDescent="0.25">
      <c r="A10" s="3">
        <v>0.32686199999999999</v>
      </c>
      <c r="B10" s="2">
        <v>0</v>
      </c>
      <c r="C10">
        <v>9.7170599999999996E-3</v>
      </c>
      <c r="D10" s="4">
        <v>7.06053E-4</v>
      </c>
      <c r="E10">
        <v>3.6081599999999998</v>
      </c>
      <c r="F10">
        <v>500</v>
      </c>
      <c r="G10" t="s">
        <v>10</v>
      </c>
      <c r="H10" t="s">
        <v>11</v>
      </c>
      <c r="I10" t="s">
        <v>12</v>
      </c>
      <c r="J10" t="s">
        <v>13</v>
      </c>
      <c r="K10">
        <v>0.3</v>
      </c>
      <c r="L10">
        <v>0.36</v>
      </c>
      <c r="M10">
        <f t="shared" si="0"/>
        <v>3.81367999909263</v>
      </c>
    </row>
    <row r="11" spans="1:14" ht="16" thickBot="1" x14ac:dyDescent="0.25">
      <c r="A11" s="3">
        <v>0.32686199999999999</v>
      </c>
      <c r="B11" s="2">
        <v>0</v>
      </c>
      <c r="C11">
        <v>1.0779499999999999E-2</v>
      </c>
      <c r="D11" s="4">
        <v>7.6722499999999996E-4</v>
      </c>
      <c r="E11">
        <v>4.4004000000000003</v>
      </c>
      <c r="F11">
        <v>500</v>
      </c>
      <c r="G11" t="s">
        <v>10</v>
      </c>
      <c r="H11" t="s">
        <v>11</v>
      </c>
      <c r="I11" t="s">
        <v>12</v>
      </c>
      <c r="J11" t="s">
        <v>13</v>
      </c>
      <c r="K11">
        <v>0.3</v>
      </c>
      <c r="L11">
        <v>0.36</v>
      </c>
      <c r="M11">
        <f t="shared" si="0"/>
        <v>3.6154196122648723</v>
      </c>
    </row>
    <row r="12" spans="1:14" ht="16" thickBot="1" x14ac:dyDescent="0.25">
      <c r="A12" s="3"/>
      <c r="B12" s="2"/>
      <c r="D12" s="4"/>
    </row>
    <row r="13" spans="1:14" ht="16" thickBot="1" x14ac:dyDescent="0.25">
      <c r="A13" s="3"/>
      <c r="B13" s="2"/>
      <c r="D13" s="4"/>
    </row>
    <row r="14" spans="1:14" ht="16" thickBot="1" x14ac:dyDescent="0.25">
      <c r="A14" s="3"/>
      <c r="B14" s="2"/>
      <c r="C14" s="3"/>
      <c r="D14" s="5"/>
      <c r="E14" s="3"/>
    </row>
    <row r="15" spans="1:14" ht="28" customHeight="1" thickBot="1" x14ac:dyDescent="0.25">
      <c r="B15" s="2"/>
    </row>
    <row r="16" spans="1:14" ht="28" customHeight="1" thickBot="1" x14ac:dyDescent="0.25">
      <c r="B16" s="2"/>
    </row>
    <row r="17" spans="2:2" x14ac:dyDescent="0.2">
      <c r="B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2020-02-28T21:02:04Z</dcterms:modified>
</cp:coreProperties>
</file>