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<sst xmlns="http://schemas.openxmlformats.org/spreadsheetml/2006/main" count="1797" uniqueCount="829">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</sst>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BDB76B"/>
      </patternFill>
    </fill>
    <fill>
      <patternFill patternType="solid">
        <fgColor rgb="FFFFB66C"/>
        <bgColor rgb="FFF8BBD0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CCFFFF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E8F2A1"/>
      <rgbColor rgb="FF99CCFF"/>
      <rgbColor rgb="FFF8BBD0"/>
      <rgbColor rgb="FFCC99FF"/>
      <rgbColor rgb="FFFFB66C"/>
      <rgbColor rgb="FF3366FF"/>
      <rgbColor rgb="FF33CCCC"/>
      <rgbColor rgb="FF81D41A"/>
      <rgbColor rgb="FFFFCC00"/>
      <rgbColor rgb="FFFFA5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348" colorId="64" zoomScale="120" zoomScaleNormal="120" zoomScalePageLayoutView="100" workbookViewId="0">
      <selection pane="topLeft" activeCell="H357" activeCellId="0" sqref="H357"/>
    </sheetView>
  </sheetViews>
  <sheetFormatPr defaultColWidth="12.0039062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6" t="s">
        <v>6</v>
      </c>
      <c r="B2" s="7" t="s">
        <v>7</v>
      </c>
      <c r="C2" s="6" t="n">
        <f aca="false">com.sun.star.sheet.addin.Analysis.getHex2Dec(B2)</f>
        <v>32</v>
      </c>
      <c r="D2" s="8" t="str">
        <f aca="false">com.sun.star.sheet.addin.Analysis.getDec2Hex(C2,4)</f>
        <v>0020</v>
      </c>
      <c r="E2" s="9" t="str">
        <f aca="false">_xlfn.UNICHAR(C2)</f>
        <v> </v>
      </c>
      <c r="F2" s="6" t="n">
        <v>0</v>
      </c>
    </row>
    <row r="3" customFormat="false" ht="15" hidden="false" customHeight="false" outlineLevel="0" collapsed="false">
      <c r="A3" s="6" t="s">
        <v>8</v>
      </c>
      <c r="B3" s="7" t="s">
        <v>9</v>
      </c>
      <c r="C3" s="6" t="n">
        <f aca="false">com.sun.star.sheet.addin.Analysis.getHex2Dec(B3)</f>
        <v>34</v>
      </c>
      <c r="D3" s="8" t="str">
        <f aca="false">com.sun.star.sheet.addin.Analysis.getDec2Hex(C3,4)</f>
        <v>0022</v>
      </c>
      <c r="E3" s="9" t="str">
        <f aca="false">_xlfn.UNICHAR(C3)</f>
        <v>"</v>
      </c>
      <c r="F3" s="6" t="n">
        <f aca="false">C3-C2</f>
        <v>2</v>
      </c>
    </row>
    <row r="4" customFormat="false" ht="15" hidden="false" customHeight="false" outlineLevel="0" collapsed="false">
      <c r="A4" s="6" t="s">
        <v>10</v>
      </c>
      <c r="B4" s="7" t="s">
        <v>11</v>
      </c>
      <c r="C4" s="6" t="n">
        <f aca="false">com.sun.star.sheet.addin.Analysis.getHex2Dec(B4)</f>
        <v>44</v>
      </c>
      <c r="D4" s="8" t="str">
        <f aca="false">com.sun.star.sheet.addin.Analysis.getDec2Hex(C4,4)</f>
        <v>002C</v>
      </c>
      <c r="E4" s="9" t="str">
        <f aca="false">_xlfn.UNICHAR(C4)</f>
        <v>,</v>
      </c>
      <c r="F4" s="6" t="n">
        <f aca="false">C4-C3</f>
        <v>10</v>
      </c>
    </row>
    <row r="5" customFormat="false" ht="15" hidden="false" customHeight="false" outlineLevel="0" collapsed="false">
      <c r="A5" s="6" t="s">
        <v>12</v>
      </c>
      <c r="B5" s="7" t="s">
        <v>13</v>
      </c>
      <c r="C5" s="6" t="n">
        <f aca="false">com.sun.star.sheet.addin.Analysis.getHex2Dec(B5)</f>
        <v>48</v>
      </c>
      <c r="D5" s="8" t="str">
        <f aca="false">com.sun.star.sheet.addin.Analysis.getDec2Hex(C5,4)</f>
        <v>0030</v>
      </c>
      <c r="E5" s="9" t="str">
        <f aca="false">_xlfn.UNICHAR(C5)</f>
        <v>0</v>
      </c>
      <c r="F5" s="6" t="n">
        <f aca="false">C5-C4</f>
        <v>4</v>
      </c>
    </row>
    <row r="6" customFormat="false" ht="15" hidden="false" customHeight="false" outlineLevel="0" collapsed="false">
      <c r="A6" s="6" t="s">
        <v>14</v>
      </c>
      <c r="B6" s="7" t="s">
        <v>15</v>
      </c>
      <c r="C6" s="6" t="n">
        <f aca="false">com.sun.star.sheet.addin.Analysis.getHex2Dec(B6)</f>
        <v>61</v>
      </c>
      <c r="D6" s="8" t="str">
        <f aca="false">com.sun.star.sheet.addin.Analysis.getDec2Hex(C6,4)</f>
        <v>003D</v>
      </c>
      <c r="E6" s="9" t="str">
        <f aca="false">_xlfn.UNICHAR(C6)</f>
        <v>=</v>
      </c>
      <c r="F6" s="6" t="n">
        <f aca="false">C6-C5</f>
        <v>13</v>
      </c>
    </row>
    <row r="7" customFormat="false" ht="15" hidden="false" customHeight="false" outlineLevel="0" collapsed="false">
      <c r="A7" s="6" t="s">
        <v>16</v>
      </c>
      <c r="B7" s="7" t="s">
        <v>17</v>
      </c>
      <c r="C7" s="6" t="n">
        <f aca="false">com.sun.star.sheet.addin.Analysis.getHex2Dec(B7)</f>
        <v>92</v>
      </c>
      <c r="D7" s="8" t="str">
        <f aca="false">com.sun.star.sheet.addin.Analysis.getDec2Hex(C7,4)</f>
        <v>005C</v>
      </c>
      <c r="E7" s="9" t="str">
        <f aca="false">_xlfn.UNICHAR(C7)</f>
        <v>\</v>
      </c>
      <c r="F7" s="6" t="n">
        <f aca="false">C7-C6</f>
        <v>31</v>
      </c>
    </row>
    <row r="8" customFormat="false" ht="15" hidden="false" customHeight="false" outlineLevel="0" collapsed="false">
      <c r="A8" s="6" t="s">
        <v>18</v>
      </c>
      <c r="B8" s="7" t="n">
        <v>60</v>
      </c>
      <c r="C8" s="6" t="n">
        <f aca="false">com.sun.star.sheet.addin.Analysis.getHex2Dec(B8)</f>
        <v>96</v>
      </c>
      <c r="D8" s="8" t="str">
        <f aca="false">com.sun.star.sheet.addin.Analysis.getDec2Hex(C8,4)</f>
        <v>0060</v>
      </c>
      <c r="E8" s="9" t="str">
        <f aca="false">_xlfn.UNICHAR(C8)</f>
        <v>`</v>
      </c>
      <c r="F8" s="6" t="n">
        <f aca="false">C8-C7</f>
        <v>4</v>
      </c>
    </row>
    <row r="9" customFormat="false" ht="15" hidden="false" customHeight="false" outlineLevel="0" collapsed="false">
      <c r="A9" s="6" t="s">
        <v>19</v>
      </c>
      <c r="B9" s="7" t="n">
        <v>80</v>
      </c>
      <c r="C9" s="6" t="n">
        <f aca="false">com.sun.star.sheet.addin.Analysis.getHex2Dec(B9)</f>
        <v>128</v>
      </c>
      <c r="D9" s="8" t="str">
        <f aca="false">com.sun.star.sheet.addin.Analysis.getDec2Hex(C9,4)</f>
        <v>0080</v>
      </c>
      <c r="E9" s="9" t="str">
        <f aca="false">_xlfn.UNICHAR(C9)</f>
        <v></v>
      </c>
      <c r="F9" s="6" t="n">
        <f aca="false">C9-C8</f>
        <v>32</v>
      </c>
    </row>
    <row r="10" customFormat="false" ht="15" hidden="false" customHeight="false" outlineLevel="0" collapsed="false">
      <c r="A10" s="6" t="s">
        <v>20</v>
      </c>
      <c r="B10" s="7" t="n">
        <v>81</v>
      </c>
      <c r="C10" s="6" t="n">
        <f aca="false">com.sun.star.sheet.addin.Analysis.getHex2Dec(B10)</f>
        <v>129</v>
      </c>
      <c r="D10" s="8" t="str">
        <f aca="false">com.sun.star.sheet.addin.Analysis.getDec2Hex(C10,4)</f>
        <v>0081</v>
      </c>
      <c r="E10" s="9" t="str">
        <f aca="false">_xlfn.UNICHAR(C10)</f>
        <v></v>
      </c>
      <c r="F10" s="6" t="n">
        <f aca="false">C10-C9</f>
        <v>1</v>
      </c>
    </row>
    <row r="11" customFormat="false" ht="15" hidden="false" customHeight="false" outlineLevel="0" collapsed="false">
      <c r="A11" s="6" t="s">
        <v>21</v>
      </c>
      <c r="B11" s="7" t="n">
        <v>82</v>
      </c>
      <c r="C11" s="6" t="n">
        <f aca="false">com.sun.star.sheet.addin.Analysis.getHex2Dec(B11)</f>
        <v>130</v>
      </c>
      <c r="D11" s="8" t="str">
        <f aca="false">com.sun.star.sheet.addin.Analysis.getDec2Hex(C11,4)</f>
        <v>0082</v>
      </c>
      <c r="E11" s="9" t="str">
        <f aca="false">_xlfn.UNICHAR(C11)</f>
        <v></v>
      </c>
      <c r="F11" s="6" t="n">
        <f aca="false">C11-C10</f>
        <v>1</v>
      </c>
    </row>
    <row r="12" customFormat="false" ht="15" hidden="false" customHeight="false" outlineLevel="0" collapsed="false">
      <c r="A12" s="6" t="s">
        <v>22</v>
      </c>
      <c r="B12" s="7" t="n">
        <v>83</v>
      </c>
      <c r="C12" s="6" t="n">
        <f aca="false">com.sun.star.sheet.addin.Analysis.getHex2Dec(B12)</f>
        <v>131</v>
      </c>
      <c r="D12" s="8" t="str">
        <f aca="false">com.sun.star.sheet.addin.Analysis.getDec2Hex(C12,4)</f>
        <v>0083</v>
      </c>
      <c r="E12" s="9" t="str">
        <f aca="false">_xlfn.UNICHAR(C12)</f>
        <v></v>
      </c>
      <c r="F12" s="6" t="n">
        <f aca="false">C12-C11</f>
        <v>1</v>
      </c>
    </row>
    <row r="13" customFormat="false" ht="15" hidden="false" customHeight="false" outlineLevel="0" collapsed="false">
      <c r="A13" s="6" t="s">
        <v>23</v>
      </c>
      <c r="B13" s="7" t="n">
        <v>84</v>
      </c>
      <c r="C13" s="6" t="n">
        <f aca="false">com.sun.star.sheet.addin.Analysis.getHex2Dec(B13)</f>
        <v>132</v>
      </c>
      <c r="D13" s="8" t="str">
        <f aca="false">com.sun.star.sheet.addin.Analysis.getDec2Hex(C13,4)</f>
        <v>0084</v>
      </c>
      <c r="E13" s="9" t="str">
        <f aca="false">_xlfn.UNICHAR(C13)</f>
        <v></v>
      </c>
      <c r="F13" s="6" t="n">
        <f aca="false">C13-C12</f>
        <v>1</v>
      </c>
    </row>
    <row r="14" customFormat="false" ht="15" hidden="false" customHeight="false" outlineLevel="0" collapsed="false">
      <c r="A14" s="6" t="s">
        <v>24</v>
      </c>
      <c r="B14" s="7" t="n">
        <v>85</v>
      </c>
      <c r="C14" s="6" t="n">
        <f aca="false">com.sun.star.sheet.addin.Analysis.getHex2Dec(B14)</f>
        <v>133</v>
      </c>
      <c r="D14" s="8" t="str">
        <f aca="false">com.sun.star.sheet.addin.Analysis.getDec2Hex(C14,4)</f>
        <v>0085</v>
      </c>
      <c r="E14" s="9" t="str">
        <f aca="false">_xlfn.UNICHAR(C14)</f>
        <v></v>
      </c>
      <c r="F14" s="6" t="n">
        <f aca="false">C14-C13</f>
        <v>1</v>
      </c>
    </row>
    <row r="15" customFormat="false" ht="15" hidden="false" customHeight="false" outlineLevel="0" collapsed="false">
      <c r="A15" s="6" t="s">
        <v>25</v>
      </c>
      <c r="B15" s="7" t="n">
        <v>86</v>
      </c>
      <c r="C15" s="6" t="n">
        <f aca="false">com.sun.star.sheet.addin.Analysis.getHex2Dec(B15)</f>
        <v>134</v>
      </c>
      <c r="D15" s="8" t="str">
        <f aca="false">com.sun.star.sheet.addin.Analysis.getDec2Hex(C15,4)</f>
        <v>0086</v>
      </c>
      <c r="E15" s="9" t="str">
        <f aca="false">_xlfn.UNICHAR(C15)</f>
        <v></v>
      </c>
      <c r="F15" s="6" t="n">
        <f aca="false">C15-C14</f>
        <v>1</v>
      </c>
    </row>
    <row r="16" customFormat="false" ht="15" hidden="false" customHeight="false" outlineLevel="0" collapsed="false">
      <c r="A16" s="6" t="s">
        <v>26</v>
      </c>
      <c r="B16" s="7" t="n">
        <v>87</v>
      </c>
      <c r="C16" s="6" t="n">
        <f aca="false">com.sun.star.sheet.addin.Analysis.getHex2Dec(B16)</f>
        <v>135</v>
      </c>
      <c r="D16" s="8" t="str">
        <f aca="false">com.sun.star.sheet.addin.Analysis.getDec2Hex(C16,4)</f>
        <v>0087</v>
      </c>
      <c r="E16" s="9" t="str">
        <f aca="false">_xlfn.UNICHAR(C16)</f>
        <v></v>
      </c>
      <c r="F16" s="6" t="n">
        <f aca="false">C16-C15</f>
        <v>1</v>
      </c>
    </row>
    <row r="17" customFormat="false" ht="15" hidden="false" customHeight="false" outlineLevel="0" collapsed="false">
      <c r="A17" s="6" t="s">
        <v>27</v>
      </c>
      <c r="B17" s="7" t="n">
        <v>88</v>
      </c>
      <c r="C17" s="6" t="n">
        <f aca="false">com.sun.star.sheet.addin.Analysis.getHex2Dec(B17)</f>
        <v>136</v>
      </c>
      <c r="D17" s="8" t="str">
        <f aca="false">com.sun.star.sheet.addin.Analysis.getDec2Hex(C17,4)</f>
        <v>0088</v>
      </c>
      <c r="E17" s="9" t="str">
        <f aca="false">_xlfn.UNICHAR(C17)</f>
        <v></v>
      </c>
      <c r="F17" s="6" t="n">
        <f aca="false">C17-C16</f>
        <v>1</v>
      </c>
    </row>
    <row r="18" customFormat="false" ht="15" hidden="false" customHeight="false" outlineLevel="0" collapsed="false">
      <c r="A18" s="6" t="s">
        <v>28</v>
      </c>
      <c r="B18" s="7" t="n">
        <v>89</v>
      </c>
      <c r="C18" s="6" t="n">
        <f aca="false">com.sun.star.sheet.addin.Analysis.getHex2Dec(B18)</f>
        <v>137</v>
      </c>
      <c r="D18" s="8" t="str">
        <f aca="false">com.sun.star.sheet.addin.Analysis.getDec2Hex(C18,4)</f>
        <v>0089</v>
      </c>
      <c r="E18" s="9" t="str">
        <f aca="false">_xlfn.UNICHAR(C18)</f>
        <v></v>
      </c>
      <c r="F18" s="6" t="n">
        <f aca="false">C18-C17</f>
        <v>1</v>
      </c>
    </row>
    <row r="19" customFormat="false" ht="15" hidden="false" customHeight="false" outlineLevel="0" collapsed="false">
      <c r="A19" s="6" t="s">
        <v>29</v>
      </c>
      <c r="B19" s="7" t="s">
        <v>30</v>
      </c>
      <c r="C19" s="6" t="n">
        <f aca="false">com.sun.star.sheet.addin.Analysis.getHex2Dec(B19)</f>
        <v>138</v>
      </c>
      <c r="D19" s="8" t="str">
        <f aca="false">com.sun.star.sheet.addin.Analysis.getDec2Hex(C19,4)</f>
        <v>008A</v>
      </c>
      <c r="E19" s="9" t="str">
        <f aca="false">_xlfn.UNICHAR(C19)</f>
        <v></v>
      </c>
      <c r="F19" s="6" t="n">
        <f aca="false">C19-C18</f>
        <v>1</v>
      </c>
    </row>
    <row r="20" customFormat="false" ht="15" hidden="false" customHeight="false" outlineLevel="0" collapsed="false">
      <c r="A20" s="6" t="s">
        <v>31</v>
      </c>
      <c r="B20" s="7" t="s">
        <v>32</v>
      </c>
      <c r="C20" s="6" t="n">
        <f aca="false">com.sun.star.sheet.addin.Analysis.getHex2Dec(B20)</f>
        <v>139</v>
      </c>
      <c r="D20" s="8" t="str">
        <f aca="false">com.sun.star.sheet.addin.Analysis.getDec2Hex(C20,4)</f>
        <v>008B</v>
      </c>
      <c r="E20" s="9" t="str">
        <f aca="false">_xlfn.UNICHAR(C20)</f>
        <v></v>
      </c>
      <c r="F20" s="6" t="n">
        <f aca="false">C20-C19</f>
        <v>1</v>
      </c>
    </row>
    <row r="21" customFormat="false" ht="15" hidden="false" customHeight="false" outlineLevel="0" collapsed="false">
      <c r="A21" s="6" t="s">
        <v>33</v>
      </c>
      <c r="B21" s="7" t="s">
        <v>34</v>
      </c>
      <c r="C21" s="6" t="n">
        <f aca="false">com.sun.star.sheet.addin.Analysis.getHex2Dec(B21)</f>
        <v>140</v>
      </c>
      <c r="D21" s="8" t="str">
        <f aca="false">com.sun.star.sheet.addin.Analysis.getDec2Hex(C21,4)</f>
        <v>008C</v>
      </c>
      <c r="E21" s="9" t="str">
        <f aca="false">_xlfn.UNICHAR(C21)</f>
        <v></v>
      </c>
      <c r="F21" s="6" t="n">
        <f aca="false">C21-C20</f>
        <v>1</v>
      </c>
    </row>
    <row r="22" customFormat="false" ht="15" hidden="false" customHeight="false" outlineLevel="0" collapsed="false">
      <c r="A22" s="6" t="s">
        <v>35</v>
      </c>
      <c r="B22" s="7" t="s">
        <v>36</v>
      </c>
      <c r="C22" s="6" t="n">
        <f aca="false">com.sun.star.sheet.addin.Analysis.getHex2Dec(B22)</f>
        <v>141</v>
      </c>
      <c r="D22" s="8" t="str">
        <f aca="false">com.sun.star.sheet.addin.Analysis.getDec2Hex(C22,4)</f>
        <v>008D</v>
      </c>
      <c r="E22" s="9" t="str">
        <f aca="false">_xlfn.UNICHAR(C22)</f>
        <v></v>
      </c>
      <c r="F22" s="6" t="n">
        <f aca="false">C22-C21</f>
        <v>1</v>
      </c>
    </row>
    <row r="23" customFormat="false" ht="15" hidden="false" customHeight="false" outlineLevel="0" collapsed="false">
      <c r="A23" s="6" t="s">
        <v>37</v>
      </c>
      <c r="B23" s="7" t="s">
        <v>38</v>
      </c>
      <c r="C23" s="6" t="n">
        <f aca="false">com.sun.star.sheet.addin.Analysis.getHex2Dec(B23)</f>
        <v>142</v>
      </c>
      <c r="D23" s="8" t="str">
        <f aca="false">com.sun.star.sheet.addin.Analysis.getDec2Hex(C23,4)</f>
        <v>008E</v>
      </c>
      <c r="E23" s="9" t="str">
        <f aca="false">_xlfn.UNICHAR(C23)</f>
        <v></v>
      </c>
      <c r="F23" s="6" t="n">
        <f aca="false">C23-C22</f>
        <v>1</v>
      </c>
    </row>
    <row r="24" customFormat="false" ht="15" hidden="false" customHeight="false" outlineLevel="0" collapsed="false">
      <c r="A24" s="6" t="s">
        <v>39</v>
      </c>
      <c r="B24" s="7" t="s">
        <v>40</v>
      </c>
      <c r="C24" s="6" t="n">
        <f aca="false">com.sun.star.sheet.addin.Analysis.getHex2Dec(B24)</f>
        <v>143</v>
      </c>
      <c r="D24" s="8" t="str">
        <f aca="false">com.sun.star.sheet.addin.Analysis.getDec2Hex(C24,4)</f>
        <v>008F</v>
      </c>
      <c r="E24" s="9" t="str">
        <f aca="false">_xlfn.UNICHAR(C24)</f>
        <v></v>
      </c>
      <c r="F24" s="6" t="n">
        <f aca="false">C24-C23</f>
        <v>1</v>
      </c>
    </row>
    <row r="25" customFormat="false" ht="15" hidden="false" customHeight="false" outlineLevel="0" collapsed="false">
      <c r="A25" s="6" t="s">
        <v>41</v>
      </c>
      <c r="B25" s="7" t="n">
        <v>90</v>
      </c>
      <c r="C25" s="6" t="n">
        <f aca="false">com.sun.star.sheet.addin.Analysis.getHex2Dec(B25)</f>
        <v>144</v>
      </c>
      <c r="D25" s="8" t="str">
        <f aca="false">com.sun.star.sheet.addin.Analysis.getDec2Hex(C25,4)</f>
        <v>0090</v>
      </c>
      <c r="E25" s="9" t="str">
        <f aca="false">_xlfn.UNICHAR(C25)</f>
        <v></v>
      </c>
      <c r="F25" s="6" t="n">
        <f aca="false">C25-C24</f>
        <v>1</v>
      </c>
    </row>
    <row r="26" customFormat="false" ht="15" hidden="false" customHeight="false" outlineLevel="0" collapsed="false">
      <c r="A26" s="6" t="s">
        <v>42</v>
      </c>
      <c r="B26" s="7" t="n">
        <v>91</v>
      </c>
      <c r="C26" s="6" t="n">
        <f aca="false">com.sun.star.sheet.addin.Analysis.getHex2Dec(B26)</f>
        <v>145</v>
      </c>
      <c r="D26" s="8" t="str">
        <f aca="false">com.sun.star.sheet.addin.Analysis.getDec2Hex(C26,4)</f>
        <v>0091</v>
      </c>
      <c r="E26" s="9" t="str">
        <f aca="false">_xlfn.UNICHAR(C26)</f>
        <v></v>
      </c>
      <c r="F26" s="6" t="n">
        <f aca="false">C26-C25</f>
        <v>1</v>
      </c>
    </row>
    <row r="27" customFormat="false" ht="15" hidden="false" customHeight="false" outlineLevel="0" collapsed="false">
      <c r="A27" s="6" t="s">
        <v>43</v>
      </c>
      <c r="B27" s="7" t="n">
        <v>92</v>
      </c>
      <c r="C27" s="6" t="n">
        <f aca="false">com.sun.star.sheet.addin.Analysis.getHex2Dec(B27)</f>
        <v>146</v>
      </c>
      <c r="D27" s="8" t="str">
        <f aca="false">com.sun.star.sheet.addin.Analysis.getDec2Hex(C27,4)</f>
        <v>0092</v>
      </c>
      <c r="E27" s="9" t="str">
        <f aca="false">_xlfn.UNICHAR(C27)</f>
        <v></v>
      </c>
      <c r="F27" s="6" t="n">
        <f aca="false">C27-C26</f>
        <v>1</v>
      </c>
    </row>
    <row r="28" customFormat="false" ht="15" hidden="false" customHeight="false" outlineLevel="0" collapsed="false">
      <c r="A28" s="6" t="s">
        <v>44</v>
      </c>
      <c r="B28" s="7" t="n">
        <v>93</v>
      </c>
      <c r="C28" s="6" t="n">
        <f aca="false">com.sun.star.sheet.addin.Analysis.getHex2Dec(B28)</f>
        <v>147</v>
      </c>
      <c r="D28" s="8" t="str">
        <f aca="false">com.sun.star.sheet.addin.Analysis.getDec2Hex(C28,4)</f>
        <v>0093</v>
      </c>
      <c r="E28" s="9" t="str">
        <f aca="false">_xlfn.UNICHAR(C28)</f>
        <v></v>
      </c>
      <c r="F28" s="6" t="n">
        <f aca="false">C28-C27</f>
        <v>1</v>
      </c>
    </row>
    <row r="29" customFormat="false" ht="15" hidden="false" customHeight="false" outlineLevel="0" collapsed="false">
      <c r="A29" s="6" t="s">
        <v>45</v>
      </c>
      <c r="B29" s="7" t="s">
        <v>46</v>
      </c>
      <c r="C29" s="6" t="n">
        <f aca="false">com.sun.star.sheet.addin.Analysis.getHex2Dec(B29)</f>
        <v>161</v>
      </c>
      <c r="D29" s="8" t="str">
        <f aca="false">com.sun.star.sheet.addin.Analysis.getDec2Hex(C29,4)</f>
        <v>00A1</v>
      </c>
      <c r="E29" s="9" t="str">
        <f aca="false">_xlfn.UNICHAR(C29)</f>
        <v>¡</v>
      </c>
      <c r="F29" s="6" t="n">
        <f aca="false">C29-C28</f>
        <v>14</v>
      </c>
    </row>
    <row r="30" customFormat="false" ht="15" hidden="false" customHeight="false" outlineLevel="0" collapsed="false">
      <c r="A30" s="6" t="s">
        <v>47</v>
      </c>
      <c r="B30" s="7" t="s">
        <v>48</v>
      </c>
      <c r="C30" s="6" t="n">
        <f aca="false">com.sun.star.sheet.addin.Analysis.getHex2Dec(B30)</f>
        <v>163</v>
      </c>
      <c r="D30" s="8" t="str">
        <f aca="false">com.sun.star.sheet.addin.Analysis.getDec2Hex(C30,4)</f>
        <v>00A3</v>
      </c>
      <c r="E30" s="9" t="str">
        <f aca="false">_xlfn.UNICHAR(C30)</f>
        <v>£</v>
      </c>
      <c r="F30" s="6" t="n">
        <f aca="false">C30-C29</f>
        <v>2</v>
      </c>
    </row>
    <row r="31" customFormat="false" ht="15" hidden="false" customHeight="false" outlineLevel="0" collapsed="false">
      <c r="A31" s="6" t="s">
        <v>49</v>
      </c>
      <c r="B31" s="7" t="s">
        <v>50</v>
      </c>
      <c r="C31" s="6" t="n">
        <f aca="false">com.sun.star.sheet.addin.Analysis.getHex2Dec(B31)</f>
        <v>164</v>
      </c>
      <c r="D31" s="8" t="str">
        <f aca="false">com.sun.star.sheet.addin.Analysis.getDec2Hex(C31,4)</f>
        <v>00A4</v>
      </c>
      <c r="E31" s="9" t="str">
        <f aca="false">_xlfn.UNICHAR(C31)</f>
        <v>¤</v>
      </c>
      <c r="F31" s="6" t="n">
        <f aca="false">C31-C30</f>
        <v>1</v>
      </c>
    </row>
    <row r="32" customFormat="false" ht="15" hidden="false" customHeight="false" outlineLevel="0" collapsed="false">
      <c r="A32" s="6" t="s">
        <v>51</v>
      </c>
      <c r="B32" s="7" t="s">
        <v>52</v>
      </c>
      <c r="C32" s="6" t="n">
        <f aca="false">com.sun.star.sheet.addin.Analysis.getHex2Dec(B32)</f>
        <v>165</v>
      </c>
      <c r="D32" s="8" t="str">
        <f aca="false">com.sun.star.sheet.addin.Analysis.getDec2Hex(C32,4)</f>
        <v>00A5</v>
      </c>
      <c r="E32" s="9" t="str">
        <f aca="false">_xlfn.UNICHAR(C32)</f>
        <v>¥</v>
      </c>
      <c r="F32" s="6" t="n">
        <f aca="false">C32-C31</f>
        <v>1</v>
      </c>
    </row>
    <row r="33" customFormat="false" ht="15" hidden="false" customHeight="false" outlineLevel="0" collapsed="false">
      <c r="A33" s="6" t="s">
        <v>53</v>
      </c>
      <c r="B33" s="7" t="s">
        <v>54</v>
      </c>
      <c r="C33" s="6" t="n">
        <f aca="false">com.sun.star.sheet.addin.Analysis.getHex2Dec(B33)</f>
        <v>166</v>
      </c>
      <c r="D33" s="8" t="str">
        <f aca="false">com.sun.star.sheet.addin.Analysis.getDec2Hex(C33,4)</f>
        <v>00A6</v>
      </c>
      <c r="E33" s="9" t="str">
        <f aca="false">_xlfn.UNICHAR(C33)</f>
        <v>¦</v>
      </c>
      <c r="F33" s="6" t="n">
        <f aca="false">C33-C32</f>
        <v>1</v>
      </c>
    </row>
    <row r="34" customFormat="false" ht="15" hidden="false" customHeight="false" outlineLevel="0" collapsed="false">
      <c r="A34" s="6" t="s">
        <v>55</v>
      </c>
      <c r="B34" s="7" t="s">
        <v>56</v>
      </c>
      <c r="C34" s="6" t="n">
        <f aca="false">com.sun.star.sheet.addin.Analysis.getHex2Dec(B34)</f>
        <v>167</v>
      </c>
      <c r="D34" s="8" t="str">
        <f aca="false">com.sun.star.sheet.addin.Analysis.getDec2Hex(C34,4)</f>
        <v>00A7</v>
      </c>
      <c r="E34" s="9" t="str">
        <f aca="false">_xlfn.UNICHAR(C34)</f>
        <v>§</v>
      </c>
      <c r="F34" s="6" t="n">
        <f aca="false">C34-C33</f>
        <v>1</v>
      </c>
    </row>
    <row r="35" customFormat="false" ht="15" hidden="false" customHeight="false" outlineLevel="0" collapsed="false">
      <c r="A35" s="6" t="s">
        <v>57</v>
      </c>
      <c r="B35" s="7" t="s">
        <v>58</v>
      </c>
      <c r="C35" s="6" t="n">
        <f aca="false">com.sun.star.sheet.addin.Analysis.getHex2Dec(B35)</f>
        <v>168</v>
      </c>
      <c r="D35" s="8" t="str">
        <f aca="false">com.sun.star.sheet.addin.Analysis.getDec2Hex(C35,4)</f>
        <v>00A8</v>
      </c>
      <c r="E35" s="9" t="str">
        <f aca="false">_xlfn.UNICHAR(C35)</f>
        <v>¨</v>
      </c>
      <c r="F35" s="6" t="n">
        <f aca="false">C35-C34</f>
        <v>1</v>
      </c>
    </row>
    <row r="36" customFormat="false" ht="15" hidden="false" customHeight="false" outlineLevel="0" collapsed="false">
      <c r="A36" s="6" t="s">
        <v>59</v>
      </c>
      <c r="B36" s="10" t="s">
        <v>58</v>
      </c>
      <c r="C36" s="6" t="n">
        <f aca="false">com.sun.star.sheet.addin.Analysis.getHex2Dec(B36)</f>
        <v>168</v>
      </c>
      <c r="D36" s="8" t="str">
        <f aca="false">com.sun.star.sheet.addin.Analysis.getDec2Hex(C36,4)</f>
        <v>00A8</v>
      </c>
      <c r="E36" s="9" t="str">
        <f aca="false">_xlfn.UNICHAR(C36)</f>
        <v>¨</v>
      </c>
      <c r="F36" s="6" t="n">
        <f aca="false">C36-C35</f>
        <v>0</v>
      </c>
    </row>
    <row r="37" customFormat="false" ht="15" hidden="false" customHeight="false" outlineLevel="0" collapsed="false">
      <c r="A37" s="6" t="s">
        <v>60</v>
      </c>
      <c r="B37" s="7" t="s">
        <v>61</v>
      </c>
      <c r="C37" s="6" t="n">
        <f aca="false">com.sun.star.sheet.addin.Analysis.getHex2Dec(B37)</f>
        <v>169</v>
      </c>
      <c r="D37" s="8" t="str">
        <f aca="false">com.sun.star.sheet.addin.Analysis.getDec2Hex(C37,4)</f>
        <v>00A9</v>
      </c>
      <c r="E37" s="9" t="str">
        <f aca="false">_xlfn.UNICHAR(C37)</f>
        <v>©</v>
      </c>
      <c r="F37" s="6" t="n">
        <f aca="false">C37-C36</f>
        <v>1</v>
      </c>
    </row>
    <row r="38" customFormat="false" ht="15" hidden="false" customHeight="false" outlineLevel="0" collapsed="false">
      <c r="A38" s="6" t="s">
        <v>62</v>
      </c>
      <c r="B38" s="7" t="s">
        <v>63</v>
      </c>
      <c r="C38" s="6" t="n">
        <f aca="false">com.sun.star.sheet.addin.Analysis.getHex2Dec(B38)</f>
        <v>170</v>
      </c>
      <c r="D38" s="8" t="str">
        <f aca="false">com.sun.star.sheet.addin.Analysis.getDec2Hex(C38,4)</f>
        <v>00AA</v>
      </c>
      <c r="E38" s="9" t="str">
        <f aca="false">_xlfn.UNICHAR(C38)</f>
        <v>ª</v>
      </c>
      <c r="F38" s="6" t="n">
        <f aca="false">C38-C37</f>
        <v>1</v>
      </c>
    </row>
    <row r="39" customFormat="false" ht="15" hidden="false" customHeight="false" outlineLevel="0" collapsed="false">
      <c r="A39" s="6" t="s">
        <v>64</v>
      </c>
      <c r="B39" s="7" t="s">
        <v>65</v>
      </c>
      <c r="C39" s="6" t="n">
        <f aca="false">com.sun.star.sheet.addin.Analysis.getHex2Dec(B39)</f>
        <v>171</v>
      </c>
      <c r="D39" s="8" t="str">
        <f aca="false">com.sun.star.sheet.addin.Analysis.getDec2Hex(C39,4)</f>
        <v>00AB</v>
      </c>
      <c r="E39" s="9" t="str">
        <f aca="false">_xlfn.UNICHAR(C39)</f>
        <v>«</v>
      </c>
      <c r="F39" s="6" t="n">
        <f aca="false">C39-C38</f>
        <v>1</v>
      </c>
    </row>
    <row r="40" customFormat="false" ht="15" hidden="false" customHeight="false" outlineLevel="0" collapsed="false">
      <c r="A40" s="6" t="s">
        <v>66</v>
      </c>
      <c r="B40" s="7" t="s">
        <v>67</v>
      </c>
      <c r="C40" s="6" t="n">
        <f aca="false">com.sun.star.sheet.addin.Analysis.getHex2Dec(B40)</f>
        <v>172</v>
      </c>
      <c r="D40" s="8" t="str">
        <f aca="false">com.sun.star.sheet.addin.Analysis.getDec2Hex(C40,4)</f>
        <v>00AC</v>
      </c>
      <c r="E40" s="9" t="str">
        <f aca="false">_xlfn.UNICHAR(C40)</f>
        <v>¬</v>
      </c>
      <c r="F40" s="6" t="n">
        <f aca="false">C40-C39</f>
        <v>1</v>
      </c>
    </row>
    <row r="41" customFormat="false" ht="15" hidden="false" customHeight="false" outlineLevel="0" collapsed="false">
      <c r="A41" s="6" t="s">
        <v>68</v>
      </c>
      <c r="B41" s="7" t="s">
        <v>69</v>
      </c>
      <c r="C41" s="6" t="n">
        <f aca="false">com.sun.star.sheet.addin.Analysis.getHex2Dec(B41)</f>
        <v>174</v>
      </c>
      <c r="D41" s="8" t="str">
        <f aca="false">com.sun.star.sheet.addin.Analysis.getDec2Hex(C41,4)</f>
        <v>00AE</v>
      </c>
      <c r="E41" s="9" t="str">
        <f aca="false">_xlfn.UNICHAR(C41)</f>
        <v>®</v>
      </c>
      <c r="F41" s="6" t="n">
        <f aca="false">C41-C40</f>
        <v>2</v>
      </c>
    </row>
    <row r="42" customFormat="false" ht="15" hidden="false" customHeight="false" outlineLevel="0" collapsed="false">
      <c r="A42" s="6" t="s">
        <v>70</v>
      </c>
      <c r="B42" s="7" t="s">
        <v>71</v>
      </c>
      <c r="C42" s="6" t="n">
        <f aca="false">com.sun.star.sheet.addin.Analysis.getHex2Dec(B42)</f>
        <v>176</v>
      </c>
      <c r="D42" s="8" t="str">
        <f aca="false">com.sun.star.sheet.addin.Analysis.getDec2Hex(C42,4)</f>
        <v>00B0</v>
      </c>
      <c r="E42" s="9" t="str">
        <f aca="false">_xlfn.UNICHAR(C42)</f>
        <v>°</v>
      </c>
      <c r="F42" s="6" t="n">
        <f aca="false">C42-C41</f>
        <v>2</v>
      </c>
    </row>
    <row r="43" customFormat="false" ht="15" hidden="false" customHeight="false" outlineLevel="0" collapsed="false">
      <c r="A43" s="6" t="s">
        <v>72</v>
      </c>
      <c r="B43" s="7" t="s">
        <v>73</v>
      </c>
      <c r="C43" s="6" t="n">
        <f aca="false">com.sun.star.sheet.addin.Analysis.getHex2Dec(B43)</f>
        <v>177</v>
      </c>
      <c r="D43" s="8" t="str">
        <f aca="false">com.sun.star.sheet.addin.Analysis.getDec2Hex(C43,4)</f>
        <v>00B1</v>
      </c>
      <c r="E43" s="9" t="str">
        <f aca="false">_xlfn.UNICHAR(C43)</f>
        <v>±</v>
      </c>
      <c r="F43" s="6" t="n">
        <f aca="false">C43-C42</f>
        <v>1</v>
      </c>
    </row>
    <row r="44" customFormat="false" ht="15" hidden="false" customHeight="false" outlineLevel="0" collapsed="false">
      <c r="A44" s="6" t="s">
        <v>74</v>
      </c>
      <c r="B44" s="7" t="s">
        <v>75</v>
      </c>
      <c r="C44" s="6" t="n">
        <f aca="false">com.sun.star.sheet.addin.Analysis.getHex2Dec(B44)</f>
        <v>178</v>
      </c>
      <c r="D44" s="8" t="str">
        <f aca="false">com.sun.star.sheet.addin.Analysis.getDec2Hex(C44,4)</f>
        <v>00B2</v>
      </c>
      <c r="E44" s="9" t="str">
        <f aca="false">_xlfn.UNICHAR(C44)</f>
        <v>²</v>
      </c>
      <c r="F44" s="6" t="n">
        <f aca="false">C44-C43</f>
        <v>1</v>
      </c>
    </row>
    <row r="45" customFormat="false" ht="15" hidden="false" customHeight="false" outlineLevel="0" collapsed="false">
      <c r="A45" s="6" t="s">
        <v>76</v>
      </c>
      <c r="B45" s="7" t="s">
        <v>77</v>
      </c>
      <c r="C45" s="6" t="n">
        <f aca="false">com.sun.star.sheet.addin.Analysis.getHex2Dec(B45)</f>
        <v>179</v>
      </c>
      <c r="D45" s="8" t="str">
        <f aca="false">com.sun.star.sheet.addin.Analysis.getDec2Hex(C45,4)</f>
        <v>00B3</v>
      </c>
      <c r="E45" s="9" t="str">
        <f aca="false">_xlfn.UNICHAR(C45)</f>
        <v>³</v>
      </c>
      <c r="F45" s="6" t="n">
        <f aca="false">C45-C44</f>
        <v>1</v>
      </c>
    </row>
    <row r="46" customFormat="false" ht="15" hidden="false" customHeight="false" outlineLevel="0" collapsed="false">
      <c r="A46" s="6" t="s">
        <v>78</v>
      </c>
      <c r="B46" s="7" t="s">
        <v>79</v>
      </c>
      <c r="C46" s="6" t="n">
        <f aca="false">com.sun.star.sheet.addin.Analysis.getHex2Dec(B46)</f>
        <v>180</v>
      </c>
      <c r="D46" s="8" t="str">
        <f aca="false">com.sun.star.sheet.addin.Analysis.getDec2Hex(C46,4)</f>
        <v>00B4</v>
      </c>
      <c r="E46" s="9" t="str">
        <f aca="false">_xlfn.UNICHAR(C46)</f>
        <v>´</v>
      </c>
      <c r="F46" s="6" t="n">
        <f aca="false">C46-C45</f>
        <v>1</v>
      </c>
    </row>
    <row r="47" customFormat="false" ht="15" hidden="false" customHeight="false" outlineLevel="0" collapsed="false">
      <c r="A47" s="6" t="s">
        <v>80</v>
      </c>
      <c r="B47" s="7" t="s">
        <v>81</v>
      </c>
      <c r="C47" s="6" t="n">
        <f aca="false">com.sun.star.sheet.addin.Analysis.getHex2Dec(B47)</f>
        <v>181</v>
      </c>
      <c r="D47" s="8" t="str">
        <f aca="false">com.sun.star.sheet.addin.Analysis.getDec2Hex(C47,4)</f>
        <v>00B5</v>
      </c>
      <c r="E47" s="9" t="str">
        <f aca="false">_xlfn.UNICHAR(C47)</f>
        <v>µ</v>
      </c>
      <c r="F47" s="6" t="n">
        <f aca="false">C47-C46</f>
        <v>1</v>
      </c>
    </row>
    <row r="48" customFormat="false" ht="15" hidden="false" customHeight="false" outlineLevel="0" collapsed="false">
      <c r="A48" s="6" t="s">
        <v>82</v>
      </c>
      <c r="B48" s="7" t="s">
        <v>83</v>
      </c>
      <c r="C48" s="6" t="n">
        <f aca="false">com.sun.star.sheet.addin.Analysis.getHex2Dec(B48)</f>
        <v>182</v>
      </c>
      <c r="D48" s="8" t="str">
        <f aca="false">com.sun.star.sheet.addin.Analysis.getDec2Hex(C48,4)</f>
        <v>00B6</v>
      </c>
      <c r="E48" s="9" t="str">
        <f aca="false">_xlfn.UNICHAR(C48)</f>
        <v>¶</v>
      </c>
      <c r="F48" s="6" t="n">
        <f aca="false">C48-C47</f>
        <v>1</v>
      </c>
    </row>
    <row r="49" customFormat="false" ht="15" hidden="false" customHeight="false" outlineLevel="0" collapsed="false">
      <c r="A49" s="6" t="s">
        <v>84</v>
      </c>
      <c r="B49" s="7" t="s">
        <v>85</v>
      </c>
      <c r="C49" s="6" t="n">
        <f aca="false">com.sun.star.sheet.addin.Analysis.getHex2Dec(B49)</f>
        <v>183</v>
      </c>
      <c r="D49" s="8" t="str">
        <f aca="false">com.sun.star.sheet.addin.Analysis.getDec2Hex(C49,4)</f>
        <v>00B7</v>
      </c>
      <c r="E49" s="9" t="str">
        <f aca="false">_xlfn.UNICHAR(C49)</f>
        <v>·</v>
      </c>
      <c r="F49" s="6" t="n">
        <f aca="false">C49-C48</f>
        <v>1</v>
      </c>
    </row>
    <row r="50" customFormat="false" ht="15" hidden="false" customHeight="false" outlineLevel="0" collapsed="false">
      <c r="A50" s="11" t="s">
        <v>86</v>
      </c>
      <c r="B50" s="7" t="s">
        <v>87</v>
      </c>
      <c r="C50" s="6" t="n">
        <f aca="false">com.sun.star.sheet.addin.Analysis.getHex2Dec(B50)</f>
        <v>186</v>
      </c>
      <c r="D50" s="8" t="str">
        <f aca="false">com.sun.star.sheet.addin.Analysis.getDec2Hex(C50,4)</f>
        <v>00BA</v>
      </c>
      <c r="E50" s="9" t="str">
        <f aca="false">_xlfn.UNICHAR(C50)</f>
        <v>º</v>
      </c>
      <c r="F50" s="6" t="n">
        <f aca="false">C50-C49</f>
        <v>3</v>
      </c>
    </row>
    <row r="51" customFormat="false" ht="15" hidden="false" customHeight="false" outlineLevel="0" collapsed="false">
      <c r="A51" s="6" t="s">
        <v>88</v>
      </c>
      <c r="B51" s="7" t="s">
        <v>89</v>
      </c>
      <c r="C51" s="6" t="n">
        <f aca="false">com.sun.star.sheet.addin.Analysis.getHex2Dec(B51)</f>
        <v>187</v>
      </c>
      <c r="D51" s="8" t="str">
        <f aca="false">com.sun.star.sheet.addin.Analysis.getDec2Hex(C51,4)</f>
        <v>00BB</v>
      </c>
      <c r="E51" s="9" t="str">
        <f aca="false">_xlfn.UNICHAR(C51)</f>
        <v>»</v>
      </c>
      <c r="F51" s="6" t="n">
        <f aca="false">C51-C50</f>
        <v>1</v>
      </c>
    </row>
    <row r="52" customFormat="false" ht="15" hidden="false" customHeight="false" outlineLevel="0" collapsed="false">
      <c r="A52" s="6" t="s">
        <v>90</v>
      </c>
      <c r="B52" s="7" t="s">
        <v>91</v>
      </c>
      <c r="C52" s="6" t="n">
        <f aca="false">com.sun.star.sheet.addin.Analysis.getHex2Dec(B52)</f>
        <v>189</v>
      </c>
      <c r="D52" s="8" t="str">
        <f aca="false">com.sun.star.sheet.addin.Analysis.getDec2Hex(C52,4)</f>
        <v>00BD</v>
      </c>
      <c r="E52" s="9" t="str">
        <f aca="false">_xlfn.UNICHAR(C52)</f>
        <v>½</v>
      </c>
      <c r="F52" s="6" t="n">
        <f aca="false">C52-C51</f>
        <v>2</v>
      </c>
    </row>
    <row r="53" customFormat="false" ht="15" hidden="false" customHeight="false" outlineLevel="0" collapsed="false">
      <c r="A53" s="6" t="s">
        <v>92</v>
      </c>
      <c r="B53" s="7" t="s">
        <v>91</v>
      </c>
      <c r="C53" s="6" t="n">
        <f aca="false">com.sun.star.sheet.addin.Analysis.getHex2Dec(B53)</f>
        <v>189</v>
      </c>
      <c r="D53" s="8" t="str">
        <f aca="false">com.sun.star.sheet.addin.Analysis.getDec2Hex(C53,4)</f>
        <v>00BD</v>
      </c>
      <c r="E53" s="9" t="str">
        <f aca="false">_xlfn.UNICHAR(C53)</f>
        <v>½</v>
      </c>
      <c r="F53" s="6" t="n">
        <f aca="false">C53-C52</f>
        <v>0</v>
      </c>
    </row>
    <row r="54" customFormat="false" ht="15" hidden="false" customHeight="false" outlineLevel="0" collapsed="false">
      <c r="A54" s="6" t="s">
        <v>93</v>
      </c>
      <c r="B54" s="7" t="s">
        <v>94</v>
      </c>
      <c r="C54" s="6" t="n">
        <f aca="false">com.sun.star.sheet.addin.Analysis.getHex2Dec(B54)</f>
        <v>191</v>
      </c>
      <c r="D54" s="8" t="str">
        <f aca="false">com.sun.star.sheet.addin.Analysis.getDec2Hex(C54,4)</f>
        <v>00BF</v>
      </c>
      <c r="E54" s="9" t="str">
        <f aca="false">_xlfn.UNICHAR(C54)</f>
        <v>¿</v>
      </c>
      <c r="F54" s="6" t="n">
        <f aca="false">C54-C53</f>
        <v>2</v>
      </c>
    </row>
    <row r="55" customFormat="false" ht="15" hidden="false" customHeight="false" outlineLevel="0" collapsed="false">
      <c r="A55" s="6" t="s">
        <v>95</v>
      </c>
      <c r="B55" s="7" t="s">
        <v>96</v>
      </c>
      <c r="C55" s="6" t="n">
        <f aca="false">com.sun.star.sheet.addin.Analysis.getHex2Dec(B55)</f>
        <v>192</v>
      </c>
      <c r="D55" s="8" t="str">
        <f aca="false">com.sun.star.sheet.addin.Analysis.getDec2Hex(C55,4)</f>
        <v>00C0</v>
      </c>
      <c r="E55" s="9" t="str">
        <f aca="false">_xlfn.UNICHAR(C55)</f>
        <v>À</v>
      </c>
      <c r="F55" s="6" t="n">
        <f aca="false">C55-C54</f>
        <v>1</v>
      </c>
    </row>
    <row r="56" customFormat="false" ht="15" hidden="false" customHeight="false" outlineLevel="0" collapsed="false">
      <c r="A56" s="6" t="s">
        <v>95</v>
      </c>
      <c r="B56" s="7" t="s">
        <v>96</v>
      </c>
      <c r="C56" s="6" t="n">
        <f aca="false">com.sun.star.sheet.addin.Analysis.getHex2Dec(B56)</f>
        <v>192</v>
      </c>
      <c r="D56" s="8" t="str">
        <f aca="false">com.sun.star.sheet.addin.Analysis.getDec2Hex(C56,4)</f>
        <v>00C0</v>
      </c>
      <c r="E56" s="9" t="str">
        <f aca="false">_xlfn.UNICHAR(C56)</f>
        <v>À</v>
      </c>
      <c r="F56" s="6" t="n">
        <f aca="false">C56-C55</f>
        <v>0</v>
      </c>
    </row>
    <row r="57" customFormat="false" ht="15" hidden="false" customHeight="false" outlineLevel="0" collapsed="false">
      <c r="A57" s="6" t="s">
        <v>97</v>
      </c>
      <c r="B57" s="7" t="s">
        <v>98</v>
      </c>
      <c r="C57" s="6" t="n">
        <f aca="false">com.sun.star.sheet.addin.Analysis.getHex2Dec(B57)</f>
        <v>196</v>
      </c>
      <c r="D57" s="8" t="str">
        <f aca="false">com.sun.star.sheet.addin.Analysis.getDec2Hex(C57,4)</f>
        <v>00C4</v>
      </c>
      <c r="E57" s="9" t="str">
        <f aca="false">_xlfn.UNICHAR(C57)</f>
        <v>Ä</v>
      </c>
      <c r="F57" s="6" t="n">
        <f aca="false">C57-C56</f>
        <v>4</v>
      </c>
    </row>
    <row r="58" customFormat="false" ht="15" hidden="false" customHeight="false" outlineLevel="0" collapsed="false">
      <c r="A58" s="6" t="s">
        <v>99</v>
      </c>
      <c r="B58" s="7" t="s">
        <v>100</v>
      </c>
      <c r="C58" s="6" t="n">
        <f aca="false">com.sun.star.sheet.addin.Analysis.getHex2Dec(B58)</f>
        <v>199</v>
      </c>
      <c r="D58" s="8" t="str">
        <f aca="false">com.sun.star.sheet.addin.Analysis.getDec2Hex(C58,4)</f>
        <v>00C7</v>
      </c>
      <c r="E58" s="9" t="str">
        <f aca="false">_xlfn.UNICHAR(C58)</f>
        <v>Ç</v>
      </c>
      <c r="F58" s="6" t="n">
        <f aca="false">C58-C57</f>
        <v>3</v>
      </c>
    </row>
    <row r="59" customFormat="false" ht="15" hidden="false" customHeight="false" outlineLevel="0" collapsed="false">
      <c r="A59" s="6" t="s">
        <v>101</v>
      </c>
      <c r="B59" s="7" t="s">
        <v>102</v>
      </c>
      <c r="C59" s="6" t="n">
        <f aca="false">com.sun.star.sheet.addin.Analysis.getHex2Dec(B59)</f>
        <v>200</v>
      </c>
      <c r="D59" s="8" t="str">
        <f aca="false">com.sun.star.sheet.addin.Analysis.getDec2Hex(C59,4)</f>
        <v>00C8</v>
      </c>
      <c r="E59" s="9" t="str">
        <f aca="false">_xlfn.UNICHAR(C59)</f>
        <v>È</v>
      </c>
      <c r="F59" s="6" t="n">
        <f aca="false">C59-C58</f>
        <v>1</v>
      </c>
    </row>
    <row r="60" customFormat="false" ht="15" hidden="false" customHeight="false" outlineLevel="0" collapsed="false">
      <c r="A60" s="6" t="s">
        <v>103</v>
      </c>
      <c r="B60" s="7" t="s">
        <v>104</v>
      </c>
      <c r="C60" s="6" t="n">
        <f aca="false">com.sun.star.sheet.addin.Analysis.getHex2Dec(B60)</f>
        <v>201</v>
      </c>
      <c r="D60" s="8" t="str">
        <f aca="false">com.sun.star.sheet.addin.Analysis.getDec2Hex(C60,4)</f>
        <v>00C9</v>
      </c>
      <c r="E60" s="9" t="str">
        <f aca="false">_xlfn.UNICHAR(C60)</f>
        <v>É</v>
      </c>
      <c r="F60" s="6" t="n">
        <f aca="false">C60-C59</f>
        <v>1</v>
      </c>
    </row>
    <row r="61" customFormat="false" ht="15" hidden="false" customHeight="false" outlineLevel="0" collapsed="false">
      <c r="A61" s="6" t="s">
        <v>105</v>
      </c>
      <c r="B61" s="7" t="s">
        <v>106</v>
      </c>
      <c r="C61" s="6" t="n">
        <f aca="false">com.sun.star.sheet.addin.Analysis.getHex2Dec(B61)</f>
        <v>205</v>
      </c>
      <c r="D61" s="8" t="str">
        <f aca="false">com.sun.star.sheet.addin.Analysis.getDec2Hex(C61,4)</f>
        <v>00CD</v>
      </c>
      <c r="E61" s="9" t="str">
        <f aca="false">_xlfn.UNICHAR(C61)</f>
        <v>Í</v>
      </c>
      <c r="F61" s="6" t="n">
        <f aca="false">C61-C60</f>
        <v>4</v>
      </c>
    </row>
    <row r="62" customFormat="false" ht="15" hidden="false" customHeight="false" outlineLevel="0" collapsed="false">
      <c r="A62" s="6" t="s">
        <v>107</v>
      </c>
      <c r="B62" s="7" t="s">
        <v>106</v>
      </c>
      <c r="C62" s="6" t="n">
        <f aca="false">com.sun.star.sheet.addin.Analysis.getHex2Dec(B62)</f>
        <v>205</v>
      </c>
      <c r="D62" s="8" t="str">
        <f aca="false">com.sun.star.sheet.addin.Analysis.getDec2Hex(C62,4)</f>
        <v>00CD</v>
      </c>
      <c r="E62" s="9" t="str">
        <f aca="false">_xlfn.UNICHAR(C62)</f>
        <v>Í</v>
      </c>
      <c r="F62" s="6" t="n">
        <f aca="false">C62-C61</f>
        <v>0</v>
      </c>
    </row>
    <row r="63" customFormat="false" ht="15" hidden="false" customHeight="false" outlineLevel="0" collapsed="false">
      <c r="A63" s="6" t="s">
        <v>108</v>
      </c>
      <c r="B63" s="7" t="s">
        <v>109</v>
      </c>
      <c r="C63" s="6" t="n">
        <f aca="false">com.sun.star.sheet.addin.Analysis.getHex2Dec(B63)</f>
        <v>206</v>
      </c>
      <c r="D63" s="8" t="str">
        <f aca="false">com.sun.star.sheet.addin.Analysis.getDec2Hex(C63,4)</f>
        <v>00CE</v>
      </c>
      <c r="E63" s="9" t="str">
        <f aca="false">_xlfn.UNICHAR(C63)</f>
        <v>Î</v>
      </c>
      <c r="F63" s="6" t="n">
        <f aca="false">C63-C62</f>
        <v>1</v>
      </c>
    </row>
    <row r="64" customFormat="false" ht="15" hidden="false" customHeight="false" outlineLevel="0" collapsed="false">
      <c r="A64" s="6" t="s">
        <v>110</v>
      </c>
      <c r="B64" s="7" t="s">
        <v>111</v>
      </c>
      <c r="C64" s="6" t="n">
        <f aca="false">com.sun.star.sheet.addin.Analysis.getHex2Dec(B64)</f>
        <v>209</v>
      </c>
      <c r="D64" s="8" t="str">
        <f aca="false">com.sun.star.sheet.addin.Analysis.getDec2Hex(C64,4)</f>
        <v>00D1</v>
      </c>
      <c r="E64" s="9" t="str">
        <f aca="false">_xlfn.UNICHAR(C64)</f>
        <v>Ñ</v>
      </c>
      <c r="F64" s="6" t="n">
        <f aca="false">C64-C63</f>
        <v>3</v>
      </c>
    </row>
    <row r="65" customFormat="false" ht="15" hidden="false" customHeight="false" outlineLevel="0" collapsed="false">
      <c r="A65" s="6" t="s">
        <v>112</v>
      </c>
      <c r="B65" s="7" t="s">
        <v>113</v>
      </c>
      <c r="C65" s="6" t="n">
        <f aca="false">com.sun.star.sheet.addin.Analysis.getHex2Dec(B65)</f>
        <v>210</v>
      </c>
      <c r="D65" s="8" t="str">
        <f aca="false">com.sun.star.sheet.addin.Analysis.getDec2Hex(C65,4)</f>
        <v>00D2</v>
      </c>
      <c r="E65" s="9" t="str">
        <f aca="false">_xlfn.UNICHAR(C65)</f>
        <v>Ò</v>
      </c>
      <c r="F65" s="6" t="n">
        <f aca="false">C65-C64</f>
        <v>1</v>
      </c>
    </row>
    <row r="66" customFormat="false" ht="15" hidden="false" customHeight="false" outlineLevel="0" collapsed="false">
      <c r="A66" s="6" t="s">
        <v>114</v>
      </c>
      <c r="B66" s="7" t="s">
        <v>115</v>
      </c>
      <c r="C66" s="6" t="n">
        <f aca="false">com.sun.star.sheet.addin.Analysis.getHex2Dec(B66)</f>
        <v>211</v>
      </c>
      <c r="D66" s="8" t="str">
        <f aca="false">com.sun.star.sheet.addin.Analysis.getDec2Hex(C66,4)</f>
        <v>00D3</v>
      </c>
      <c r="E66" s="9" t="str">
        <f aca="false">_xlfn.UNICHAR(C66)</f>
        <v>Ó</v>
      </c>
      <c r="F66" s="6" t="n">
        <f aca="false">C66-C65</f>
        <v>1</v>
      </c>
    </row>
    <row r="67" customFormat="false" ht="15" hidden="false" customHeight="false" outlineLevel="0" collapsed="false">
      <c r="A67" s="6" t="s">
        <v>116</v>
      </c>
      <c r="B67" s="7" t="s">
        <v>117</v>
      </c>
      <c r="C67" s="6" t="n">
        <f aca="false">com.sun.star.sheet.addin.Analysis.getHex2Dec(B67)</f>
        <v>214</v>
      </c>
      <c r="D67" s="8" t="str">
        <f aca="false">com.sun.star.sheet.addin.Analysis.getDec2Hex(C67,4)</f>
        <v>00D6</v>
      </c>
      <c r="E67" s="9" t="str">
        <f aca="false">_xlfn.UNICHAR(C67)</f>
        <v>Ö</v>
      </c>
      <c r="F67" s="6" t="n">
        <f aca="false">C67-C66</f>
        <v>3</v>
      </c>
    </row>
    <row r="68" customFormat="false" ht="15" hidden="false" customHeight="false" outlineLevel="0" collapsed="false">
      <c r="A68" s="6" t="s">
        <v>118</v>
      </c>
      <c r="B68" s="7" t="s">
        <v>119</v>
      </c>
      <c r="C68" s="6" t="n">
        <f aca="false">com.sun.star.sheet.addin.Analysis.getHex2Dec(B68)</f>
        <v>215</v>
      </c>
      <c r="D68" s="8" t="str">
        <f aca="false">com.sun.star.sheet.addin.Analysis.getDec2Hex(C68,4)</f>
        <v>00D7</v>
      </c>
      <c r="E68" s="9" t="str">
        <f aca="false">_xlfn.UNICHAR(C68)</f>
        <v>×</v>
      </c>
      <c r="F68" s="6" t="n">
        <f aca="false">C68-C67</f>
        <v>1</v>
      </c>
    </row>
    <row r="69" customFormat="false" ht="15" hidden="false" customHeight="false" outlineLevel="0" collapsed="false">
      <c r="A69" s="6" t="s">
        <v>120</v>
      </c>
      <c r="B69" s="7" t="s">
        <v>121</v>
      </c>
      <c r="C69" s="6" t="n">
        <f aca="false">com.sun.star.sheet.addin.Analysis.getHex2Dec(B69)</f>
        <v>217</v>
      </c>
      <c r="D69" s="8" t="str">
        <f aca="false">com.sun.star.sheet.addin.Analysis.getDec2Hex(C69,4)</f>
        <v>00D9</v>
      </c>
      <c r="E69" s="9" t="str">
        <f aca="false">_xlfn.UNICHAR(C69)</f>
        <v>Ù</v>
      </c>
      <c r="F69" s="6" t="n">
        <f aca="false">C69-C68</f>
        <v>2</v>
      </c>
    </row>
    <row r="70" customFormat="false" ht="15" hidden="false" customHeight="false" outlineLevel="0" collapsed="false">
      <c r="A70" s="6" t="s">
        <v>120</v>
      </c>
      <c r="B70" s="7" t="s">
        <v>121</v>
      </c>
      <c r="C70" s="6" t="n">
        <f aca="false">com.sun.star.sheet.addin.Analysis.getHex2Dec(B70)</f>
        <v>217</v>
      </c>
      <c r="D70" s="8" t="str">
        <f aca="false">com.sun.star.sheet.addin.Analysis.getDec2Hex(C70,4)</f>
        <v>00D9</v>
      </c>
      <c r="E70" s="9" t="str">
        <f aca="false">_xlfn.UNICHAR(C70)</f>
        <v>Ù</v>
      </c>
      <c r="F70" s="6" t="n">
        <f aca="false">C70-C69</f>
        <v>0</v>
      </c>
    </row>
    <row r="71" customFormat="false" ht="15" hidden="false" customHeight="false" outlineLevel="0" collapsed="false">
      <c r="A71" s="6" t="s">
        <v>122</v>
      </c>
      <c r="B71" s="7" t="s">
        <v>123</v>
      </c>
      <c r="C71" s="6" t="n">
        <f aca="false">com.sun.star.sheet.addin.Analysis.getHex2Dec(B71)</f>
        <v>218</v>
      </c>
      <c r="D71" s="8" t="str">
        <f aca="false">com.sun.star.sheet.addin.Analysis.getDec2Hex(C71,4)</f>
        <v>00DA</v>
      </c>
      <c r="E71" s="9" t="str">
        <f aca="false">_xlfn.UNICHAR(C71)</f>
        <v>Ú</v>
      </c>
      <c r="F71" s="6" t="n">
        <f aca="false">C71-C70</f>
        <v>1</v>
      </c>
    </row>
    <row r="72" customFormat="false" ht="15" hidden="false" customHeight="false" outlineLevel="0" collapsed="false">
      <c r="A72" s="6" t="s">
        <v>124</v>
      </c>
      <c r="B72" s="7" t="s">
        <v>125</v>
      </c>
      <c r="C72" s="6" t="n">
        <f aca="false">com.sun.star.sheet.addin.Analysis.getHex2Dec(B72)</f>
        <v>220</v>
      </c>
      <c r="D72" s="8" t="str">
        <f aca="false">com.sun.star.sheet.addin.Analysis.getDec2Hex(C72,4)</f>
        <v>00DC</v>
      </c>
      <c r="E72" s="9" t="str">
        <f aca="false">_xlfn.UNICHAR(C72)</f>
        <v>Ü</v>
      </c>
      <c r="F72" s="6" t="n">
        <f aca="false">C72-C71</f>
        <v>2</v>
      </c>
    </row>
    <row r="73" customFormat="false" ht="15" hidden="false" customHeight="false" outlineLevel="0" collapsed="false">
      <c r="A73" s="6" t="s">
        <v>126</v>
      </c>
      <c r="B73" s="7" t="s">
        <v>127</v>
      </c>
      <c r="C73" s="6" t="n">
        <f aca="false">com.sun.star.sheet.addin.Analysis.getHex2Dec(B73)</f>
        <v>223</v>
      </c>
      <c r="D73" s="8" t="str">
        <f aca="false">com.sun.star.sheet.addin.Analysis.getDec2Hex(C73,4)</f>
        <v>00DF</v>
      </c>
      <c r="E73" s="9" t="str">
        <f aca="false">_xlfn.UNICHAR(C73)</f>
        <v>ß</v>
      </c>
      <c r="F73" s="6" t="n">
        <f aca="false">C73-C72</f>
        <v>3</v>
      </c>
    </row>
    <row r="74" customFormat="false" ht="15" hidden="false" customHeight="false" outlineLevel="0" collapsed="false">
      <c r="A74" s="6" t="s">
        <v>128</v>
      </c>
      <c r="B74" s="7" t="s">
        <v>129</v>
      </c>
      <c r="C74" s="6" t="n">
        <f aca="false">com.sun.star.sheet.addin.Analysis.getHex2Dec(B74)</f>
        <v>224</v>
      </c>
      <c r="D74" s="8" t="str">
        <f aca="false">com.sun.star.sheet.addin.Analysis.getDec2Hex(C74,4)</f>
        <v>00E0</v>
      </c>
      <c r="E74" s="9" t="str">
        <f aca="false">_xlfn.UNICHAR(C74)</f>
        <v>à</v>
      </c>
      <c r="F74" s="6" t="n">
        <f aca="false">C74-C73</f>
        <v>1</v>
      </c>
    </row>
    <row r="75" customFormat="false" ht="15" hidden="false" customHeight="false" outlineLevel="0" collapsed="false">
      <c r="A75" s="6" t="s">
        <v>128</v>
      </c>
      <c r="B75" s="7" t="s">
        <v>129</v>
      </c>
      <c r="C75" s="6" t="n">
        <f aca="false">com.sun.star.sheet.addin.Analysis.getHex2Dec(B75)</f>
        <v>224</v>
      </c>
      <c r="D75" s="8" t="str">
        <f aca="false">com.sun.star.sheet.addin.Analysis.getDec2Hex(C75,4)</f>
        <v>00E0</v>
      </c>
      <c r="E75" s="9" t="str">
        <f aca="false">_xlfn.UNICHAR(C75)</f>
        <v>à</v>
      </c>
      <c r="F75" s="6" t="n">
        <f aca="false">C75-C74</f>
        <v>0</v>
      </c>
    </row>
    <row r="76" customFormat="false" ht="15" hidden="false" customHeight="false" outlineLevel="0" collapsed="false">
      <c r="A76" s="6" t="s">
        <v>130</v>
      </c>
      <c r="B76" s="7" t="s">
        <v>131</v>
      </c>
      <c r="C76" s="6" t="n">
        <f aca="false">com.sun.star.sheet.addin.Analysis.getHex2Dec(B76)</f>
        <v>228</v>
      </c>
      <c r="D76" s="8" t="str">
        <f aca="false">com.sun.star.sheet.addin.Analysis.getDec2Hex(C76,4)</f>
        <v>00E4</v>
      </c>
      <c r="E76" s="9" t="str">
        <f aca="false">_xlfn.UNICHAR(C76)</f>
        <v>ä</v>
      </c>
      <c r="F76" s="6" t="n">
        <f aca="false">C76-C75</f>
        <v>4</v>
      </c>
    </row>
    <row r="77" customFormat="false" ht="15" hidden="false" customHeight="false" outlineLevel="0" collapsed="false">
      <c r="A77" s="6" t="s">
        <v>132</v>
      </c>
      <c r="B77" s="7" t="s">
        <v>133</v>
      </c>
      <c r="C77" s="6" t="n">
        <f aca="false">com.sun.star.sheet.addin.Analysis.getHex2Dec(B77)</f>
        <v>230</v>
      </c>
      <c r="D77" s="8" t="str">
        <f aca="false">com.sun.star.sheet.addin.Analysis.getDec2Hex(C77,4)</f>
        <v>00E6</v>
      </c>
      <c r="E77" s="9" t="str">
        <f aca="false">_xlfn.UNICHAR(C77)</f>
        <v>æ</v>
      </c>
      <c r="F77" s="6" t="n">
        <f aca="false">C77-C76</f>
        <v>2</v>
      </c>
    </row>
    <row r="78" customFormat="false" ht="15" hidden="false" customHeight="false" outlineLevel="0" collapsed="false">
      <c r="A78" s="6" t="s">
        <v>134</v>
      </c>
      <c r="B78" s="7" t="s">
        <v>135</v>
      </c>
      <c r="C78" s="6" t="n">
        <f aca="false">com.sun.star.sheet.addin.Analysis.getHex2Dec(B78)</f>
        <v>231</v>
      </c>
      <c r="D78" s="8" t="str">
        <f aca="false">com.sun.star.sheet.addin.Analysis.getDec2Hex(C78,4)</f>
        <v>00E7</v>
      </c>
      <c r="E78" s="9" t="str">
        <f aca="false">_xlfn.UNICHAR(C78)</f>
        <v>ç</v>
      </c>
      <c r="F78" s="6" t="n">
        <f aca="false">C78-C77</f>
        <v>1</v>
      </c>
    </row>
    <row r="79" customFormat="false" ht="15" hidden="false" customHeight="false" outlineLevel="0" collapsed="false">
      <c r="A79" s="6" t="s">
        <v>136</v>
      </c>
      <c r="B79" s="7" t="s">
        <v>137</v>
      </c>
      <c r="C79" s="6" t="n">
        <f aca="false">com.sun.star.sheet.addin.Analysis.getHex2Dec(B79)</f>
        <v>232</v>
      </c>
      <c r="D79" s="8" t="str">
        <f aca="false">com.sun.star.sheet.addin.Analysis.getDec2Hex(C79,4)</f>
        <v>00E8</v>
      </c>
      <c r="E79" s="9" t="str">
        <f aca="false">_xlfn.UNICHAR(C79)</f>
        <v>è</v>
      </c>
      <c r="F79" s="6" t="n">
        <f aca="false">C79-C78</f>
        <v>1</v>
      </c>
    </row>
    <row r="80" customFormat="false" ht="15" hidden="false" customHeight="false" outlineLevel="0" collapsed="false">
      <c r="A80" s="6" t="s">
        <v>138</v>
      </c>
      <c r="B80" s="7" t="s">
        <v>139</v>
      </c>
      <c r="C80" s="6" t="n">
        <f aca="false">com.sun.star.sheet.addin.Analysis.getHex2Dec(B80)</f>
        <v>233</v>
      </c>
      <c r="D80" s="8" t="str">
        <f aca="false">com.sun.star.sheet.addin.Analysis.getDec2Hex(C80,4)</f>
        <v>00E9</v>
      </c>
      <c r="E80" s="9" t="str">
        <f aca="false">_xlfn.UNICHAR(C80)</f>
        <v>é</v>
      </c>
      <c r="F80" s="6" t="n">
        <f aca="false">C80-C79</f>
        <v>1</v>
      </c>
    </row>
    <row r="81" customFormat="false" ht="15" hidden="false" customHeight="false" outlineLevel="0" collapsed="false">
      <c r="A81" s="6" t="s">
        <v>140</v>
      </c>
      <c r="B81" s="7" t="s">
        <v>141</v>
      </c>
      <c r="C81" s="6" t="n">
        <f aca="false">com.sun.star.sheet.addin.Analysis.getHex2Dec(B81)</f>
        <v>236</v>
      </c>
      <c r="D81" s="8" t="str">
        <f aca="false">com.sun.star.sheet.addin.Analysis.getDec2Hex(C81,4)</f>
        <v>00EC</v>
      </c>
      <c r="E81" s="9" t="str">
        <f aca="false">_xlfn.UNICHAR(C81)</f>
        <v>ì</v>
      </c>
      <c r="F81" s="6" t="n">
        <f aca="false">C81-C80</f>
        <v>3</v>
      </c>
    </row>
    <row r="82" customFormat="false" ht="15" hidden="false" customHeight="false" outlineLevel="0" collapsed="false">
      <c r="A82" s="6" t="s">
        <v>142</v>
      </c>
      <c r="B82" s="7" t="s">
        <v>143</v>
      </c>
      <c r="C82" s="6" t="n">
        <f aca="false">com.sun.star.sheet.addin.Analysis.getHex2Dec(B82)</f>
        <v>237</v>
      </c>
      <c r="D82" s="8" t="str">
        <f aca="false">com.sun.star.sheet.addin.Analysis.getDec2Hex(C82,4)</f>
        <v>00ED</v>
      </c>
      <c r="E82" s="9" t="str">
        <f aca="false">_xlfn.UNICHAR(C82)</f>
        <v>í</v>
      </c>
      <c r="F82" s="6" t="n">
        <f aca="false">C82-C81</f>
        <v>1</v>
      </c>
    </row>
    <row r="83" customFormat="false" ht="15" hidden="false" customHeight="false" outlineLevel="0" collapsed="false">
      <c r="A83" s="6" t="s">
        <v>144</v>
      </c>
      <c r="B83" s="7" t="s">
        <v>145</v>
      </c>
      <c r="C83" s="6" t="n">
        <f aca="false">com.sun.star.sheet.addin.Analysis.getHex2Dec(B83)</f>
        <v>238</v>
      </c>
      <c r="D83" s="8" t="str">
        <f aca="false">com.sun.star.sheet.addin.Analysis.getDec2Hex(C83,4)</f>
        <v>00EE</v>
      </c>
      <c r="E83" s="9" t="str">
        <f aca="false">_xlfn.UNICHAR(C83)</f>
        <v>î</v>
      </c>
      <c r="F83" s="6" t="n">
        <f aca="false">C83-C82</f>
        <v>1</v>
      </c>
    </row>
    <row r="84" customFormat="false" ht="15" hidden="false" customHeight="false" outlineLevel="0" collapsed="false">
      <c r="A84" s="6" t="s">
        <v>146</v>
      </c>
      <c r="B84" s="7" t="s">
        <v>147</v>
      </c>
      <c r="C84" s="6" t="n">
        <f aca="false">com.sun.star.sheet.addin.Analysis.getHex2Dec(B84)</f>
        <v>241</v>
      </c>
      <c r="D84" s="8" t="str">
        <f aca="false">com.sun.star.sheet.addin.Analysis.getDec2Hex(C84,4)</f>
        <v>00F1</v>
      </c>
      <c r="E84" s="9" t="str">
        <f aca="false">_xlfn.UNICHAR(C84)</f>
        <v>ñ</v>
      </c>
      <c r="F84" s="6" t="n">
        <f aca="false">C84-C83</f>
        <v>3</v>
      </c>
    </row>
    <row r="85" customFormat="false" ht="15" hidden="false" customHeight="false" outlineLevel="0" collapsed="false">
      <c r="A85" s="6" t="s">
        <v>148</v>
      </c>
      <c r="B85" s="7" t="s">
        <v>149</v>
      </c>
      <c r="C85" s="6" t="n">
        <f aca="false">com.sun.star.sheet.addin.Analysis.getHex2Dec(B85)</f>
        <v>242</v>
      </c>
      <c r="D85" s="8" t="str">
        <f aca="false">com.sun.star.sheet.addin.Analysis.getDec2Hex(C85,4)</f>
        <v>00F2</v>
      </c>
      <c r="E85" s="9" t="str">
        <f aca="false">_xlfn.UNICHAR(C85)</f>
        <v>ò</v>
      </c>
      <c r="F85" s="6" t="n">
        <f aca="false">C85-C84</f>
        <v>1</v>
      </c>
    </row>
    <row r="86" customFormat="false" ht="15" hidden="false" customHeight="false" outlineLevel="0" collapsed="false">
      <c r="A86" s="6" t="s">
        <v>150</v>
      </c>
      <c r="B86" s="7" t="s">
        <v>151</v>
      </c>
      <c r="C86" s="6" t="n">
        <f aca="false">com.sun.star.sheet.addin.Analysis.getHex2Dec(B86)</f>
        <v>243</v>
      </c>
      <c r="D86" s="8" t="str">
        <f aca="false">com.sun.star.sheet.addin.Analysis.getDec2Hex(C86,4)</f>
        <v>00F3</v>
      </c>
      <c r="E86" s="9" t="str">
        <f aca="false">_xlfn.UNICHAR(C86)</f>
        <v>ó</v>
      </c>
      <c r="F86" s="6" t="n">
        <f aca="false">C86-C85</f>
        <v>1</v>
      </c>
    </row>
    <row r="87" customFormat="false" ht="15" hidden="false" customHeight="false" outlineLevel="0" collapsed="false">
      <c r="A87" s="6" t="s">
        <v>152</v>
      </c>
      <c r="B87" s="7" t="s">
        <v>153</v>
      </c>
      <c r="C87" s="6" t="n">
        <f aca="false">com.sun.star.sheet.addin.Analysis.getHex2Dec(B87)</f>
        <v>246</v>
      </c>
      <c r="D87" s="8" t="str">
        <f aca="false">com.sun.star.sheet.addin.Analysis.getDec2Hex(C87,4)</f>
        <v>00F6</v>
      </c>
      <c r="E87" s="9" t="str">
        <f aca="false">_xlfn.UNICHAR(C87)</f>
        <v>ö</v>
      </c>
      <c r="F87" s="6" t="n">
        <f aca="false">C87-C86</f>
        <v>3</v>
      </c>
    </row>
    <row r="88" customFormat="false" ht="15" hidden="false" customHeight="false" outlineLevel="0" collapsed="false">
      <c r="A88" s="6" t="s">
        <v>154</v>
      </c>
      <c r="B88" s="7" t="s">
        <v>155</v>
      </c>
      <c r="C88" s="6" t="n">
        <f aca="false">com.sun.star.sheet.addin.Analysis.getHex2Dec(B88)</f>
        <v>247</v>
      </c>
      <c r="D88" s="8" t="str">
        <f aca="false">com.sun.star.sheet.addin.Analysis.getDec2Hex(C88,4)</f>
        <v>00F7</v>
      </c>
      <c r="E88" s="9" t="str">
        <f aca="false">_xlfn.UNICHAR(C88)</f>
        <v>÷</v>
      </c>
      <c r="F88" s="6" t="n">
        <f aca="false">C88-C87</f>
        <v>1</v>
      </c>
    </row>
    <row r="89" customFormat="false" ht="15" hidden="false" customHeight="false" outlineLevel="0" collapsed="false">
      <c r="A89" s="6" t="s">
        <v>156</v>
      </c>
      <c r="B89" s="7" t="s">
        <v>157</v>
      </c>
      <c r="C89" s="6" t="n">
        <f aca="false">com.sun.star.sheet.addin.Analysis.getHex2Dec(B89)</f>
        <v>249</v>
      </c>
      <c r="D89" s="8" t="str">
        <f aca="false">com.sun.star.sheet.addin.Analysis.getDec2Hex(C89,4)</f>
        <v>00F9</v>
      </c>
      <c r="E89" s="9" t="str">
        <f aca="false">_xlfn.UNICHAR(C89)</f>
        <v>ù</v>
      </c>
      <c r="F89" s="6" t="n">
        <f aca="false">C89-C88</f>
        <v>2</v>
      </c>
    </row>
    <row r="90" customFormat="false" ht="15" hidden="false" customHeight="false" outlineLevel="0" collapsed="false">
      <c r="A90" s="6" t="s">
        <v>156</v>
      </c>
      <c r="B90" s="7" t="s">
        <v>157</v>
      </c>
      <c r="C90" s="6" t="n">
        <f aca="false">com.sun.star.sheet.addin.Analysis.getHex2Dec(B90)</f>
        <v>249</v>
      </c>
      <c r="D90" s="8" t="str">
        <f aca="false">com.sun.star.sheet.addin.Analysis.getDec2Hex(C90,4)</f>
        <v>00F9</v>
      </c>
      <c r="E90" s="9" t="str">
        <f aca="false">_xlfn.UNICHAR(C90)</f>
        <v>ù</v>
      </c>
      <c r="F90" s="6" t="n">
        <f aca="false">C90-C89</f>
        <v>0</v>
      </c>
    </row>
    <row r="91" customFormat="false" ht="15" hidden="false" customHeight="false" outlineLevel="0" collapsed="false">
      <c r="A91" s="6" t="s">
        <v>158</v>
      </c>
      <c r="B91" s="7" t="s">
        <v>159</v>
      </c>
      <c r="C91" s="6" t="n">
        <f aca="false">com.sun.star.sheet.addin.Analysis.getHex2Dec(B91)</f>
        <v>250</v>
      </c>
      <c r="D91" s="8" t="str">
        <f aca="false">com.sun.star.sheet.addin.Analysis.getDec2Hex(C91,4)</f>
        <v>00FA</v>
      </c>
      <c r="E91" s="9" t="str">
        <f aca="false">_xlfn.UNICHAR(C91)</f>
        <v>ú</v>
      </c>
      <c r="F91" s="6" t="n">
        <f aca="false">C91-C90</f>
        <v>1</v>
      </c>
    </row>
    <row r="92" customFormat="false" ht="15" hidden="false" customHeight="false" outlineLevel="0" collapsed="false">
      <c r="A92" s="6" t="s">
        <v>160</v>
      </c>
      <c r="B92" s="7" t="s">
        <v>161</v>
      </c>
      <c r="C92" s="6" t="n">
        <f aca="false">com.sun.star.sheet.addin.Analysis.getHex2Dec(B92)</f>
        <v>252</v>
      </c>
      <c r="D92" s="8" t="str">
        <f aca="false">com.sun.star.sheet.addin.Analysis.getDec2Hex(C92,4)</f>
        <v>00FC</v>
      </c>
      <c r="E92" s="9" t="str">
        <f aca="false">_xlfn.UNICHAR(C92)</f>
        <v>ü</v>
      </c>
      <c r="F92" s="6" t="n">
        <f aca="false">C92-C91</f>
        <v>2</v>
      </c>
    </row>
    <row r="93" customFormat="false" ht="15" hidden="false" customHeight="false" outlineLevel="0" collapsed="false">
      <c r="A93" s="6" t="s">
        <v>162</v>
      </c>
      <c r="B93" s="7" t="s">
        <v>163</v>
      </c>
      <c r="C93" s="6" t="n">
        <f aca="false">com.sun.star.sheet.addin.Analysis.getHex2Dec(B93)</f>
        <v>286</v>
      </c>
      <c r="D93" s="8" t="str">
        <f aca="false">com.sun.star.sheet.addin.Analysis.getDec2Hex(C93,4)</f>
        <v>011E</v>
      </c>
      <c r="E93" s="9" t="str">
        <f aca="false">_xlfn.UNICHAR(C93)</f>
        <v>Ğ</v>
      </c>
      <c r="F93" s="6" t="n">
        <f aca="false">C93-C92</f>
        <v>34</v>
      </c>
    </row>
    <row r="94" customFormat="false" ht="15" hidden="false" customHeight="false" outlineLevel="0" collapsed="false">
      <c r="A94" s="6" t="s">
        <v>164</v>
      </c>
      <c r="B94" s="7" t="s">
        <v>165</v>
      </c>
      <c r="C94" s="6" t="n">
        <f aca="false">com.sun.star.sheet.addin.Analysis.getHex2Dec(B94)</f>
        <v>287</v>
      </c>
      <c r="D94" s="8" t="str">
        <f aca="false">com.sun.star.sheet.addin.Analysis.getDec2Hex(C94,4)</f>
        <v>011F</v>
      </c>
      <c r="E94" s="9" t="str">
        <f aca="false">_xlfn.UNICHAR(C94)</f>
        <v>ğ</v>
      </c>
      <c r="F94" s="6" t="n">
        <f aca="false">C94-C93</f>
        <v>1</v>
      </c>
    </row>
    <row r="95" customFormat="false" ht="15" hidden="false" customHeight="false" outlineLevel="0" collapsed="false">
      <c r="A95" s="6" t="s">
        <v>166</v>
      </c>
      <c r="B95" s="7" t="s">
        <v>167</v>
      </c>
      <c r="C95" s="6" t="n">
        <f aca="false">com.sun.star.sheet.addin.Analysis.getHex2Dec(B95)</f>
        <v>304</v>
      </c>
      <c r="D95" s="8" t="str">
        <f aca="false">com.sun.star.sheet.addin.Analysis.getDec2Hex(C95,4)</f>
        <v>0130</v>
      </c>
      <c r="E95" s="9" t="str">
        <f aca="false">_xlfn.UNICHAR(C95)</f>
        <v>İ</v>
      </c>
      <c r="F95" s="6" t="n">
        <f aca="false">C95-C94</f>
        <v>17</v>
      </c>
    </row>
    <row r="96" customFormat="false" ht="15" hidden="false" customHeight="false" outlineLevel="0" collapsed="false">
      <c r="A96" s="6" t="s">
        <v>168</v>
      </c>
      <c r="B96" s="7" t="s">
        <v>169</v>
      </c>
      <c r="C96" s="6" t="n">
        <f aca="false">com.sun.star.sheet.addin.Analysis.getHex2Dec(B96)</f>
        <v>305</v>
      </c>
      <c r="D96" s="8" t="str">
        <f aca="false">com.sun.star.sheet.addin.Analysis.getDec2Hex(C96,4)</f>
        <v>0131</v>
      </c>
      <c r="E96" s="9" t="str">
        <f aca="false">_xlfn.UNICHAR(C96)</f>
        <v>ı</v>
      </c>
      <c r="F96" s="6" t="n">
        <f aca="false">C96-C95</f>
        <v>1</v>
      </c>
    </row>
    <row r="97" customFormat="false" ht="15" hidden="false" customHeight="false" outlineLevel="0" collapsed="false">
      <c r="A97" s="6" t="s">
        <v>170</v>
      </c>
      <c r="B97" s="7" t="s">
        <v>171</v>
      </c>
      <c r="C97" s="6" t="n">
        <f aca="false">com.sun.star.sheet.addin.Analysis.getHex2Dec(B97)</f>
        <v>350</v>
      </c>
      <c r="D97" s="8" t="str">
        <f aca="false">com.sun.star.sheet.addin.Analysis.getDec2Hex(C97,4)</f>
        <v>015E</v>
      </c>
      <c r="E97" s="9" t="str">
        <f aca="false">_xlfn.UNICHAR(C97)</f>
        <v>Ş</v>
      </c>
      <c r="F97" s="6" t="n">
        <f aca="false">C97-C96</f>
        <v>45</v>
      </c>
    </row>
    <row r="98" customFormat="false" ht="15" hidden="false" customHeight="false" outlineLevel="0" collapsed="false">
      <c r="A98" s="6" t="s">
        <v>172</v>
      </c>
      <c r="B98" s="7" t="s">
        <v>173</v>
      </c>
      <c r="C98" s="6" t="n">
        <f aca="false">com.sun.star.sheet.addin.Analysis.getHex2Dec(B98)</f>
        <v>351</v>
      </c>
      <c r="D98" s="8" t="str">
        <f aca="false">com.sun.star.sheet.addin.Analysis.getDec2Hex(C98,4)</f>
        <v>015F</v>
      </c>
      <c r="E98" s="9" t="str">
        <f aca="false">_xlfn.UNICHAR(C98)</f>
        <v>ş</v>
      </c>
      <c r="F98" s="6" t="n">
        <f aca="false">C98-C97</f>
        <v>1</v>
      </c>
    </row>
    <row r="99" customFormat="false" ht="15" hidden="false" customHeight="false" outlineLevel="0" collapsed="false">
      <c r="A99" s="6" t="s">
        <v>174</v>
      </c>
      <c r="B99" s="7" t="s">
        <v>175</v>
      </c>
      <c r="C99" s="6" t="n">
        <f aca="false">com.sun.star.sheet.addin.Analysis.getHex2Dec(B99)</f>
        <v>711</v>
      </c>
      <c r="D99" s="8" t="str">
        <f aca="false">com.sun.star.sheet.addin.Analysis.getDec2Hex(C99,4)</f>
        <v>02C7</v>
      </c>
      <c r="E99" s="9" t="str">
        <f aca="false">_xlfn.UNICHAR(C99)</f>
        <v>ˇ</v>
      </c>
      <c r="F99" s="6" t="n">
        <f aca="false">C99-C98</f>
        <v>360</v>
      </c>
    </row>
    <row r="100" customFormat="false" ht="15" hidden="false" customHeight="false" outlineLevel="0" collapsed="false">
      <c r="A100" s="6" t="s">
        <v>176</v>
      </c>
      <c r="B100" s="7" t="s">
        <v>177</v>
      </c>
      <c r="C100" s="6" t="n">
        <f aca="false">com.sun.star.sheet.addin.Analysis.getHex2Dec(B100)</f>
        <v>900</v>
      </c>
      <c r="D100" s="8" t="str">
        <f aca="false">com.sun.star.sheet.addin.Analysis.getDec2Hex(C100,4)</f>
        <v>0384</v>
      </c>
      <c r="E100" s="9" t="str">
        <f aca="false">_xlfn.UNICHAR(C100)</f>
        <v>΄</v>
      </c>
      <c r="F100" s="6" t="n">
        <f aca="false">C100-C99</f>
        <v>189</v>
      </c>
    </row>
    <row r="101" customFormat="false" ht="15" hidden="false" customHeight="false" outlineLevel="0" collapsed="false">
      <c r="A101" s="6" t="s">
        <v>178</v>
      </c>
      <c r="B101" s="7" t="s">
        <v>179</v>
      </c>
      <c r="C101" s="6" t="n">
        <f aca="false">com.sun.star.sheet.addin.Analysis.getHex2Dec(B101)</f>
        <v>901</v>
      </c>
      <c r="D101" s="8" t="str">
        <f aca="false">com.sun.star.sheet.addin.Analysis.getDec2Hex(C101,4)</f>
        <v>0385</v>
      </c>
      <c r="E101" s="9" t="str">
        <f aca="false">_xlfn.UNICHAR(C101)</f>
        <v>΅</v>
      </c>
      <c r="F101" s="6" t="n">
        <f aca="false">C101-C100</f>
        <v>1</v>
      </c>
    </row>
    <row r="102" customFormat="false" ht="15" hidden="false" customHeight="false" outlineLevel="0" collapsed="false">
      <c r="A102" s="6" t="s">
        <v>180</v>
      </c>
      <c r="B102" s="7" t="s">
        <v>181</v>
      </c>
      <c r="C102" s="6" t="n">
        <f aca="false">com.sun.star.sheet.addin.Analysis.getHex2Dec(B102)</f>
        <v>913</v>
      </c>
      <c r="D102" s="8" t="str">
        <f aca="false">com.sun.star.sheet.addin.Analysis.getDec2Hex(C102,4)</f>
        <v>0391</v>
      </c>
      <c r="E102" s="9" t="str">
        <f aca="false">_xlfn.UNICHAR(C102)</f>
        <v>Α</v>
      </c>
      <c r="F102" s="6" t="n">
        <f aca="false">C102-C101</f>
        <v>12</v>
      </c>
    </row>
    <row r="103" customFormat="false" ht="15" hidden="false" customHeight="false" outlineLevel="0" collapsed="false">
      <c r="A103" s="6" t="s">
        <v>182</v>
      </c>
      <c r="B103" s="7" t="s">
        <v>183</v>
      </c>
      <c r="C103" s="6" t="n">
        <f aca="false">com.sun.star.sheet.addin.Analysis.getHex2Dec(B103)</f>
        <v>914</v>
      </c>
      <c r="D103" s="8" t="str">
        <f aca="false">com.sun.star.sheet.addin.Analysis.getDec2Hex(C103,4)</f>
        <v>0392</v>
      </c>
      <c r="E103" s="9" t="str">
        <f aca="false">_xlfn.UNICHAR(C103)</f>
        <v>Β</v>
      </c>
      <c r="F103" s="6" t="n">
        <f aca="false">C103-C102</f>
        <v>1</v>
      </c>
    </row>
    <row r="104" customFormat="false" ht="15" hidden="false" customHeight="false" outlineLevel="0" collapsed="false">
      <c r="A104" s="6" t="s">
        <v>184</v>
      </c>
      <c r="B104" s="7" t="s">
        <v>185</v>
      </c>
      <c r="C104" s="6" t="n">
        <f aca="false">com.sun.star.sheet.addin.Analysis.getHex2Dec(B104)</f>
        <v>915</v>
      </c>
      <c r="D104" s="8" t="str">
        <f aca="false">com.sun.star.sheet.addin.Analysis.getDec2Hex(C104,4)</f>
        <v>0393</v>
      </c>
      <c r="E104" s="9" t="str">
        <f aca="false">_xlfn.UNICHAR(C104)</f>
        <v>Γ</v>
      </c>
      <c r="F104" s="6" t="n">
        <f aca="false">C104-C103</f>
        <v>1</v>
      </c>
    </row>
    <row r="105" customFormat="false" ht="15" hidden="false" customHeight="false" outlineLevel="0" collapsed="false">
      <c r="A105" s="6" t="s">
        <v>186</v>
      </c>
      <c r="B105" s="7" t="s">
        <v>187</v>
      </c>
      <c r="C105" s="6" t="n">
        <f aca="false">com.sun.star.sheet.addin.Analysis.getHex2Dec(B105)</f>
        <v>916</v>
      </c>
      <c r="D105" s="8" t="str">
        <f aca="false">com.sun.star.sheet.addin.Analysis.getDec2Hex(C105,4)</f>
        <v>0394</v>
      </c>
      <c r="E105" s="9" t="str">
        <f aca="false">_xlfn.UNICHAR(C105)</f>
        <v>Δ</v>
      </c>
      <c r="F105" s="6" t="n">
        <f aca="false">C105-C104</f>
        <v>1</v>
      </c>
    </row>
    <row r="106" customFormat="false" ht="15" hidden="false" customHeight="false" outlineLevel="0" collapsed="false">
      <c r="A106" s="6" t="s">
        <v>188</v>
      </c>
      <c r="B106" s="7" t="s">
        <v>189</v>
      </c>
      <c r="C106" s="6" t="n">
        <f aca="false">com.sun.star.sheet.addin.Analysis.getHex2Dec(B106)</f>
        <v>917</v>
      </c>
      <c r="D106" s="8" t="str">
        <f aca="false">com.sun.star.sheet.addin.Analysis.getDec2Hex(C106,4)</f>
        <v>0395</v>
      </c>
      <c r="E106" s="9" t="str">
        <f aca="false">_xlfn.UNICHAR(C106)</f>
        <v>Ε</v>
      </c>
      <c r="F106" s="6" t="n">
        <f aca="false">C106-C105</f>
        <v>1</v>
      </c>
    </row>
    <row r="107" customFormat="false" ht="15" hidden="false" customHeight="false" outlineLevel="0" collapsed="false">
      <c r="A107" s="6" t="s">
        <v>190</v>
      </c>
      <c r="B107" s="7" t="s">
        <v>191</v>
      </c>
      <c r="C107" s="6" t="n">
        <f aca="false">com.sun.star.sheet.addin.Analysis.getHex2Dec(B107)</f>
        <v>918</v>
      </c>
      <c r="D107" s="8" t="str">
        <f aca="false">com.sun.star.sheet.addin.Analysis.getDec2Hex(C107,4)</f>
        <v>0396</v>
      </c>
      <c r="E107" s="9" t="str">
        <f aca="false">_xlfn.UNICHAR(C107)</f>
        <v>Ζ</v>
      </c>
      <c r="F107" s="6" t="n">
        <f aca="false">C107-C106</f>
        <v>1</v>
      </c>
    </row>
    <row r="108" customFormat="false" ht="15" hidden="false" customHeight="false" outlineLevel="0" collapsed="false">
      <c r="A108" s="6" t="s">
        <v>192</v>
      </c>
      <c r="B108" s="7" t="s">
        <v>193</v>
      </c>
      <c r="C108" s="6" t="n">
        <f aca="false">com.sun.star.sheet.addin.Analysis.getHex2Dec(B108)</f>
        <v>919</v>
      </c>
      <c r="D108" s="8" t="str">
        <f aca="false">com.sun.star.sheet.addin.Analysis.getDec2Hex(C108,4)</f>
        <v>0397</v>
      </c>
      <c r="E108" s="9" t="str">
        <f aca="false">_xlfn.UNICHAR(C108)</f>
        <v>Η</v>
      </c>
      <c r="F108" s="6" t="n">
        <f aca="false">C108-C107</f>
        <v>1</v>
      </c>
    </row>
    <row r="109" customFormat="false" ht="15" hidden="false" customHeight="false" outlineLevel="0" collapsed="false">
      <c r="A109" s="6" t="s">
        <v>194</v>
      </c>
      <c r="B109" s="7" t="s">
        <v>195</v>
      </c>
      <c r="C109" s="6" t="n">
        <f aca="false">com.sun.star.sheet.addin.Analysis.getHex2Dec(B109)</f>
        <v>920</v>
      </c>
      <c r="D109" s="8" t="str">
        <f aca="false">com.sun.star.sheet.addin.Analysis.getDec2Hex(C109,4)</f>
        <v>0398</v>
      </c>
      <c r="E109" s="9" t="str">
        <f aca="false">_xlfn.UNICHAR(C109)</f>
        <v>Θ</v>
      </c>
      <c r="F109" s="6" t="n">
        <f aca="false">C109-C108</f>
        <v>1</v>
      </c>
    </row>
    <row r="110" customFormat="false" ht="15" hidden="false" customHeight="false" outlineLevel="0" collapsed="false">
      <c r="A110" s="6" t="s">
        <v>196</v>
      </c>
      <c r="B110" s="7" t="s">
        <v>197</v>
      </c>
      <c r="C110" s="6" t="n">
        <f aca="false">com.sun.star.sheet.addin.Analysis.getHex2Dec(B110)</f>
        <v>921</v>
      </c>
      <c r="D110" s="8" t="str">
        <f aca="false">com.sun.star.sheet.addin.Analysis.getDec2Hex(C110,4)</f>
        <v>0399</v>
      </c>
      <c r="E110" s="9" t="str">
        <f aca="false">_xlfn.UNICHAR(C110)</f>
        <v>Ι</v>
      </c>
      <c r="F110" s="6" t="n">
        <f aca="false">C110-C109</f>
        <v>1</v>
      </c>
    </row>
    <row r="111" customFormat="false" ht="15" hidden="false" customHeight="false" outlineLevel="0" collapsed="false">
      <c r="A111" s="6" t="s">
        <v>198</v>
      </c>
      <c r="B111" s="7" t="s">
        <v>199</v>
      </c>
      <c r="C111" s="6" t="n">
        <f aca="false">com.sun.star.sheet.addin.Analysis.getHex2Dec(B111)</f>
        <v>922</v>
      </c>
      <c r="D111" s="8" t="str">
        <f aca="false">com.sun.star.sheet.addin.Analysis.getDec2Hex(C111,4)</f>
        <v>039A</v>
      </c>
      <c r="E111" s="9" t="str">
        <f aca="false">_xlfn.UNICHAR(C111)</f>
        <v>Κ</v>
      </c>
      <c r="F111" s="6" t="n">
        <f aca="false">C111-C110</f>
        <v>1</v>
      </c>
    </row>
    <row r="112" customFormat="false" ht="15" hidden="false" customHeight="false" outlineLevel="0" collapsed="false">
      <c r="A112" s="6" t="s">
        <v>200</v>
      </c>
      <c r="B112" s="7" t="s">
        <v>201</v>
      </c>
      <c r="C112" s="6" t="n">
        <f aca="false">com.sun.star.sheet.addin.Analysis.getHex2Dec(B112)</f>
        <v>923</v>
      </c>
      <c r="D112" s="8" t="str">
        <f aca="false">com.sun.star.sheet.addin.Analysis.getDec2Hex(C112,4)</f>
        <v>039B</v>
      </c>
      <c r="E112" s="9" t="str">
        <f aca="false">_xlfn.UNICHAR(C112)</f>
        <v>Λ</v>
      </c>
      <c r="F112" s="6" t="n">
        <f aca="false">C112-C111</f>
        <v>1</v>
      </c>
    </row>
    <row r="113" customFormat="false" ht="15" hidden="false" customHeight="false" outlineLevel="0" collapsed="false">
      <c r="A113" s="6" t="s">
        <v>202</v>
      </c>
      <c r="B113" s="7" t="s">
        <v>203</v>
      </c>
      <c r="C113" s="6" t="n">
        <f aca="false">com.sun.star.sheet.addin.Analysis.getHex2Dec(B113)</f>
        <v>924</v>
      </c>
      <c r="D113" s="8" t="str">
        <f aca="false">com.sun.star.sheet.addin.Analysis.getDec2Hex(C113,4)</f>
        <v>039C</v>
      </c>
      <c r="E113" s="9" t="str">
        <f aca="false">_xlfn.UNICHAR(C113)</f>
        <v>Μ</v>
      </c>
      <c r="F113" s="6" t="n">
        <f aca="false">C113-C112</f>
        <v>1</v>
      </c>
    </row>
    <row r="114" customFormat="false" ht="15" hidden="false" customHeight="false" outlineLevel="0" collapsed="false">
      <c r="A114" s="6" t="s">
        <v>204</v>
      </c>
      <c r="B114" s="7" t="s">
        <v>205</v>
      </c>
      <c r="C114" s="6" t="n">
        <f aca="false">com.sun.star.sheet.addin.Analysis.getHex2Dec(B114)</f>
        <v>925</v>
      </c>
      <c r="D114" s="8" t="str">
        <f aca="false">com.sun.star.sheet.addin.Analysis.getDec2Hex(C114,4)</f>
        <v>039D</v>
      </c>
      <c r="E114" s="9" t="str">
        <f aca="false">_xlfn.UNICHAR(C114)</f>
        <v>Ν</v>
      </c>
      <c r="F114" s="6" t="n">
        <f aca="false">C114-C113</f>
        <v>1</v>
      </c>
    </row>
    <row r="115" customFormat="false" ht="15" hidden="false" customHeight="false" outlineLevel="0" collapsed="false">
      <c r="A115" s="6" t="s">
        <v>206</v>
      </c>
      <c r="B115" s="7" t="s">
        <v>207</v>
      </c>
      <c r="C115" s="6" t="n">
        <f aca="false">com.sun.star.sheet.addin.Analysis.getHex2Dec(B115)</f>
        <v>926</v>
      </c>
      <c r="D115" s="8" t="str">
        <f aca="false">com.sun.star.sheet.addin.Analysis.getDec2Hex(C115,4)</f>
        <v>039E</v>
      </c>
      <c r="E115" s="9" t="str">
        <f aca="false">_xlfn.UNICHAR(C115)</f>
        <v>Ξ</v>
      </c>
      <c r="F115" s="6" t="n">
        <f aca="false">C115-C114</f>
        <v>1</v>
      </c>
    </row>
    <row r="116" customFormat="false" ht="15" hidden="false" customHeight="false" outlineLevel="0" collapsed="false">
      <c r="A116" s="6" t="s">
        <v>208</v>
      </c>
      <c r="B116" s="7" t="s">
        <v>209</v>
      </c>
      <c r="C116" s="6" t="n">
        <f aca="false">com.sun.star.sheet.addin.Analysis.getHex2Dec(B116)</f>
        <v>927</v>
      </c>
      <c r="D116" s="8" t="str">
        <f aca="false">com.sun.star.sheet.addin.Analysis.getDec2Hex(C116,4)</f>
        <v>039F</v>
      </c>
      <c r="E116" s="9" t="str">
        <f aca="false">_xlfn.UNICHAR(C116)</f>
        <v>Ο</v>
      </c>
      <c r="F116" s="6" t="n">
        <f aca="false">C116-C115</f>
        <v>1</v>
      </c>
    </row>
    <row r="117" customFormat="false" ht="15" hidden="false" customHeight="false" outlineLevel="0" collapsed="false">
      <c r="A117" s="6" t="s">
        <v>210</v>
      </c>
      <c r="B117" s="7" t="s">
        <v>211</v>
      </c>
      <c r="C117" s="6" t="n">
        <f aca="false">com.sun.star.sheet.addin.Analysis.getHex2Dec(B117)</f>
        <v>928</v>
      </c>
      <c r="D117" s="8" t="str">
        <f aca="false">com.sun.star.sheet.addin.Analysis.getDec2Hex(C117,4)</f>
        <v>03A0</v>
      </c>
      <c r="E117" s="9" t="str">
        <f aca="false">_xlfn.UNICHAR(C117)</f>
        <v>Π</v>
      </c>
      <c r="F117" s="6" t="n">
        <f aca="false">C117-C116</f>
        <v>1</v>
      </c>
    </row>
    <row r="118" customFormat="false" ht="15" hidden="false" customHeight="false" outlineLevel="0" collapsed="false">
      <c r="A118" s="6" t="s">
        <v>212</v>
      </c>
      <c r="B118" s="7" t="s">
        <v>213</v>
      </c>
      <c r="C118" s="6" t="n">
        <f aca="false">com.sun.star.sheet.addin.Analysis.getHex2Dec(B118)</f>
        <v>929</v>
      </c>
      <c r="D118" s="8" t="str">
        <f aca="false">com.sun.star.sheet.addin.Analysis.getDec2Hex(C118,4)</f>
        <v>03A1</v>
      </c>
      <c r="E118" s="9" t="str">
        <f aca="false">_xlfn.UNICHAR(C118)</f>
        <v>Ρ</v>
      </c>
      <c r="F118" s="6" t="n">
        <f aca="false">C118-C117</f>
        <v>1</v>
      </c>
    </row>
    <row r="119" customFormat="false" ht="15" hidden="false" customHeight="false" outlineLevel="0" collapsed="false">
      <c r="A119" s="6" t="s">
        <v>214</v>
      </c>
      <c r="B119" s="7" t="s">
        <v>215</v>
      </c>
      <c r="C119" s="6" t="n">
        <f aca="false">com.sun.star.sheet.addin.Analysis.getHex2Dec(B119)</f>
        <v>931</v>
      </c>
      <c r="D119" s="8" t="str">
        <f aca="false">com.sun.star.sheet.addin.Analysis.getDec2Hex(C119,4)</f>
        <v>03A3</v>
      </c>
      <c r="E119" s="9" t="str">
        <f aca="false">_xlfn.UNICHAR(C119)</f>
        <v>Σ</v>
      </c>
      <c r="F119" s="6" t="n">
        <f aca="false">C119-C118</f>
        <v>2</v>
      </c>
    </row>
    <row r="120" customFormat="false" ht="15" hidden="false" customHeight="false" outlineLevel="0" collapsed="false">
      <c r="A120" s="6" t="s">
        <v>216</v>
      </c>
      <c r="B120" s="7" t="s">
        <v>217</v>
      </c>
      <c r="C120" s="6" t="n">
        <f aca="false">com.sun.star.sheet.addin.Analysis.getHex2Dec(B120)</f>
        <v>932</v>
      </c>
      <c r="D120" s="8" t="str">
        <f aca="false">com.sun.star.sheet.addin.Analysis.getDec2Hex(C120,4)</f>
        <v>03A4</v>
      </c>
      <c r="E120" s="9" t="str">
        <f aca="false">_xlfn.UNICHAR(C120)</f>
        <v>Τ</v>
      </c>
      <c r="F120" s="6" t="n">
        <f aca="false">C120-C119</f>
        <v>1</v>
      </c>
    </row>
    <row r="121" customFormat="false" ht="15" hidden="false" customHeight="false" outlineLevel="0" collapsed="false">
      <c r="A121" s="6" t="s">
        <v>218</v>
      </c>
      <c r="B121" s="7" t="s">
        <v>219</v>
      </c>
      <c r="C121" s="6" t="n">
        <f aca="false">com.sun.star.sheet.addin.Analysis.getHex2Dec(B121)</f>
        <v>933</v>
      </c>
      <c r="D121" s="8" t="str">
        <f aca="false">com.sun.star.sheet.addin.Analysis.getDec2Hex(C121,4)</f>
        <v>03A5</v>
      </c>
      <c r="E121" s="9" t="str">
        <f aca="false">_xlfn.UNICHAR(C121)</f>
        <v>Υ</v>
      </c>
      <c r="F121" s="6" t="n">
        <f aca="false">C121-C120</f>
        <v>1</v>
      </c>
    </row>
    <row r="122" customFormat="false" ht="15" hidden="false" customHeight="false" outlineLevel="0" collapsed="false">
      <c r="A122" s="6" t="s">
        <v>220</v>
      </c>
      <c r="B122" s="7" t="s">
        <v>221</v>
      </c>
      <c r="C122" s="6" t="n">
        <f aca="false">com.sun.star.sheet.addin.Analysis.getHex2Dec(B122)</f>
        <v>934</v>
      </c>
      <c r="D122" s="8" t="str">
        <f aca="false">com.sun.star.sheet.addin.Analysis.getDec2Hex(C122,4)</f>
        <v>03A6</v>
      </c>
      <c r="E122" s="9" t="str">
        <f aca="false">_xlfn.UNICHAR(C122)</f>
        <v>Φ</v>
      </c>
      <c r="F122" s="6" t="n">
        <f aca="false">C122-C121</f>
        <v>1</v>
      </c>
    </row>
    <row r="123" customFormat="false" ht="15" hidden="false" customHeight="false" outlineLevel="0" collapsed="false">
      <c r="A123" s="6" t="s">
        <v>222</v>
      </c>
      <c r="B123" s="7" t="s">
        <v>223</v>
      </c>
      <c r="C123" s="6" t="n">
        <f aca="false">com.sun.star.sheet.addin.Analysis.getHex2Dec(B123)</f>
        <v>935</v>
      </c>
      <c r="D123" s="8" t="str">
        <f aca="false">com.sun.star.sheet.addin.Analysis.getDec2Hex(C123,4)</f>
        <v>03A7</v>
      </c>
      <c r="E123" s="9" t="str">
        <f aca="false">_xlfn.UNICHAR(C123)</f>
        <v>Χ</v>
      </c>
      <c r="F123" s="6" t="n">
        <f aca="false">C123-C122</f>
        <v>1</v>
      </c>
    </row>
    <row r="124" customFormat="false" ht="15" hidden="false" customHeight="false" outlineLevel="0" collapsed="false">
      <c r="A124" s="6" t="s">
        <v>224</v>
      </c>
      <c r="B124" s="7" t="s">
        <v>225</v>
      </c>
      <c r="C124" s="6" t="n">
        <f aca="false">com.sun.star.sheet.addin.Analysis.getHex2Dec(B124)</f>
        <v>936</v>
      </c>
      <c r="D124" s="8" t="str">
        <f aca="false">com.sun.star.sheet.addin.Analysis.getDec2Hex(C124,4)</f>
        <v>03A8</v>
      </c>
      <c r="E124" s="9" t="str">
        <f aca="false">_xlfn.UNICHAR(C124)</f>
        <v>Ψ</v>
      </c>
      <c r="F124" s="6" t="n">
        <f aca="false">C124-C123</f>
        <v>1</v>
      </c>
    </row>
    <row r="125" customFormat="false" ht="15" hidden="false" customHeight="false" outlineLevel="0" collapsed="false">
      <c r="A125" s="6" t="s">
        <v>226</v>
      </c>
      <c r="B125" s="7" t="s">
        <v>227</v>
      </c>
      <c r="C125" s="6" t="n">
        <f aca="false">com.sun.star.sheet.addin.Analysis.getHex2Dec(B125)</f>
        <v>937</v>
      </c>
      <c r="D125" s="8" t="str">
        <f aca="false">com.sun.star.sheet.addin.Analysis.getDec2Hex(C125,4)</f>
        <v>03A9</v>
      </c>
      <c r="E125" s="9" t="str">
        <f aca="false">_xlfn.UNICHAR(C125)</f>
        <v>Ω</v>
      </c>
      <c r="F125" s="6" t="n">
        <f aca="false">C125-C124</f>
        <v>1</v>
      </c>
    </row>
    <row r="126" customFormat="false" ht="15" hidden="false" customHeight="false" outlineLevel="0" collapsed="false">
      <c r="A126" s="6" t="s">
        <v>228</v>
      </c>
      <c r="B126" s="7" t="s">
        <v>229</v>
      </c>
      <c r="C126" s="6" t="n">
        <f aca="false">com.sun.star.sheet.addin.Analysis.getHex2Dec(B126)</f>
        <v>945</v>
      </c>
      <c r="D126" s="8" t="str">
        <f aca="false">com.sun.star.sheet.addin.Analysis.getDec2Hex(C126,4)</f>
        <v>03B1</v>
      </c>
      <c r="E126" s="9" t="str">
        <f aca="false">_xlfn.UNICHAR(C126)</f>
        <v>α</v>
      </c>
      <c r="F126" s="6" t="n">
        <f aca="false">C126-C125</f>
        <v>8</v>
      </c>
    </row>
    <row r="127" customFormat="false" ht="15" hidden="false" customHeight="false" outlineLevel="0" collapsed="false">
      <c r="A127" s="6" t="s">
        <v>230</v>
      </c>
      <c r="B127" s="7" t="s">
        <v>231</v>
      </c>
      <c r="C127" s="6" t="n">
        <f aca="false">com.sun.star.sheet.addin.Analysis.getHex2Dec(B127)</f>
        <v>946</v>
      </c>
      <c r="D127" s="8" t="str">
        <f aca="false">com.sun.star.sheet.addin.Analysis.getDec2Hex(C127,4)</f>
        <v>03B2</v>
      </c>
      <c r="E127" s="9" t="str">
        <f aca="false">_xlfn.UNICHAR(C127)</f>
        <v>β</v>
      </c>
      <c r="F127" s="6" t="n">
        <f aca="false">C127-C126</f>
        <v>1</v>
      </c>
    </row>
    <row r="128" customFormat="false" ht="15" hidden="false" customHeight="false" outlineLevel="0" collapsed="false">
      <c r="A128" s="6" t="s">
        <v>232</v>
      </c>
      <c r="B128" s="7" t="s">
        <v>233</v>
      </c>
      <c r="C128" s="6" t="n">
        <f aca="false">com.sun.star.sheet.addin.Analysis.getHex2Dec(B128)</f>
        <v>947</v>
      </c>
      <c r="D128" s="8" t="str">
        <f aca="false">com.sun.star.sheet.addin.Analysis.getDec2Hex(C128,4)</f>
        <v>03B3</v>
      </c>
      <c r="E128" s="9" t="str">
        <f aca="false">_xlfn.UNICHAR(C128)</f>
        <v>γ</v>
      </c>
      <c r="F128" s="6" t="n">
        <f aca="false">C128-C127</f>
        <v>1</v>
      </c>
    </row>
    <row r="129" customFormat="false" ht="15" hidden="false" customHeight="false" outlineLevel="0" collapsed="false">
      <c r="A129" s="6" t="s">
        <v>234</v>
      </c>
      <c r="B129" s="7" t="s">
        <v>235</v>
      </c>
      <c r="C129" s="6" t="n">
        <f aca="false">com.sun.star.sheet.addin.Analysis.getHex2Dec(B129)</f>
        <v>948</v>
      </c>
      <c r="D129" s="8" t="str">
        <f aca="false">com.sun.star.sheet.addin.Analysis.getDec2Hex(C129,4)</f>
        <v>03B4</v>
      </c>
      <c r="E129" s="9" t="str">
        <f aca="false">_xlfn.UNICHAR(C129)</f>
        <v>δ</v>
      </c>
      <c r="F129" s="6" t="n">
        <f aca="false">C129-C128</f>
        <v>1</v>
      </c>
    </row>
    <row r="130" customFormat="false" ht="15" hidden="false" customHeight="false" outlineLevel="0" collapsed="false">
      <c r="A130" s="6" t="s">
        <v>236</v>
      </c>
      <c r="B130" s="7" t="s">
        <v>237</v>
      </c>
      <c r="C130" s="6" t="n">
        <f aca="false">com.sun.star.sheet.addin.Analysis.getHex2Dec(B130)</f>
        <v>949</v>
      </c>
      <c r="D130" s="8" t="str">
        <f aca="false">com.sun.star.sheet.addin.Analysis.getDec2Hex(C130,4)</f>
        <v>03B5</v>
      </c>
      <c r="E130" s="9" t="str">
        <f aca="false">_xlfn.UNICHAR(C130)</f>
        <v>ε</v>
      </c>
      <c r="F130" s="6" t="n">
        <f aca="false">C130-C129</f>
        <v>1</v>
      </c>
    </row>
    <row r="131" customFormat="false" ht="15" hidden="false" customHeight="false" outlineLevel="0" collapsed="false">
      <c r="A131" s="6" t="s">
        <v>238</v>
      </c>
      <c r="B131" s="7" t="s">
        <v>239</v>
      </c>
      <c r="C131" s="6" t="n">
        <f aca="false">com.sun.star.sheet.addin.Analysis.getHex2Dec(B131)</f>
        <v>950</v>
      </c>
      <c r="D131" s="8" t="str">
        <f aca="false">com.sun.star.sheet.addin.Analysis.getDec2Hex(C131,4)</f>
        <v>03B6</v>
      </c>
      <c r="E131" s="9" t="str">
        <f aca="false">_xlfn.UNICHAR(C131)</f>
        <v>ζ</v>
      </c>
      <c r="F131" s="6" t="n">
        <f aca="false">C131-C130</f>
        <v>1</v>
      </c>
    </row>
    <row r="132" customFormat="false" ht="15" hidden="false" customHeight="false" outlineLevel="0" collapsed="false">
      <c r="A132" s="6" t="s">
        <v>240</v>
      </c>
      <c r="B132" s="7" t="s">
        <v>241</v>
      </c>
      <c r="C132" s="6" t="n">
        <f aca="false">com.sun.star.sheet.addin.Analysis.getHex2Dec(B132)</f>
        <v>951</v>
      </c>
      <c r="D132" s="8" t="str">
        <f aca="false">com.sun.star.sheet.addin.Analysis.getDec2Hex(C132,4)</f>
        <v>03B7</v>
      </c>
      <c r="E132" s="9" t="str">
        <f aca="false">_xlfn.UNICHAR(C132)</f>
        <v>η</v>
      </c>
      <c r="F132" s="6" t="n">
        <f aca="false">C132-C131</f>
        <v>1</v>
      </c>
    </row>
    <row r="133" customFormat="false" ht="15" hidden="false" customHeight="false" outlineLevel="0" collapsed="false">
      <c r="A133" s="6" t="s">
        <v>242</v>
      </c>
      <c r="B133" s="7" t="s">
        <v>243</v>
      </c>
      <c r="C133" s="6" t="n">
        <f aca="false">com.sun.star.sheet.addin.Analysis.getHex2Dec(B133)</f>
        <v>952</v>
      </c>
      <c r="D133" s="8" t="str">
        <f aca="false">com.sun.star.sheet.addin.Analysis.getDec2Hex(C133,4)</f>
        <v>03B8</v>
      </c>
      <c r="E133" s="9" t="str">
        <f aca="false">_xlfn.UNICHAR(C133)</f>
        <v>θ</v>
      </c>
      <c r="F133" s="6" t="n">
        <f aca="false">C133-C132</f>
        <v>1</v>
      </c>
    </row>
    <row r="134" customFormat="false" ht="15" hidden="false" customHeight="false" outlineLevel="0" collapsed="false">
      <c r="A134" s="6" t="s">
        <v>244</v>
      </c>
      <c r="B134" s="7" t="s">
        <v>245</v>
      </c>
      <c r="C134" s="6" t="n">
        <f aca="false">com.sun.star.sheet.addin.Analysis.getHex2Dec(B134)</f>
        <v>953</v>
      </c>
      <c r="D134" s="8" t="str">
        <f aca="false">com.sun.star.sheet.addin.Analysis.getDec2Hex(C134,4)</f>
        <v>03B9</v>
      </c>
      <c r="E134" s="9" t="str">
        <f aca="false">_xlfn.UNICHAR(C134)</f>
        <v>ι</v>
      </c>
      <c r="F134" s="6" t="n">
        <f aca="false">C134-C133</f>
        <v>1</v>
      </c>
    </row>
    <row r="135" customFormat="false" ht="15" hidden="false" customHeight="false" outlineLevel="0" collapsed="false">
      <c r="A135" s="6" t="s">
        <v>246</v>
      </c>
      <c r="B135" s="7" t="s">
        <v>247</v>
      </c>
      <c r="C135" s="6" t="n">
        <f aca="false">com.sun.star.sheet.addin.Analysis.getHex2Dec(B135)</f>
        <v>954</v>
      </c>
      <c r="D135" s="8" t="str">
        <f aca="false">com.sun.star.sheet.addin.Analysis.getDec2Hex(C135,4)</f>
        <v>03BA</v>
      </c>
      <c r="E135" s="9" t="str">
        <f aca="false">_xlfn.UNICHAR(C135)</f>
        <v>κ</v>
      </c>
      <c r="F135" s="6" t="n">
        <f aca="false">C135-C134</f>
        <v>1</v>
      </c>
    </row>
    <row r="136" customFormat="false" ht="15" hidden="false" customHeight="false" outlineLevel="0" collapsed="false">
      <c r="A136" s="6" t="s">
        <v>248</v>
      </c>
      <c r="B136" s="7" t="s">
        <v>249</v>
      </c>
      <c r="C136" s="6" t="n">
        <f aca="false">com.sun.star.sheet.addin.Analysis.getHex2Dec(B136)</f>
        <v>955</v>
      </c>
      <c r="D136" s="8" t="str">
        <f aca="false">com.sun.star.sheet.addin.Analysis.getDec2Hex(C136,4)</f>
        <v>03BB</v>
      </c>
      <c r="E136" s="9" t="str">
        <f aca="false">_xlfn.UNICHAR(C136)</f>
        <v>λ</v>
      </c>
      <c r="F136" s="6" t="n">
        <f aca="false">C136-C135</f>
        <v>1</v>
      </c>
    </row>
    <row r="137" customFormat="false" ht="15" hidden="false" customHeight="false" outlineLevel="0" collapsed="false">
      <c r="A137" s="6" t="s">
        <v>250</v>
      </c>
      <c r="B137" s="7" t="s">
        <v>251</v>
      </c>
      <c r="C137" s="6" t="n">
        <f aca="false">com.sun.star.sheet.addin.Analysis.getHex2Dec(B137)</f>
        <v>956</v>
      </c>
      <c r="D137" s="8" t="str">
        <f aca="false">com.sun.star.sheet.addin.Analysis.getDec2Hex(C137,4)</f>
        <v>03BC</v>
      </c>
      <c r="E137" s="9" t="str">
        <f aca="false">_xlfn.UNICHAR(C137)</f>
        <v>μ</v>
      </c>
      <c r="F137" s="6" t="n">
        <f aca="false">C137-C136</f>
        <v>1</v>
      </c>
    </row>
    <row r="138" customFormat="false" ht="15" hidden="false" customHeight="false" outlineLevel="0" collapsed="false">
      <c r="A138" s="6" t="s">
        <v>252</v>
      </c>
      <c r="B138" s="7" t="s">
        <v>253</v>
      </c>
      <c r="C138" s="6" t="n">
        <f aca="false">com.sun.star.sheet.addin.Analysis.getHex2Dec(B138)</f>
        <v>957</v>
      </c>
      <c r="D138" s="8" t="str">
        <f aca="false">com.sun.star.sheet.addin.Analysis.getDec2Hex(C138,4)</f>
        <v>03BD</v>
      </c>
      <c r="E138" s="9" t="str">
        <f aca="false">_xlfn.UNICHAR(C138)</f>
        <v>ν</v>
      </c>
      <c r="F138" s="6" t="n">
        <f aca="false">C138-C137</f>
        <v>1</v>
      </c>
    </row>
    <row r="139" customFormat="false" ht="15" hidden="false" customHeight="false" outlineLevel="0" collapsed="false">
      <c r="A139" s="6" t="s">
        <v>254</v>
      </c>
      <c r="B139" s="7" t="s">
        <v>255</v>
      </c>
      <c r="C139" s="6" t="n">
        <f aca="false">com.sun.star.sheet.addin.Analysis.getHex2Dec(B139)</f>
        <v>958</v>
      </c>
      <c r="D139" s="8" t="str">
        <f aca="false">com.sun.star.sheet.addin.Analysis.getDec2Hex(C139,4)</f>
        <v>03BE</v>
      </c>
      <c r="E139" s="9" t="str">
        <f aca="false">_xlfn.UNICHAR(C139)</f>
        <v>ξ</v>
      </c>
      <c r="F139" s="6" t="n">
        <f aca="false">C139-C138</f>
        <v>1</v>
      </c>
    </row>
    <row r="140" customFormat="false" ht="15" hidden="false" customHeight="false" outlineLevel="0" collapsed="false">
      <c r="A140" s="6" t="s">
        <v>256</v>
      </c>
      <c r="B140" s="7" t="s">
        <v>257</v>
      </c>
      <c r="C140" s="6" t="n">
        <f aca="false">com.sun.star.sheet.addin.Analysis.getHex2Dec(B140)</f>
        <v>959</v>
      </c>
      <c r="D140" s="8" t="str">
        <f aca="false">com.sun.star.sheet.addin.Analysis.getDec2Hex(C140,4)</f>
        <v>03BF</v>
      </c>
      <c r="E140" s="9" t="str">
        <f aca="false">_xlfn.UNICHAR(C140)</f>
        <v>ο</v>
      </c>
      <c r="F140" s="6" t="n">
        <f aca="false">C140-C139</f>
        <v>1</v>
      </c>
    </row>
    <row r="141" customFormat="false" ht="15" hidden="false" customHeight="false" outlineLevel="0" collapsed="false">
      <c r="A141" s="6" t="s">
        <v>258</v>
      </c>
      <c r="B141" s="7" t="s">
        <v>259</v>
      </c>
      <c r="C141" s="6" t="n">
        <f aca="false">com.sun.star.sheet.addin.Analysis.getHex2Dec(B141)</f>
        <v>960</v>
      </c>
      <c r="D141" s="8" t="str">
        <f aca="false">com.sun.star.sheet.addin.Analysis.getDec2Hex(C141,4)</f>
        <v>03C0</v>
      </c>
      <c r="E141" s="9" t="str">
        <f aca="false">_xlfn.UNICHAR(C141)</f>
        <v>π</v>
      </c>
      <c r="F141" s="6" t="n">
        <f aca="false">C141-C140</f>
        <v>1</v>
      </c>
    </row>
    <row r="142" customFormat="false" ht="15" hidden="false" customHeight="false" outlineLevel="0" collapsed="false">
      <c r="A142" s="6" t="s">
        <v>260</v>
      </c>
      <c r="B142" s="7" t="s">
        <v>261</v>
      </c>
      <c r="C142" s="6" t="n">
        <f aca="false">com.sun.star.sheet.addin.Analysis.getHex2Dec(B142)</f>
        <v>961</v>
      </c>
      <c r="D142" s="8" t="str">
        <f aca="false">com.sun.star.sheet.addin.Analysis.getDec2Hex(C142,4)</f>
        <v>03C1</v>
      </c>
      <c r="E142" s="9" t="str">
        <f aca="false">_xlfn.UNICHAR(C142)</f>
        <v>ρ</v>
      </c>
      <c r="F142" s="6" t="n">
        <f aca="false">C142-C141</f>
        <v>1</v>
      </c>
    </row>
    <row r="143" customFormat="false" ht="15" hidden="false" customHeight="false" outlineLevel="0" collapsed="false">
      <c r="A143" s="6" t="s">
        <v>262</v>
      </c>
      <c r="B143" s="7" t="s">
        <v>263</v>
      </c>
      <c r="C143" s="6" t="n">
        <f aca="false">com.sun.star.sheet.addin.Analysis.getHex2Dec(B143)</f>
        <v>962</v>
      </c>
      <c r="D143" s="8" t="str">
        <f aca="false">com.sun.star.sheet.addin.Analysis.getDec2Hex(C143,4)</f>
        <v>03C2</v>
      </c>
      <c r="E143" s="9" t="str">
        <f aca="false">_xlfn.UNICHAR(C143)</f>
        <v>ς</v>
      </c>
      <c r="F143" s="6" t="n">
        <f aca="false">C143-C142</f>
        <v>1</v>
      </c>
    </row>
    <row r="144" customFormat="false" ht="15" hidden="false" customHeight="false" outlineLevel="0" collapsed="false">
      <c r="A144" s="6" t="s">
        <v>264</v>
      </c>
      <c r="B144" s="7" t="s">
        <v>265</v>
      </c>
      <c r="C144" s="6" t="n">
        <f aca="false">com.sun.star.sheet.addin.Analysis.getHex2Dec(B144)</f>
        <v>963</v>
      </c>
      <c r="D144" s="8" t="str">
        <f aca="false">com.sun.star.sheet.addin.Analysis.getDec2Hex(C144,4)</f>
        <v>03C3</v>
      </c>
      <c r="E144" s="9" t="str">
        <f aca="false">_xlfn.UNICHAR(C144)</f>
        <v>σ</v>
      </c>
      <c r="F144" s="6" t="n">
        <f aca="false">C144-C143</f>
        <v>1</v>
      </c>
    </row>
    <row r="145" customFormat="false" ht="15" hidden="false" customHeight="false" outlineLevel="0" collapsed="false">
      <c r="A145" s="6" t="s">
        <v>266</v>
      </c>
      <c r="B145" s="7" t="s">
        <v>267</v>
      </c>
      <c r="C145" s="6" t="n">
        <f aca="false">com.sun.star.sheet.addin.Analysis.getHex2Dec(B145)</f>
        <v>964</v>
      </c>
      <c r="D145" s="8" t="str">
        <f aca="false">com.sun.star.sheet.addin.Analysis.getDec2Hex(C145,4)</f>
        <v>03C4</v>
      </c>
      <c r="E145" s="9" t="str">
        <f aca="false">_xlfn.UNICHAR(C145)</f>
        <v>τ</v>
      </c>
      <c r="F145" s="6" t="n">
        <f aca="false">C145-C144</f>
        <v>1</v>
      </c>
    </row>
    <row r="146" customFormat="false" ht="15" hidden="false" customHeight="false" outlineLevel="0" collapsed="false">
      <c r="A146" s="6" t="s">
        <v>268</v>
      </c>
      <c r="B146" s="7" t="s">
        <v>269</v>
      </c>
      <c r="C146" s="6" t="n">
        <f aca="false">com.sun.star.sheet.addin.Analysis.getHex2Dec(B146)</f>
        <v>965</v>
      </c>
      <c r="D146" s="8" t="str">
        <f aca="false">com.sun.star.sheet.addin.Analysis.getDec2Hex(C146,4)</f>
        <v>03C5</v>
      </c>
      <c r="E146" s="9" t="str">
        <f aca="false">_xlfn.UNICHAR(C146)</f>
        <v>υ</v>
      </c>
      <c r="F146" s="6" t="n">
        <f aca="false">C146-C145</f>
        <v>1</v>
      </c>
    </row>
    <row r="147" customFormat="false" ht="15" hidden="false" customHeight="false" outlineLevel="0" collapsed="false">
      <c r="A147" s="6" t="s">
        <v>270</v>
      </c>
      <c r="B147" s="7" t="s">
        <v>271</v>
      </c>
      <c r="C147" s="6" t="n">
        <f aca="false">com.sun.star.sheet.addin.Analysis.getHex2Dec(B147)</f>
        <v>966</v>
      </c>
      <c r="D147" s="8" t="str">
        <f aca="false">com.sun.star.sheet.addin.Analysis.getDec2Hex(C147,4)</f>
        <v>03C6</v>
      </c>
      <c r="E147" s="9" t="str">
        <f aca="false">_xlfn.UNICHAR(C147)</f>
        <v>φ</v>
      </c>
      <c r="F147" s="6" t="n">
        <f aca="false">C147-C146</f>
        <v>1</v>
      </c>
    </row>
    <row r="148" customFormat="false" ht="15" hidden="false" customHeight="false" outlineLevel="0" collapsed="false">
      <c r="A148" s="6" t="s">
        <v>272</v>
      </c>
      <c r="B148" s="7" t="s">
        <v>273</v>
      </c>
      <c r="C148" s="6" t="n">
        <f aca="false">com.sun.star.sheet.addin.Analysis.getHex2Dec(B148)</f>
        <v>968</v>
      </c>
      <c r="D148" s="8" t="str">
        <f aca="false">com.sun.star.sheet.addin.Analysis.getDec2Hex(C148,4)</f>
        <v>03C8</v>
      </c>
      <c r="E148" s="9" t="str">
        <f aca="false">_xlfn.UNICHAR(C148)</f>
        <v>ψ</v>
      </c>
      <c r="F148" s="6" t="n">
        <f aca="false">C148-C147</f>
        <v>2</v>
      </c>
    </row>
    <row r="149" customFormat="false" ht="15" hidden="false" customHeight="false" outlineLevel="0" collapsed="false">
      <c r="A149" s="6" t="s">
        <v>274</v>
      </c>
      <c r="B149" s="7" t="s">
        <v>275</v>
      </c>
      <c r="C149" s="6" t="n">
        <f aca="false">com.sun.star.sheet.addin.Analysis.getHex2Dec(B149)</f>
        <v>969</v>
      </c>
      <c r="D149" s="8" t="str">
        <f aca="false">com.sun.star.sheet.addin.Analysis.getDec2Hex(C149,4)</f>
        <v>03C9</v>
      </c>
      <c r="E149" s="9" t="str">
        <f aca="false">_xlfn.UNICHAR(C149)</f>
        <v>ω</v>
      </c>
      <c r="F149" s="6" t="n">
        <f aca="false">C149-C148</f>
        <v>1</v>
      </c>
    </row>
    <row r="150" customFormat="false" ht="15" hidden="false" customHeight="false" outlineLevel="0" collapsed="false">
      <c r="A150" s="6" t="s">
        <v>276</v>
      </c>
      <c r="B150" s="7" t="s">
        <v>277</v>
      </c>
      <c r="C150" s="6" t="n">
        <f aca="false">com.sun.star.sheet.addin.Analysis.getHex2Dec(B150)</f>
        <v>1548</v>
      </c>
      <c r="D150" s="8" t="str">
        <f aca="false">com.sun.star.sheet.addin.Analysis.getDec2Hex(C150,4)</f>
        <v>060C</v>
      </c>
      <c r="E150" s="9" t="str">
        <f aca="false">_xlfn.UNICHAR(C150)</f>
        <v>،</v>
      </c>
      <c r="F150" s="6" t="n">
        <f aca="false">C150-C149</f>
        <v>579</v>
      </c>
    </row>
    <row r="151" customFormat="false" ht="15" hidden="false" customHeight="false" outlineLevel="0" collapsed="false">
      <c r="A151" s="6" t="s">
        <v>278</v>
      </c>
      <c r="B151" s="7" t="s">
        <v>279</v>
      </c>
      <c r="C151" s="6" t="n">
        <f aca="false">com.sun.star.sheet.addin.Analysis.getHex2Dec(B151)</f>
        <v>1563</v>
      </c>
      <c r="D151" s="8" t="str">
        <f aca="false">com.sun.star.sheet.addin.Analysis.getDec2Hex(C151,4)</f>
        <v>061B</v>
      </c>
      <c r="E151" s="9" t="str">
        <f aca="false">_xlfn.UNICHAR(C151)</f>
        <v>؛</v>
      </c>
      <c r="F151" s="6" t="n">
        <f aca="false">C151-C150</f>
        <v>15</v>
      </c>
    </row>
    <row r="152" customFormat="false" ht="15" hidden="false" customHeight="false" outlineLevel="0" collapsed="false">
      <c r="A152" s="6" t="s">
        <v>280</v>
      </c>
      <c r="B152" s="7" t="s">
        <v>281</v>
      </c>
      <c r="C152" s="6" t="n">
        <f aca="false">com.sun.star.sheet.addin.Analysis.getHex2Dec(B152)</f>
        <v>1567</v>
      </c>
      <c r="D152" s="8" t="str">
        <f aca="false">com.sun.star.sheet.addin.Analysis.getDec2Hex(C152,4)</f>
        <v>061F</v>
      </c>
      <c r="E152" s="9" t="str">
        <f aca="false">_xlfn.UNICHAR(C152)</f>
        <v>؟</v>
      </c>
      <c r="F152" s="6" t="n">
        <f aca="false">C152-C151</f>
        <v>4</v>
      </c>
    </row>
    <row r="153" customFormat="false" ht="15" hidden="false" customHeight="false" outlineLevel="0" collapsed="false">
      <c r="A153" s="6" t="s">
        <v>282</v>
      </c>
      <c r="B153" s="7" t="n">
        <v>620</v>
      </c>
      <c r="C153" s="6" t="n">
        <f aca="false">com.sun.star.sheet.addin.Analysis.getHex2Dec(B153)</f>
        <v>1568</v>
      </c>
      <c r="D153" s="8" t="str">
        <f aca="false">com.sun.star.sheet.addin.Analysis.getDec2Hex(C153,4)</f>
        <v>0620</v>
      </c>
      <c r="E153" s="9" t="str">
        <f aca="false">_xlfn.UNICHAR(C153)</f>
        <v>ؠ</v>
      </c>
      <c r="F153" s="6" t="n">
        <f aca="false">C153-C152</f>
        <v>1</v>
      </c>
    </row>
    <row r="154" customFormat="false" ht="15" hidden="false" customHeight="false" outlineLevel="0" collapsed="false">
      <c r="A154" s="6" t="s">
        <v>283</v>
      </c>
      <c r="B154" s="7" t="n">
        <v>621</v>
      </c>
      <c r="C154" s="6" t="n">
        <f aca="false">com.sun.star.sheet.addin.Analysis.getHex2Dec(B154)</f>
        <v>1569</v>
      </c>
      <c r="D154" s="8" t="str">
        <f aca="false">com.sun.star.sheet.addin.Analysis.getDec2Hex(C154,4)</f>
        <v>0621</v>
      </c>
      <c r="E154" s="9" t="str">
        <f aca="false">_xlfn.UNICHAR(C154)</f>
        <v>ء</v>
      </c>
      <c r="F154" s="6" t="n">
        <f aca="false">C154-C153</f>
        <v>1</v>
      </c>
    </row>
    <row r="155" customFormat="false" ht="15" hidden="false" customHeight="false" outlineLevel="0" collapsed="false">
      <c r="A155" s="6" t="s">
        <v>284</v>
      </c>
      <c r="B155" s="7" t="n">
        <v>622</v>
      </c>
      <c r="C155" s="6" t="n">
        <f aca="false">com.sun.star.sheet.addin.Analysis.getHex2Dec(B155)</f>
        <v>1570</v>
      </c>
      <c r="D155" s="8" t="str">
        <f aca="false">com.sun.star.sheet.addin.Analysis.getDec2Hex(C155,4)</f>
        <v>0622</v>
      </c>
      <c r="E155" s="9" t="str">
        <f aca="false">_xlfn.UNICHAR(C155)</f>
        <v>آ</v>
      </c>
      <c r="F155" s="6" t="n">
        <f aca="false">C155-C154</f>
        <v>1</v>
      </c>
    </row>
    <row r="156" customFormat="false" ht="15" hidden="false" customHeight="false" outlineLevel="0" collapsed="false">
      <c r="A156" s="6" t="s">
        <v>285</v>
      </c>
      <c r="B156" s="7" t="n">
        <v>623</v>
      </c>
      <c r="C156" s="6" t="n">
        <f aca="false">com.sun.star.sheet.addin.Analysis.getHex2Dec(B156)</f>
        <v>1571</v>
      </c>
      <c r="D156" s="8" t="str">
        <f aca="false">com.sun.star.sheet.addin.Analysis.getDec2Hex(C156,4)</f>
        <v>0623</v>
      </c>
      <c r="E156" s="9" t="str">
        <f aca="false">_xlfn.UNICHAR(C156)</f>
        <v>أ</v>
      </c>
      <c r="F156" s="6" t="n">
        <f aca="false">C156-C155</f>
        <v>1</v>
      </c>
    </row>
    <row r="157" customFormat="false" ht="15" hidden="false" customHeight="false" outlineLevel="0" collapsed="false">
      <c r="A157" s="6" t="s">
        <v>286</v>
      </c>
      <c r="B157" s="7" t="n">
        <v>624</v>
      </c>
      <c r="C157" s="6" t="n">
        <f aca="false">com.sun.star.sheet.addin.Analysis.getHex2Dec(B157)</f>
        <v>1572</v>
      </c>
      <c r="D157" s="8" t="str">
        <f aca="false">com.sun.star.sheet.addin.Analysis.getDec2Hex(C157,4)</f>
        <v>0624</v>
      </c>
      <c r="E157" s="9" t="str">
        <f aca="false">_xlfn.UNICHAR(C157)</f>
        <v>ؤ</v>
      </c>
      <c r="F157" s="6" t="n">
        <f aca="false">C157-C156</f>
        <v>1</v>
      </c>
    </row>
    <row r="158" customFormat="false" ht="15" hidden="false" customHeight="false" outlineLevel="0" collapsed="false">
      <c r="A158" s="6" t="s">
        <v>287</v>
      </c>
      <c r="B158" s="7" t="n">
        <v>625</v>
      </c>
      <c r="C158" s="6" t="n">
        <f aca="false">com.sun.star.sheet.addin.Analysis.getHex2Dec(B158)</f>
        <v>1573</v>
      </c>
      <c r="D158" s="8" t="str">
        <f aca="false">com.sun.star.sheet.addin.Analysis.getDec2Hex(C158,4)</f>
        <v>0625</v>
      </c>
      <c r="E158" s="9" t="str">
        <f aca="false">_xlfn.UNICHAR(C158)</f>
        <v>إ</v>
      </c>
      <c r="F158" s="6" t="n">
        <f aca="false">C158-C157</f>
        <v>1</v>
      </c>
    </row>
    <row r="159" customFormat="false" ht="15" hidden="false" customHeight="false" outlineLevel="0" collapsed="false">
      <c r="A159" s="6" t="s">
        <v>288</v>
      </c>
      <c r="B159" s="7" t="n">
        <v>626</v>
      </c>
      <c r="C159" s="6" t="n">
        <f aca="false">com.sun.star.sheet.addin.Analysis.getHex2Dec(B159)</f>
        <v>1574</v>
      </c>
      <c r="D159" s="8" t="str">
        <f aca="false">com.sun.star.sheet.addin.Analysis.getDec2Hex(C159,4)</f>
        <v>0626</v>
      </c>
      <c r="E159" s="9" t="str">
        <f aca="false">_xlfn.UNICHAR(C159)</f>
        <v>ئ</v>
      </c>
      <c r="F159" s="6" t="n">
        <f aca="false">C159-C158</f>
        <v>1</v>
      </c>
    </row>
    <row r="160" customFormat="false" ht="15" hidden="false" customHeight="false" outlineLevel="0" collapsed="false">
      <c r="A160" s="6" t="s">
        <v>289</v>
      </c>
      <c r="B160" s="7" t="n">
        <v>627</v>
      </c>
      <c r="C160" s="6" t="n">
        <f aca="false">com.sun.star.sheet.addin.Analysis.getHex2Dec(B160)</f>
        <v>1575</v>
      </c>
      <c r="D160" s="8" t="str">
        <f aca="false">com.sun.star.sheet.addin.Analysis.getDec2Hex(C160,4)</f>
        <v>0627</v>
      </c>
      <c r="E160" s="9" t="str">
        <f aca="false">_xlfn.UNICHAR(C160)</f>
        <v>ا</v>
      </c>
      <c r="F160" s="6" t="n">
        <f aca="false">C160-C159</f>
        <v>1</v>
      </c>
    </row>
    <row r="161" customFormat="false" ht="15" hidden="false" customHeight="false" outlineLevel="0" collapsed="false">
      <c r="A161" s="6" t="s">
        <v>290</v>
      </c>
      <c r="B161" s="7" t="n">
        <v>628</v>
      </c>
      <c r="C161" s="6" t="n">
        <f aca="false">com.sun.star.sheet.addin.Analysis.getHex2Dec(B161)</f>
        <v>1576</v>
      </c>
      <c r="D161" s="8" t="str">
        <f aca="false">com.sun.star.sheet.addin.Analysis.getDec2Hex(C161,4)</f>
        <v>0628</v>
      </c>
      <c r="E161" s="9" t="str">
        <f aca="false">_xlfn.UNICHAR(C161)</f>
        <v>ب</v>
      </c>
      <c r="F161" s="6" t="n">
        <f aca="false">C161-C160</f>
        <v>1</v>
      </c>
    </row>
    <row r="162" customFormat="false" ht="15" hidden="false" customHeight="false" outlineLevel="0" collapsed="false">
      <c r="A162" s="6" t="s">
        <v>291</v>
      </c>
      <c r="B162" s="7" t="n">
        <v>629</v>
      </c>
      <c r="C162" s="6" t="n">
        <f aca="false">com.sun.star.sheet.addin.Analysis.getHex2Dec(B162)</f>
        <v>1577</v>
      </c>
      <c r="D162" s="8" t="str">
        <f aca="false">com.sun.star.sheet.addin.Analysis.getDec2Hex(C162,4)</f>
        <v>0629</v>
      </c>
      <c r="E162" s="9" t="str">
        <f aca="false">_xlfn.UNICHAR(C162)</f>
        <v>ة</v>
      </c>
      <c r="F162" s="6" t="n">
        <f aca="false">C162-C161</f>
        <v>1</v>
      </c>
    </row>
    <row r="163" customFormat="false" ht="15" hidden="false" customHeight="false" outlineLevel="0" collapsed="false">
      <c r="A163" s="6" t="s">
        <v>292</v>
      </c>
      <c r="B163" s="7" t="s">
        <v>293</v>
      </c>
      <c r="C163" s="6" t="n">
        <f aca="false">com.sun.star.sheet.addin.Analysis.getHex2Dec(B163)</f>
        <v>1578</v>
      </c>
      <c r="D163" s="8" t="str">
        <f aca="false">com.sun.star.sheet.addin.Analysis.getDec2Hex(C163,4)</f>
        <v>062A</v>
      </c>
      <c r="E163" s="9" t="str">
        <f aca="false">_xlfn.UNICHAR(C163)</f>
        <v>ت</v>
      </c>
      <c r="F163" s="6" t="n">
        <f aca="false">C163-C162</f>
        <v>1</v>
      </c>
    </row>
    <row r="164" customFormat="false" ht="15" hidden="false" customHeight="false" outlineLevel="0" collapsed="false">
      <c r="A164" s="6" t="s">
        <v>294</v>
      </c>
      <c r="B164" s="7" t="s">
        <v>295</v>
      </c>
      <c r="C164" s="6" t="n">
        <f aca="false">com.sun.star.sheet.addin.Analysis.getHex2Dec(B164)</f>
        <v>1579</v>
      </c>
      <c r="D164" s="8" t="str">
        <f aca="false">com.sun.star.sheet.addin.Analysis.getDec2Hex(C164,4)</f>
        <v>062B</v>
      </c>
      <c r="E164" s="9" t="str">
        <f aca="false">_xlfn.UNICHAR(C164)</f>
        <v>ث</v>
      </c>
      <c r="F164" s="6" t="n">
        <f aca="false">C164-C163</f>
        <v>1</v>
      </c>
    </row>
    <row r="165" customFormat="false" ht="15" hidden="false" customHeight="false" outlineLevel="0" collapsed="false">
      <c r="A165" s="6" t="s">
        <v>296</v>
      </c>
      <c r="B165" s="7" t="s">
        <v>297</v>
      </c>
      <c r="C165" s="6" t="n">
        <f aca="false">com.sun.star.sheet.addin.Analysis.getHex2Dec(B165)</f>
        <v>1580</v>
      </c>
      <c r="D165" s="8" t="str">
        <f aca="false">com.sun.star.sheet.addin.Analysis.getDec2Hex(C165,4)</f>
        <v>062C</v>
      </c>
      <c r="E165" s="9" t="str">
        <f aca="false">_xlfn.UNICHAR(C165)</f>
        <v>ج</v>
      </c>
      <c r="F165" s="6" t="n">
        <f aca="false">C165-C164</f>
        <v>1</v>
      </c>
    </row>
    <row r="166" customFormat="false" ht="15" hidden="false" customHeight="false" outlineLevel="0" collapsed="false">
      <c r="A166" s="6" t="s">
        <v>298</v>
      </c>
      <c r="B166" s="7" t="s">
        <v>299</v>
      </c>
      <c r="C166" s="6" t="n">
        <f aca="false">com.sun.star.sheet.addin.Analysis.getHex2Dec(B166)</f>
        <v>1581</v>
      </c>
      <c r="D166" s="8" t="str">
        <f aca="false">com.sun.star.sheet.addin.Analysis.getDec2Hex(C166,4)</f>
        <v>062D</v>
      </c>
      <c r="E166" s="9" t="str">
        <f aca="false">_xlfn.UNICHAR(C166)</f>
        <v>ح</v>
      </c>
      <c r="F166" s="6" t="n">
        <f aca="false">C166-C165</f>
        <v>1</v>
      </c>
    </row>
    <row r="167" customFormat="false" ht="15" hidden="false" customHeight="false" outlineLevel="0" collapsed="false">
      <c r="A167" s="6" t="s">
        <v>300</v>
      </c>
      <c r="B167" s="7" t="s">
        <v>301</v>
      </c>
      <c r="C167" s="6" t="n">
        <f aca="false">com.sun.star.sheet.addin.Analysis.getHex2Dec(B167)</f>
        <v>1582</v>
      </c>
      <c r="D167" s="8" t="str">
        <f aca="false">com.sun.star.sheet.addin.Analysis.getDec2Hex(C167,4)</f>
        <v>062E</v>
      </c>
      <c r="E167" s="9" t="str">
        <f aca="false">_xlfn.UNICHAR(C167)</f>
        <v>خ</v>
      </c>
      <c r="F167" s="6" t="n">
        <f aca="false">C167-C166</f>
        <v>1</v>
      </c>
    </row>
    <row r="168" customFormat="false" ht="15" hidden="false" customHeight="false" outlineLevel="0" collapsed="false">
      <c r="A168" s="6" t="s">
        <v>302</v>
      </c>
      <c r="B168" s="7" t="s">
        <v>303</v>
      </c>
      <c r="C168" s="6" t="n">
        <f aca="false">com.sun.star.sheet.addin.Analysis.getHex2Dec(B168)</f>
        <v>1583</v>
      </c>
      <c r="D168" s="8" t="str">
        <f aca="false">com.sun.star.sheet.addin.Analysis.getDec2Hex(C168,4)</f>
        <v>062F</v>
      </c>
      <c r="E168" s="9" t="str">
        <f aca="false">_xlfn.UNICHAR(C168)</f>
        <v>د</v>
      </c>
      <c r="F168" s="6" t="n">
        <f aca="false">C168-C167</f>
        <v>1</v>
      </c>
    </row>
    <row r="169" customFormat="false" ht="15" hidden="false" customHeight="false" outlineLevel="0" collapsed="false">
      <c r="A169" s="6" t="s">
        <v>304</v>
      </c>
      <c r="B169" s="7" t="n">
        <v>630</v>
      </c>
      <c r="C169" s="6" t="n">
        <f aca="false">com.sun.star.sheet.addin.Analysis.getHex2Dec(B169)</f>
        <v>1584</v>
      </c>
      <c r="D169" s="8" t="str">
        <f aca="false">com.sun.star.sheet.addin.Analysis.getDec2Hex(C169,4)</f>
        <v>0630</v>
      </c>
      <c r="E169" s="9" t="str">
        <f aca="false">_xlfn.UNICHAR(C169)</f>
        <v>ذ</v>
      </c>
      <c r="F169" s="6" t="n">
        <f aca="false">C169-C168</f>
        <v>1</v>
      </c>
    </row>
    <row r="170" customFormat="false" ht="15" hidden="false" customHeight="false" outlineLevel="0" collapsed="false">
      <c r="A170" s="6" t="s">
        <v>305</v>
      </c>
      <c r="B170" s="7" t="n">
        <v>631</v>
      </c>
      <c r="C170" s="6" t="n">
        <f aca="false">com.sun.star.sheet.addin.Analysis.getHex2Dec(B170)</f>
        <v>1585</v>
      </c>
      <c r="D170" s="8" t="str">
        <f aca="false">com.sun.star.sheet.addin.Analysis.getDec2Hex(C170,4)</f>
        <v>0631</v>
      </c>
      <c r="E170" s="9" t="str">
        <f aca="false">_xlfn.UNICHAR(C170)</f>
        <v>ر</v>
      </c>
      <c r="F170" s="6" t="n">
        <f aca="false">C170-C169</f>
        <v>1</v>
      </c>
    </row>
    <row r="171" customFormat="false" ht="15" hidden="false" customHeight="false" outlineLevel="0" collapsed="false">
      <c r="A171" s="6" t="s">
        <v>306</v>
      </c>
      <c r="B171" s="7" t="n">
        <v>632</v>
      </c>
      <c r="C171" s="6" t="n">
        <f aca="false">com.sun.star.sheet.addin.Analysis.getHex2Dec(B171)</f>
        <v>1586</v>
      </c>
      <c r="D171" s="8" t="str">
        <f aca="false">com.sun.star.sheet.addin.Analysis.getDec2Hex(C171,4)</f>
        <v>0632</v>
      </c>
      <c r="E171" s="9" t="str">
        <f aca="false">_xlfn.UNICHAR(C171)</f>
        <v>ز</v>
      </c>
      <c r="F171" s="6" t="n">
        <f aca="false">C171-C170</f>
        <v>1</v>
      </c>
    </row>
    <row r="172" customFormat="false" ht="15" hidden="false" customHeight="false" outlineLevel="0" collapsed="false">
      <c r="A172" s="6" t="s">
        <v>307</v>
      </c>
      <c r="B172" s="7" t="n">
        <v>633</v>
      </c>
      <c r="C172" s="6" t="n">
        <f aca="false">com.sun.star.sheet.addin.Analysis.getHex2Dec(B172)</f>
        <v>1587</v>
      </c>
      <c r="D172" s="8" t="str">
        <f aca="false">com.sun.star.sheet.addin.Analysis.getDec2Hex(C172,4)</f>
        <v>0633</v>
      </c>
      <c r="E172" s="9" t="str">
        <f aca="false">_xlfn.UNICHAR(C172)</f>
        <v>س</v>
      </c>
      <c r="F172" s="6" t="n">
        <f aca="false">C172-C171</f>
        <v>1</v>
      </c>
    </row>
    <row r="173" customFormat="false" ht="15" hidden="false" customHeight="false" outlineLevel="0" collapsed="false">
      <c r="A173" s="6" t="s">
        <v>308</v>
      </c>
      <c r="B173" s="7" t="n">
        <v>634</v>
      </c>
      <c r="C173" s="6" t="n">
        <f aca="false">com.sun.star.sheet.addin.Analysis.getHex2Dec(B173)</f>
        <v>1588</v>
      </c>
      <c r="D173" s="8" t="str">
        <f aca="false">com.sun.star.sheet.addin.Analysis.getDec2Hex(C173,4)</f>
        <v>0634</v>
      </c>
      <c r="E173" s="9" t="str">
        <f aca="false">_xlfn.UNICHAR(C173)</f>
        <v>ش</v>
      </c>
      <c r="F173" s="6" t="n">
        <f aca="false">C173-C172</f>
        <v>1</v>
      </c>
    </row>
    <row r="174" customFormat="false" ht="15" hidden="false" customHeight="false" outlineLevel="0" collapsed="false">
      <c r="A174" s="6" t="s">
        <v>309</v>
      </c>
      <c r="B174" s="7" t="n">
        <v>635</v>
      </c>
      <c r="C174" s="6" t="n">
        <f aca="false">com.sun.star.sheet.addin.Analysis.getHex2Dec(B174)</f>
        <v>1589</v>
      </c>
      <c r="D174" s="8" t="str">
        <f aca="false">com.sun.star.sheet.addin.Analysis.getDec2Hex(C174,4)</f>
        <v>0635</v>
      </c>
      <c r="E174" s="9" t="str">
        <f aca="false">_xlfn.UNICHAR(C174)</f>
        <v>ص</v>
      </c>
      <c r="F174" s="6" t="n">
        <f aca="false">C174-C173</f>
        <v>1</v>
      </c>
    </row>
    <row r="175" customFormat="false" ht="15" hidden="false" customHeight="false" outlineLevel="0" collapsed="false">
      <c r="A175" s="6" t="s">
        <v>310</v>
      </c>
      <c r="B175" s="7" t="n">
        <v>636</v>
      </c>
      <c r="C175" s="6" t="n">
        <f aca="false">com.sun.star.sheet.addin.Analysis.getHex2Dec(B175)</f>
        <v>1590</v>
      </c>
      <c r="D175" s="8" t="str">
        <f aca="false">com.sun.star.sheet.addin.Analysis.getDec2Hex(C175,4)</f>
        <v>0636</v>
      </c>
      <c r="E175" s="9" t="str">
        <f aca="false">_xlfn.UNICHAR(C175)</f>
        <v>ض</v>
      </c>
      <c r="F175" s="6" t="n">
        <f aca="false">C175-C174</f>
        <v>1</v>
      </c>
    </row>
    <row r="176" customFormat="false" ht="15" hidden="false" customHeight="false" outlineLevel="0" collapsed="false">
      <c r="A176" s="6" t="s">
        <v>311</v>
      </c>
      <c r="B176" s="7" t="n">
        <v>637</v>
      </c>
      <c r="C176" s="6" t="n">
        <f aca="false">com.sun.star.sheet.addin.Analysis.getHex2Dec(B176)</f>
        <v>1591</v>
      </c>
      <c r="D176" s="8" t="str">
        <f aca="false">com.sun.star.sheet.addin.Analysis.getDec2Hex(C176,4)</f>
        <v>0637</v>
      </c>
      <c r="E176" s="9" t="str">
        <f aca="false">_xlfn.UNICHAR(C176)</f>
        <v>ط</v>
      </c>
      <c r="F176" s="6" t="n">
        <f aca="false">C176-C175</f>
        <v>1</v>
      </c>
    </row>
    <row r="177" customFormat="false" ht="15" hidden="false" customHeight="false" outlineLevel="0" collapsed="false">
      <c r="A177" s="6" t="s">
        <v>312</v>
      </c>
      <c r="B177" s="7" t="n">
        <v>638</v>
      </c>
      <c r="C177" s="6" t="n">
        <f aca="false">com.sun.star.sheet.addin.Analysis.getHex2Dec(B177)</f>
        <v>1592</v>
      </c>
      <c r="D177" s="8" t="str">
        <f aca="false">com.sun.star.sheet.addin.Analysis.getDec2Hex(C177,4)</f>
        <v>0638</v>
      </c>
      <c r="E177" s="9" t="str">
        <f aca="false">_xlfn.UNICHAR(C177)</f>
        <v>ظ</v>
      </c>
      <c r="F177" s="6" t="n">
        <f aca="false">C177-C176</f>
        <v>1</v>
      </c>
    </row>
    <row r="178" customFormat="false" ht="15" hidden="false" customHeight="false" outlineLevel="0" collapsed="false">
      <c r="A178" s="6" t="s">
        <v>313</v>
      </c>
      <c r="B178" s="7" t="n">
        <v>639</v>
      </c>
      <c r="C178" s="6" t="n">
        <f aca="false">com.sun.star.sheet.addin.Analysis.getHex2Dec(B178)</f>
        <v>1593</v>
      </c>
      <c r="D178" s="8" t="str">
        <f aca="false">com.sun.star.sheet.addin.Analysis.getDec2Hex(C178,4)</f>
        <v>0639</v>
      </c>
      <c r="E178" s="9" t="str">
        <f aca="false">_xlfn.UNICHAR(C178)</f>
        <v>ع</v>
      </c>
      <c r="F178" s="6" t="n">
        <f aca="false">C178-C177</f>
        <v>1</v>
      </c>
    </row>
    <row r="179" customFormat="false" ht="15" hidden="false" customHeight="false" outlineLevel="0" collapsed="false">
      <c r="A179" s="6" t="s">
        <v>314</v>
      </c>
      <c r="B179" s="7" t="s">
        <v>315</v>
      </c>
      <c r="C179" s="6" t="n">
        <f aca="false">com.sun.star.sheet.addin.Analysis.getHex2Dec(B179)</f>
        <v>1594</v>
      </c>
      <c r="D179" s="8" t="str">
        <f aca="false">com.sun.star.sheet.addin.Analysis.getDec2Hex(C179,4)</f>
        <v>063A</v>
      </c>
      <c r="E179" s="9" t="str">
        <f aca="false">_xlfn.UNICHAR(C179)</f>
        <v>غ</v>
      </c>
      <c r="F179" s="6" t="n">
        <f aca="false">C179-C178</f>
        <v>1</v>
      </c>
    </row>
    <row r="180" customFormat="false" ht="15" hidden="false" customHeight="false" outlineLevel="0" collapsed="false">
      <c r="A180" s="6" t="s">
        <v>316</v>
      </c>
      <c r="B180" s="7" t="s">
        <v>317</v>
      </c>
      <c r="C180" s="6" t="n">
        <f aca="false">com.sun.star.sheet.addin.Analysis.getHex2Dec(B180)</f>
        <v>1595</v>
      </c>
      <c r="D180" s="8" t="str">
        <f aca="false">com.sun.star.sheet.addin.Analysis.getDec2Hex(C180,4)</f>
        <v>063B</v>
      </c>
      <c r="E180" s="9" t="str">
        <f aca="false">_xlfn.UNICHAR(C180)</f>
        <v>ػ</v>
      </c>
      <c r="F180" s="6" t="n">
        <f aca="false">C180-C179</f>
        <v>1</v>
      </c>
    </row>
    <row r="181" customFormat="false" ht="15" hidden="false" customHeight="false" outlineLevel="0" collapsed="false">
      <c r="A181" s="6" t="s">
        <v>318</v>
      </c>
      <c r="B181" s="7" t="s">
        <v>319</v>
      </c>
      <c r="C181" s="6" t="n">
        <f aca="false">com.sun.star.sheet.addin.Analysis.getHex2Dec(B181)</f>
        <v>1596</v>
      </c>
      <c r="D181" s="8" t="str">
        <f aca="false">com.sun.star.sheet.addin.Analysis.getDec2Hex(C181,4)</f>
        <v>063C</v>
      </c>
      <c r="E181" s="9" t="str">
        <f aca="false">_xlfn.UNICHAR(C181)</f>
        <v>ؼ</v>
      </c>
      <c r="F181" s="6" t="n">
        <f aca="false">C181-C180</f>
        <v>1</v>
      </c>
    </row>
    <row r="182" customFormat="false" ht="15" hidden="false" customHeight="false" outlineLevel="0" collapsed="false">
      <c r="A182" s="6" t="s">
        <v>320</v>
      </c>
      <c r="B182" s="7" t="s">
        <v>321</v>
      </c>
      <c r="C182" s="6" t="n">
        <f aca="false">com.sun.star.sheet.addin.Analysis.getHex2Dec(B182)</f>
        <v>1597</v>
      </c>
      <c r="D182" s="8" t="str">
        <f aca="false">com.sun.star.sheet.addin.Analysis.getDec2Hex(C182,4)</f>
        <v>063D</v>
      </c>
      <c r="E182" s="9" t="str">
        <f aca="false">_xlfn.UNICHAR(C182)</f>
        <v>ؽ</v>
      </c>
      <c r="F182" s="6" t="n">
        <f aca="false">C182-C181</f>
        <v>1</v>
      </c>
    </row>
    <row r="183" customFormat="false" ht="15" hidden="false" customHeight="false" outlineLevel="0" collapsed="false">
      <c r="A183" s="6" t="s">
        <v>322</v>
      </c>
      <c r="B183" s="7" t="s">
        <v>323</v>
      </c>
      <c r="C183" s="6" t="n">
        <f aca="false">com.sun.star.sheet.addin.Analysis.getHex2Dec(B183)</f>
        <v>1598</v>
      </c>
      <c r="D183" s="8" t="str">
        <f aca="false">com.sun.star.sheet.addin.Analysis.getDec2Hex(C183,4)</f>
        <v>063E</v>
      </c>
      <c r="E183" s="9" t="str">
        <f aca="false">_xlfn.UNICHAR(C183)</f>
        <v>ؾ</v>
      </c>
      <c r="F183" s="6" t="n">
        <f aca="false">C183-C182</f>
        <v>1</v>
      </c>
    </row>
    <row r="184" customFormat="false" ht="15" hidden="false" customHeight="false" outlineLevel="0" collapsed="false">
      <c r="A184" s="6" t="s">
        <v>324</v>
      </c>
      <c r="B184" s="7" t="s">
        <v>325</v>
      </c>
      <c r="C184" s="6" t="n">
        <f aca="false">com.sun.star.sheet.addin.Analysis.getHex2Dec(B184)</f>
        <v>1599</v>
      </c>
      <c r="D184" s="8" t="str">
        <f aca="false">com.sun.star.sheet.addin.Analysis.getDec2Hex(C184,4)</f>
        <v>063F</v>
      </c>
      <c r="E184" s="9" t="str">
        <f aca="false">_xlfn.UNICHAR(C184)</f>
        <v>ؿ</v>
      </c>
      <c r="F184" s="6" t="n">
        <f aca="false">C184-C183</f>
        <v>1</v>
      </c>
    </row>
    <row r="185" customFormat="false" ht="15" hidden="false" customHeight="false" outlineLevel="0" collapsed="false">
      <c r="A185" s="6" t="s">
        <v>326</v>
      </c>
      <c r="B185" s="7" t="n">
        <v>640</v>
      </c>
      <c r="C185" s="6" t="n">
        <f aca="false">com.sun.star.sheet.addin.Analysis.getHex2Dec(B185)</f>
        <v>1600</v>
      </c>
      <c r="D185" s="8" t="str">
        <f aca="false">com.sun.star.sheet.addin.Analysis.getDec2Hex(C185,4)</f>
        <v>0640</v>
      </c>
      <c r="E185" s="9" t="str">
        <f aca="false">_xlfn.UNICHAR(C185)</f>
        <v>ـ</v>
      </c>
      <c r="F185" s="6" t="n">
        <f aca="false">C185-C184</f>
        <v>1</v>
      </c>
    </row>
    <row r="186" customFormat="false" ht="15" hidden="false" customHeight="false" outlineLevel="0" collapsed="false">
      <c r="A186" s="6" t="s">
        <v>327</v>
      </c>
      <c r="B186" s="7" t="n">
        <v>641</v>
      </c>
      <c r="C186" s="6" t="n">
        <f aca="false">com.sun.star.sheet.addin.Analysis.getHex2Dec(B186)</f>
        <v>1601</v>
      </c>
      <c r="D186" s="8" t="str">
        <f aca="false">com.sun.star.sheet.addin.Analysis.getDec2Hex(C186,4)</f>
        <v>0641</v>
      </c>
      <c r="E186" s="9" t="str">
        <f aca="false">_xlfn.UNICHAR(C186)</f>
        <v>ف</v>
      </c>
      <c r="F186" s="6" t="n">
        <f aca="false">C186-C185</f>
        <v>1</v>
      </c>
    </row>
    <row r="187" customFormat="false" ht="15" hidden="false" customHeight="false" outlineLevel="0" collapsed="false">
      <c r="A187" s="6" t="s">
        <v>328</v>
      </c>
      <c r="B187" s="7" t="n">
        <v>642</v>
      </c>
      <c r="C187" s="6" t="n">
        <f aca="false">com.sun.star.sheet.addin.Analysis.getHex2Dec(B187)</f>
        <v>1602</v>
      </c>
      <c r="D187" s="8" t="str">
        <f aca="false">com.sun.star.sheet.addin.Analysis.getDec2Hex(C187,4)</f>
        <v>0642</v>
      </c>
      <c r="E187" s="9" t="str">
        <f aca="false">_xlfn.UNICHAR(C187)</f>
        <v>ق</v>
      </c>
      <c r="F187" s="6" t="n">
        <f aca="false">C187-C186</f>
        <v>1</v>
      </c>
    </row>
    <row r="188" customFormat="false" ht="15" hidden="false" customHeight="false" outlineLevel="0" collapsed="false">
      <c r="A188" s="6" t="s">
        <v>329</v>
      </c>
      <c r="B188" s="7" t="n">
        <v>643</v>
      </c>
      <c r="C188" s="6" t="n">
        <f aca="false">com.sun.star.sheet.addin.Analysis.getHex2Dec(B188)</f>
        <v>1603</v>
      </c>
      <c r="D188" s="8" t="str">
        <f aca="false">com.sun.star.sheet.addin.Analysis.getDec2Hex(C188,4)</f>
        <v>0643</v>
      </c>
      <c r="E188" s="9" t="str">
        <f aca="false">_xlfn.UNICHAR(C188)</f>
        <v>ك</v>
      </c>
      <c r="F188" s="6" t="n">
        <f aca="false">C188-C187</f>
        <v>1</v>
      </c>
    </row>
    <row r="189" customFormat="false" ht="15" hidden="false" customHeight="false" outlineLevel="0" collapsed="false">
      <c r="A189" s="6" t="s">
        <v>330</v>
      </c>
      <c r="B189" s="7" t="n">
        <v>644</v>
      </c>
      <c r="C189" s="6" t="n">
        <f aca="false">com.sun.star.sheet.addin.Analysis.getHex2Dec(B189)</f>
        <v>1604</v>
      </c>
      <c r="D189" s="8" t="str">
        <f aca="false">com.sun.star.sheet.addin.Analysis.getDec2Hex(C189,4)</f>
        <v>0644</v>
      </c>
      <c r="E189" s="9" t="str">
        <f aca="false">_xlfn.UNICHAR(C189)</f>
        <v>ل</v>
      </c>
      <c r="F189" s="6" t="n">
        <f aca="false">C189-C188</f>
        <v>1</v>
      </c>
    </row>
    <row r="190" customFormat="false" ht="15" hidden="false" customHeight="false" outlineLevel="0" collapsed="false">
      <c r="A190" s="6" t="s">
        <v>331</v>
      </c>
      <c r="B190" s="7" t="n">
        <v>645</v>
      </c>
      <c r="C190" s="6" t="n">
        <f aca="false">com.sun.star.sheet.addin.Analysis.getHex2Dec(B190)</f>
        <v>1605</v>
      </c>
      <c r="D190" s="8" t="str">
        <f aca="false">com.sun.star.sheet.addin.Analysis.getDec2Hex(C190,4)</f>
        <v>0645</v>
      </c>
      <c r="E190" s="9" t="str">
        <f aca="false">_xlfn.UNICHAR(C190)</f>
        <v>م</v>
      </c>
      <c r="F190" s="6" t="n">
        <f aca="false">C190-C189</f>
        <v>1</v>
      </c>
    </row>
    <row r="191" customFormat="false" ht="15" hidden="false" customHeight="false" outlineLevel="0" collapsed="false">
      <c r="A191" s="6" t="s">
        <v>332</v>
      </c>
      <c r="B191" s="7" t="n">
        <v>646</v>
      </c>
      <c r="C191" s="6" t="n">
        <f aca="false">com.sun.star.sheet.addin.Analysis.getHex2Dec(B191)</f>
        <v>1606</v>
      </c>
      <c r="D191" s="8" t="str">
        <f aca="false">com.sun.star.sheet.addin.Analysis.getDec2Hex(C191,4)</f>
        <v>0646</v>
      </c>
      <c r="E191" s="9" t="str">
        <f aca="false">_xlfn.UNICHAR(C191)</f>
        <v>ن</v>
      </c>
      <c r="F191" s="6" t="n">
        <f aca="false">C191-C190</f>
        <v>1</v>
      </c>
    </row>
    <row r="192" customFormat="false" ht="15" hidden="false" customHeight="false" outlineLevel="0" collapsed="false">
      <c r="A192" s="6" t="s">
        <v>333</v>
      </c>
      <c r="B192" s="7" t="n">
        <v>647</v>
      </c>
      <c r="C192" s="6" t="n">
        <f aca="false">com.sun.star.sheet.addin.Analysis.getHex2Dec(B192)</f>
        <v>1607</v>
      </c>
      <c r="D192" s="8" t="str">
        <f aca="false">com.sun.star.sheet.addin.Analysis.getDec2Hex(C192,4)</f>
        <v>0647</v>
      </c>
      <c r="E192" s="9" t="str">
        <f aca="false">_xlfn.UNICHAR(C192)</f>
        <v>ه</v>
      </c>
      <c r="F192" s="6" t="n">
        <f aca="false">C192-C191</f>
        <v>1</v>
      </c>
    </row>
    <row r="193" customFormat="false" ht="15" hidden="false" customHeight="false" outlineLevel="0" collapsed="false">
      <c r="A193" s="6" t="s">
        <v>334</v>
      </c>
      <c r="B193" s="7" t="n">
        <v>648</v>
      </c>
      <c r="C193" s="6" t="n">
        <f aca="false">com.sun.star.sheet.addin.Analysis.getHex2Dec(B193)</f>
        <v>1608</v>
      </c>
      <c r="D193" s="8" t="str">
        <f aca="false">com.sun.star.sheet.addin.Analysis.getDec2Hex(C193,4)</f>
        <v>0648</v>
      </c>
      <c r="E193" s="9" t="str">
        <f aca="false">_xlfn.UNICHAR(C193)</f>
        <v>و</v>
      </c>
      <c r="F193" s="6" t="n">
        <f aca="false">C193-C192</f>
        <v>1</v>
      </c>
    </row>
    <row r="194" customFormat="false" ht="15" hidden="false" customHeight="false" outlineLevel="0" collapsed="false">
      <c r="A194" s="6" t="s">
        <v>335</v>
      </c>
      <c r="B194" s="7" t="n">
        <v>649</v>
      </c>
      <c r="C194" s="6" t="n">
        <f aca="false">com.sun.star.sheet.addin.Analysis.getHex2Dec(B194)</f>
        <v>1609</v>
      </c>
      <c r="D194" s="8" t="str">
        <f aca="false">com.sun.star.sheet.addin.Analysis.getDec2Hex(C194,4)</f>
        <v>0649</v>
      </c>
      <c r="E194" s="9" t="str">
        <f aca="false">_xlfn.UNICHAR(C194)</f>
        <v>ى</v>
      </c>
      <c r="F194" s="6" t="n">
        <f aca="false">C194-C193</f>
        <v>1</v>
      </c>
    </row>
    <row r="195" customFormat="false" ht="15" hidden="false" customHeight="false" outlineLevel="0" collapsed="false">
      <c r="A195" s="6" t="s">
        <v>336</v>
      </c>
      <c r="B195" s="7" t="s">
        <v>337</v>
      </c>
      <c r="C195" s="6" t="n">
        <f aca="false">com.sun.star.sheet.addin.Analysis.getHex2Dec(B195)</f>
        <v>1610</v>
      </c>
      <c r="D195" s="8" t="str">
        <f aca="false">com.sun.star.sheet.addin.Analysis.getDec2Hex(C195,4)</f>
        <v>064A</v>
      </c>
      <c r="E195" s="9" t="str">
        <f aca="false">_xlfn.UNICHAR(C195)</f>
        <v>ي</v>
      </c>
      <c r="F195" s="6" t="n">
        <f aca="false">C195-C194</f>
        <v>1</v>
      </c>
    </row>
    <row r="196" customFormat="false" ht="15" hidden="false" customHeight="false" outlineLevel="0" collapsed="false">
      <c r="A196" s="6" t="s">
        <v>338</v>
      </c>
      <c r="B196" s="7" t="s">
        <v>339</v>
      </c>
      <c r="C196" s="6" t="n">
        <f aca="false">com.sun.star.sheet.addin.Analysis.getHex2Dec(B196)</f>
        <v>1611</v>
      </c>
      <c r="D196" s="8" t="str">
        <f aca="false">com.sun.star.sheet.addin.Analysis.getDec2Hex(C196,4)</f>
        <v>064B</v>
      </c>
      <c r="E196" s="9" t="str">
        <f aca="false">_xlfn.UNICHAR(C196)</f>
        <v>ً</v>
      </c>
      <c r="F196" s="6" t="n">
        <f aca="false">C196-C195</f>
        <v>1</v>
      </c>
    </row>
    <row r="197" customFormat="false" ht="15" hidden="false" customHeight="false" outlineLevel="0" collapsed="false">
      <c r="A197" s="6" t="s">
        <v>340</v>
      </c>
      <c r="B197" s="7" t="s">
        <v>341</v>
      </c>
      <c r="C197" s="6" t="n">
        <f aca="false">com.sun.star.sheet.addin.Analysis.getHex2Dec(B197)</f>
        <v>1612</v>
      </c>
      <c r="D197" s="8" t="str">
        <f aca="false">com.sun.star.sheet.addin.Analysis.getDec2Hex(C197,4)</f>
        <v>064C</v>
      </c>
      <c r="E197" s="9" t="str">
        <f aca="false">_xlfn.UNICHAR(C197)</f>
        <v>ٌ</v>
      </c>
      <c r="F197" s="6" t="n">
        <f aca="false">C197-C196</f>
        <v>1</v>
      </c>
    </row>
    <row r="198" customFormat="false" ht="15" hidden="false" customHeight="false" outlineLevel="0" collapsed="false">
      <c r="A198" s="6" t="s">
        <v>342</v>
      </c>
      <c r="B198" s="7" t="s">
        <v>343</v>
      </c>
      <c r="C198" s="6" t="n">
        <f aca="false">com.sun.star.sheet.addin.Analysis.getHex2Dec(B198)</f>
        <v>1613</v>
      </c>
      <c r="D198" s="8" t="str">
        <f aca="false">com.sun.star.sheet.addin.Analysis.getDec2Hex(C198,4)</f>
        <v>064D</v>
      </c>
      <c r="E198" s="9" t="str">
        <f aca="false">_xlfn.UNICHAR(C198)</f>
        <v>ٍ</v>
      </c>
      <c r="F198" s="6" t="n">
        <f aca="false">C198-C197</f>
        <v>1</v>
      </c>
    </row>
    <row r="199" customFormat="false" ht="15" hidden="false" customHeight="false" outlineLevel="0" collapsed="false">
      <c r="A199" s="6" t="s">
        <v>344</v>
      </c>
      <c r="B199" s="7" t="s">
        <v>345</v>
      </c>
      <c r="C199" s="6" t="n">
        <f aca="false">com.sun.star.sheet.addin.Analysis.getHex2Dec(B199)</f>
        <v>1614</v>
      </c>
      <c r="D199" s="8" t="str">
        <f aca="false">com.sun.star.sheet.addin.Analysis.getDec2Hex(C199,4)</f>
        <v>064E</v>
      </c>
      <c r="E199" s="9" t="str">
        <f aca="false">_xlfn.UNICHAR(C199)</f>
        <v>َ</v>
      </c>
      <c r="F199" s="6" t="n">
        <f aca="false">C199-C198</f>
        <v>1</v>
      </c>
    </row>
    <row r="200" customFormat="false" ht="15" hidden="false" customHeight="false" outlineLevel="0" collapsed="false">
      <c r="A200" s="6" t="s">
        <v>346</v>
      </c>
      <c r="B200" s="7" t="s">
        <v>347</v>
      </c>
      <c r="C200" s="6" t="n">
        <f aca="false">com.sun.star.sheet.addin.Analysis.getHex2Dec(B200)</f>
        <v>1615</v>
      </c>
      <c r="D200" s="8" t="str">
        <f aca="false">com.sun.star.sheet.addin.Analysis.getDec2Hex(C200,4)</f>
        <v>064F</v>
      </c>
      <c r="E200" s="9" t="str">
        <f aca="false">_xlfn.UNICHAR(C200)</f>
        <v>ُ</v>
      </c>
      <c r="F200" s="6" t="n">
        <f aca="false">C200-C199</f>
        <v>1</v>
      </c>
    </row>
    <row r="201" customFormat="false" ht="15" hidden="false" customHeight="false" outlineLevel="0" collapsed="false">
      <c r="A201" s="6" t="s">
        <v>348</v>
      </c>
      <c r="B201" s="7" t="s">
        <v>349</v>
      </c>
      <c r="C201" s="6" t="n">
        <f aca="false">com.sun.star.sheet.addin.Analysis.getHex2Dec(B201)</f>
        <v>1616</v>
      </c>
      <c r="D201" s="8" t="str">
        <f aca="false">com.sun.star.sheet.addin.Analysis.getDec2Hex(C201,4)</f>
        <v>0650</v>
      </c>
      <c r="E201" s="9" t="str">
        <f aca="false">_xlfn.UNICHAR(C201)</f>
        <v>ِ</v>
      </c>
      <c r="F201" s="6" t="n">
        <f aca="false">C201-C200</f>
        <v>1</v>
      </c>
    </row>
    <row r="202" customFormat="false" ht="15" hidden="false" customHeight="false" outlineLevel="0" collapsed="false">
      <c r="A202" s="6" t="s">
        <v>350</v>
      </c>
      <c r="B202" s="7" t="s">
        <v>351</v>
      </c>
      <c r="C202" s="6" t="n">
        <f aca="false">com.sun.star.sheet.addin.Analysis.getHex2Dec(B202)</f>
        <v>1617</v>
      </c>
      <c r="D202" s="8" t="str">
        <f aca="false">com.sun.star.sheet.addin.Analysis.getDec2Hex(C202,4)</f>
        <v>0651</v>
      </c>
      <c r="E202" s="9" t="str">
        <f aca="false">_xlfn.UNICHAR(C202)</f>
        <v>ّ</v>
      </c>
      <c r="F202" s="6" t="n">
        <f aca="false">C202-C201</f>
        <v>1</v>
      </c>
    </row>
    <row r="203" customFormat="false" ht="15" hidden="false" customHeight="false" outlineLevel="0" collapsed="false">
      <c r="A203" s="6" t="s">
        <v>352</v>
      </c>
      <c r="B203" s="7" t="s">
        <v>353</v>
      </c>
      <c r="C203" s="6" t="n">
        <f aca="false">com.sun.star.sheet.addin.Analysis.getHex2Dec(B203)</f>
        <v>1618</v>
      </c>
      <c r="D203" s="8" t="str">
        <f aca="false">com.sun.star.sheet.addin.Analysis.getDec2Hex(C203,4)</f>
        <v>0652</v>
      </c>
      <c r="E203" s="9" t="str">
        <f aca="false">_xlfn.UNICHAR(C203)</f>
        <v>ْ</v>
      </c>
      <c r="F203" s="6" t="n">
        <f aca="false">C203-C202</f>
        <v>1</v>
      </c>
    </row>
    <row r="204" customFormat="false" ht="15" hidden="false" customHeight="false" outlineLevel="0" collapsed="false">
      <c r="A204" s="6" t="s">
        <v>354</v>
      </c>
      <c r="B204" s="7" t="n">
        <v>660</v>
      </c>
      <c r="C204" s="6" t="n">
        <f aca="false">com.sun.star.sheet.addin.Analysis.getHex2Dec(B204)</f>
        <v>1632</v>
      </c>
      <c r="D204" s="8" t="str">
        <f aca="false">com.sun.star.sheet.addin.Analysis.getDec2Hex(C204,4)</f>
        <v>0660</v>
      </c>
      <c r="E204" s="9" t="str">
        <f aca="false">_xlfn.UNICHAR(C204)</f>
        <v>٠</v>
      </c>
      <c r="F204" s="6" t="n">
        <f aca="false">C204-C203</f>
        <v>14</v>
      </c>
    </row>
    <row r="205" customFormat="false" ht="15" hidden="false" customHeight="false" outlineLevel="0" collapsed="false">
      <c r="A205" s="6" t="s">
        <v>355</v>
      </c>
      <c r="B205" s="7" t="n">
        <v>661</v>
      </c>
      <c r="C205" s="6" t="n">
        <f aca="false">com.sun.star.sheet.addin.Analysis.getHex2Dec(B205)</f>
        <v>1633</v>
      </c>
      <c r="D205" s="8" t="str">
        <f aca="false">com.sun.star.sheet.addin.Analysis.getDec2Hex(C205,4)</f>
        <v>0661</v>
      </c>
      <c r="E205" s="9" t="str">
        <f aca="false">_xlfn.UNICHAR(C205)</f>
        <v>١</v>
      </c>
      <c r="F205" s="6" t="n">
        <f aca="false">C205-C204</f>
        <v>1</v>
      </c>
    </row>
    <row r="206" customFormat="false" ht="15" hidden="false" customHeight="false" outlineLevel="0" collapsed="false">
      <c r="A206" s="6" t="s">
        <v>356</v>
      </c>
      <c r="B206" s="7" t="n">
        <v>662</v>
      </c>
      <c r="C206" s="6" t="n">
        <f aca="false">com.sun.star.sheet.addin.Analysis.getHex2Dec(B206)</f>
        <v>1634</v>
      </c>
      <c r="D206" s="8" t="str">
        <f aca="false">com.sun.star.sheet.addin.Analysis.getDec2Hex(C206,4)</f>
        <v>0662</v>
      </c>
      <c r="E206" s="9" t="str">
        <f aca="false">_xlfn.UNICHAR(C206)</f>
        <v>٢</v>
      </c>
      <c r="F206" s="6" t="n">
        <f aca="false">C206-C205</f>
        <v>1</v>
      </c>
    </row>
    <row r="207" customFormat="false" ht="15" hidden="false" customHeight="false" outlineLevel="0" collapsed="false">
      <c r="A207" s="6" t="s">
        <v>357</v>
      </c>
      <c r="B207" s="7" t="n">
        <v>663</v>
      </c>
      <c r="C207" s="6" t="n">
        <f aca="false">com.sun.star.sheet.addin.Analysis.getHex2Dec(B207)</f>
        <v>1635</v>
      </c>
      <c r="D207" s="8" t="str">
        <f aca="false">com.sun.star.sheet.addin.Analysis.getDec2Hex(C207,4)</f>
        <v>0663</v>
      </c>
      <c r="E207" s="9" t="str">
        <f aca="false">_xlfn.UNICHAR(C207)</f>
        <v>٣</v>
      </c>
      <c r="F207" s="6" t="n">
        <f aca="false">C207-C206</f>
        <v>1</v>
      </c>
    </row>
    <row r="208" customFormat="false" ht="15" hidden="false" customHeight="false" outlineLevel="0" collapsed="false">
      <c r="A208" s="6" t="s">
        <v>358</v>
      </c>
      <c r="B208" s="7" t="n">
        <v>664</v>
      </c>
      <c r="C208" s="6" t="n">
        <f aca="false">com.sun.star.sheet.addin.Analysis.getHex2Dec(B208)</f>
        <v>1636</v>
      </c>
      <c r="D208" s="8" t="str">
        <f aca="false">com.sun.star.sheet.addin.Analysis.getDec2Hex(C208,4)</f>
        <v>0664</v>
      </c>
      <c r="E208" s="9" t="str">
        <f aca="false">_xlfn.UNICHAR(C208)</f>
        <v>٤</v>
      </c>
      <c r="F208" s="6" t="n">
        <f aca="false">C208-C207</f>
        <v>1</v>
      </c>
    </row>
    <row r="209" customFormat="false" ht="15" hidden="false" customHeight="false" outlineLevel="0" collapsed="false">
      <c r="A209" s="6" t="s">
        <v>359</v>
      </c>
      <c r="B209" s="7" t="n">
        <v>665</v>
      </c>
      <c r="C209" s="6" t="n">
        <f aca="false">com.sun.star.sheet.addin.Analysis.getHex2Dec(B209)</f>
        <v>1637</v>
      </c>
      <c r="D209" s="8" t="str">
        <f aca="false">com.sun.star.sheet.addin.Analysis.getDec2Hex(C209,4)</f>
        <v>0665</v>
      </c>
      <c r="E209" s="9" t="str">
        <f aca="false">_xlfn.UNICHAR(C209)</f>
        <v>٥</v>
      </c>
      <c r="F209" s="6" t="n">
        <f aca="false">C209-C208</f>
        <v>1</v>
      </c>
    </row>
    <row r="210" customFormat="false" ht="15" hidden="false" customHeight="false" outlineLevel="0" collapsed="false">
      <c r="A210" s="6" t="s">
        <v>360</v>
      </c>
      <c r="B210" s="7" t="n">
        <v>666</v>
      </c>
      <c r="C210" s="6" t="n">
        <f aca="false">com.sun.star.sheet.addin.Analysis.getHex2Dec(B210)</f>
        <v>1638</v>
      </c>
      <c r="D210" s="8" t="str">
        <f aca="false">com.sun.star.sheet.addin.Analysis.getDec2Hex(C210,4)</f>
        <v>0666</v>
      </c>
      <c r="E210" s="9" t="str">
        <f aca="false">_xlfn.UNICHAR(C210)</f>
        <v>٦</v>
      </c>
      <c r="F210" s="6" t="n">
        <f aca="false">C210-C209</f>
        <v>1</v>
      </c>
    </row>
    <row r="211" customFormat="false" ht="15" hidden="false" customHeight="false" outlineLevel="0" collapsed="false">
      <c r="A211" s="6" t="s">
        <v>361</v>
      </c>
      <c r="B211" s="7" t="n">
        <v>667</v>
      </c>
      <c r="C211" s="6" t="n">
        <f aca="false">com.sun.star.sheet.addin.Analysis.getHex2Dec(B211)</f>
        <v>1639</v>
      </c>
      <c r="D211" s="8" t="str">
        <f aca="false">com.sun.star.sheet.addin.Analysis.getDec2Hex(C211,4)</f>
        <v>0667</v>
      </c>
      <c r="E211" s="9" t="str">
        <f aca="false">_xlfn.UNICHAR(C211)</f>
        <v>٧</v>
      </c>
      <c r="F211" s="6" t="n">
        <f aca="false">C211-C210</f>
        <v>1</v>
      </c>
    </row>
    <row r="212" customFormat="false" ht="15" hidden="false" customHeight="false" outlineLevel="0" collapsed="false">
      <c r="A212" s="6" t="s">
        <v>362</v>
      </c>
      <c r="B212" s="7" t="n">
        <v>668</v>
      </c>
      <c r="C212" s="6" t="n">
        <f aca="false">com.sun.star.sheet.addin.Analysis.getHex2Dec(B212)</f>
        <v>1640</v>
      </c>
      <c r="D212" s="8" t="str">
        <f aca="false">com.sun.star.sheet.addin.Analysis.getDec2Hex(C212,4)</f>
        <v>0668</v>
      </c>
      <c r="E212" s="9" t="str">
        <f aca="false">_xlfn.UNICHAR(C212)</f>
        <v>٨</v>
      </c>
      <c r="F212" s="6" t="n">
        <f aca="false">C212-C211</f>
        <v>1</v>
      </c>
    </row>
    <row r="213" customFormat="false" ht="15" hidden="false" customHeight="false" outlineLevel="0" collapsed="false">
      <c r="A213" s="6" t="s">
        <v>363</v>
      </c>
      <c r="B213" s="7" t="n">
        <v>669</v>
      </c>
      <c r="C213" s="6" t="n">
        <f aca="false">com.sun.star.sheet.addin.Analysis.getHex2Dec(B213)</f>
        <v>1641</v>
      </c>
      <c r="D213" s="8" t="str">
        <f aca="false">com.sun.star.sheet.addin.Analysis.getDec2Hex(C213,4)</f>
        <v>0669</v>
      </c>
      <c r="E213" s="9" t="str">
        <f aca="false">_xlfn.UNICHAR(C213)</f>
        <v>٩</v>
      </c>
      <c r="F213" s="6" t="n">
        <f aca="false">C213-C212</f>
        <v>1</v>
      </c>
    </row>
    <row r="214" customFormat="false" ht="15" hidden="false" customHeight="false" outlineLevel="0" collapsed="false">
      <c r="A214" s="6" t="s">
        <v>364</v>
      </c>
      <c r="B214" s="7" t="n">
        <v>1100</v>
      </c>
      <c r="C214" s="6" t="n">
        <f aca="false">com.sun.star.sheet.addin.Analysis.getHex2Dec(B214)</f>
        <v>4352</v>
      </c>
      <c r="D214" s="8" t="str">
        <f aca="false">com.sun.star.sheet.addin.Analysis.getDec2Hex(C214,4)</f>
        <v>1100</v>
      </c>
      <c r="E214" s="9" t="str">
        <f aca="false">_xlfn.UNICHAR(C214)</f>
        <v>ᄀ</v>
      </c>
      <c r="F214" s="6" t="n">
        <f aca="false">C214-C213</f>
        <v>2711</v>
      </c>
    </row>
    <row r="215" customFormat="false" ht="15" hidden="false" customHeight="false" outlineLevel="0" collapsed="false">
      <c r="A215" s="6" t="s">
        <v>365</v>
      </c>
      <c r="B215" s="7" t="n">
        <v>1101</v>
      </c>
      <c r="C215" s="6" t="n">
        <f aca="false">com.sun.star.sheet.addin.Analysis.getHex2Dec(B215)</f>
        <v>4353</v>
      </c>
      <c r="D215" s="8" t="str">
        <f aca="false">com.sun.star.sheet.addin.Analysis.getDec2Hex(C215,4)</f>
        <v>1101</v>
      </c>
      <c r="E215" s="9" t="str">
        <f aca="false">_xlfn.UNICHAR(C215)</f>
        <v>ᄁ</v>
      </c>
      <c r="F215" s="6" t="n">
        <f aca="false">C215-C214</f>
        <v>1</v>
      </c>
    </row>
    <row r="216" customFormat="false" ht="15" hidden="false" customHeight="false" outlineLevel="0" collapsed="false">
      <c r="A216" s="6" t="s">
        <v>366</v>
      </c>
      <c r="B216" s="7" t="n">
        <v>1102</v>
      </c>
      <c r="C216" s="6" t="n">
        <f aca="false">com.sun.star.sheet.addin.Analysis.getHex2Dec(B216)</f>
        <v>4354</v>
      </c>
      <c r="D216" s="8" t="str">
        <f aca="false">com.sun.star.sheet.addin.Analysis.getDec2Hex(C216,4)</f>
        <v>1102</v>
      </c>
      <c r="E216" s="9" t="str">
        <f aca="false">_xlfn.UNICHAR(C216)</f>
        <v>ᄂ</v>
      </c>
      <c r="F216" s="6" t="n">
        <f aca="false">C216-C215</f>
        <v>1</v>
      </c>
    </row>
    <row r="217" customFormat="false" ht="15" hidden="false" customHeight="false" outlineLevel="0" collapsed="false">
      <c r="A217" s="6" t="s">
        <v>367</v>
      </c>
      <c r="B217" s="7" t="n">
        <v>1103</v>
      </c>
      <c r="C217" s="6" t="n">
        <f aca="false">com.sun.star.sheet.addin.Analysis.getHex2Dec(B217)</f>
        <v>4355</v>
      </c>
      <c r="D217" s="8" t="str">
        <f aca="false">com.sun.star.sheet.addin.Analysis.getDec2Hex(C217,4)</f>
        <v>1103</v>
      </c>
      <c r="E217" s="9" t="str">
        <f aca="false">_xlfn.UNICHAR(C217)</f>
        <v>ᄃ</v>
      </c>
      <c r="F217" s="6" t="n">
        <f aca="false">C217-C216</f>
        <v>1</v>
      </c>
    </row>
    <row r="218" customFormat="false" ht="15" hidden="false" customHeight="false" outlineLevel="0" collapsed="false">
      <c r="A218" s="6" t="s">
        <v>368</v>
      </c>
      <c r="B218" s="7" t="n">
        <v>1104</v>
      </c>
      <c r="C218" s="6" t="n">
        <f aca="false">com.sun.star.sheet.addin.Analysis.getHex2Dec(B218)</f>
        <v>4356</v>
      </c>
      <c r="D218" s="8" t="str">
        <f aca="false">com.sun.star.sheet.addin.Analysis.getDec2Hex(C218,4)</f>
        <v>1104</v>
      </c>
      <c r="E218" s="9" t="str">
        <f aca="false">_xlfn.UNICHAR(C218)</f>
        <v>ᄄ</v>
      </c>
      <c r="F218" s="6" t="n">
        <f aca="false">C218-C217</f>
        <v>1</v>
      </c>
    </row>
    <row r="219" customFormat="false" ht="15" hidden="false" customHeight="false" outlineLevel="0" collapsed="false">
      <c r="A219" s="6" t="s">
        <v>369</v>
      </c>
      <c r="B219" s="7" t="n">
        <v>1105</v>
      </c>
      <c r="C219" s="6" t="n">
        <f aca="false">com.sun.star.sheet.addin.Analysis.getHex2Dec(B219)</f>
        <v>4357</v>
      </c>
      <c r="D219" s="8" t="str">
        <f aca="false">com.sun.star.sheet.addin.Analysis.getDec2Hex(C219,4)</f>
        <v>1105</v>
      </c>
      <c r="E219" s="9" t="str">
        <f aca="false">_xlfn.UNICHAR(C219)</f>
        <v>ᄅ</v>
      </c>
      <c r="F219" s="6" t="n">
        <f aca="false">C219-C218</f>
        <v>1</v>
      </c>
    </row>
    <row r="220" customFormat="false" ht="15" hidden="false" customHeight="false" outlineLevel="0" collapsed="false">
      <c r="A220" s="6" t="s">
        <v>370</v>
      </c>
      <c r="B220" s="7" t="n">
        <v>1106</v>
      </c>
      <c r="C220" s="6" t="n">
        <f aca="false">com.sun.star.sheet.addin.Analysis.getHex2Dec(B220)</f>
        <v>4358</v>
      </c>
      <c r="D220" s="8" t="str">
        <f aca="false">com.sun.star.sheet.addin.Analysis.getDec2Hex(C220,4)</f>
        <v>1106</v>
      </c>
      <c r="E220" s="9" t="str">
        <f aca="false">_xlfn.UNICHAR(C220)</f>
        <v>ᄆ</v>
      </c>
      <c r="F220" s="6" t="n">
        <f aca="false">C220-C219</f>
        <v>1</v>
      </c>
    </row>
    <row r="221" customFormat="false" ht="15" hidden="false" customHeight="false" outlineLevel="0" collapsed="false">
      <c r="A221" s="6" t="s">
        <v>371</v>
      </c>
      <c r="B221" s="7" t="n">
        <v>1107</v>
      </c>
      <c r="C221" s="6" t="n">
        <f aca="false">com.sun.star.sheet.addin.Analysis.getHex2Dec(B221)</f>
        <v>4359</v>
      </c>
      <c r="D221" s="8" t="str">
        <f aca="false">com.sun.star.sheet.addin.Analysis.getDec2Hex(C221,4)</f>
        <v>1107</v>
      </c>
      <c r="E221" s="9" t="str">
        <f aca="false">_xlfn.UNICHAR(C221)</f>
        <v>ᄇ</v>
      </c>
      <c r="F221" s="6" t="n">
        <f aca="false">C221-C220</f>
        <v>1</v>
      </c>
    </row>
    <row r="222" customFormat="false" ht="15" hidden="false" customHeight="false" outlineLevel="0" collapsed="false">
      <c r="A222" s="6" t="s">
        <v>372</v>
      </c>
      <c r="B222" s="7" t="n">
        <v>1108</v>
      </c>
      <c r="C222" s="6" t="n">
        <f aca="false">com.sun.star.sheet.addin.Analysis.getHex2Dec(B222)</f>
        <v>4360</v>
      </c>
      <c r="D222" s="8" t="str">
        <f aca="false">com.sun.star.sheet.addin.Analysis.getDec2Hex(C222,4)</f>
        <v>1108</v>
      </c>
      <c r="E222" s="9" t="str">
        <f aca="false">_xlfn.UNICHAR(C222)</f>
        <v>ᄈ</v>
      </c>
      <c r="F222" s="6" t="n">
        <f aca="false">C222-C221</f>
        <v>1</v>
      </c>
    </row>
    <row r="223" customFormat="false" ht="15" hidden="false" customHeight="false" outlineLevel="0" collapsed="false">
      <c r="A223" s="6" t="s">
        <v>373</v>
      </c>
      <c r="B223" s="7" t="n">
        <v>1109</v>
      </c>
      <c r="C223" s="6" t="n">
        <f aca="false">com.sun.star.sheet.addin.Analysis.getHex2Dec(B223)</f>
        <v>4361</v>
      </c>
      <c r="D223" s="8" t="str">
        <f aca="false">com.sun.star.sheet.addin.Analysis.getDec2Hex(C223,4)</f>
        <v>1109</v>
      </c>
      <c r="E223" s="9" t="str">
        <f aca="false">_xlfn.UNICHAR(C223)</f>
        <v>ᄉ</v>
      </c>
      <c r="F223" s="6" t="n">
        <f aca="false">C223-C222</f>
        <v>1</v>
      </c>
    </row>
    <row r="224" customFormat="false" ht="15" hidden="false" customHeight="false" outlineLevel="0" collapsed="false">
      <c r="A224" s="6" t="s">
        <v>374</v>
      </c>
      <c r="B224" s="7" t="s">
        <v>375</v>
      </c>
      <c r="C224" s="6" t="n">
        <f aca="false">com.sun.star.sheet.addin.Analysis.getHex2Dec(B224)</f>
        <v>4362</v>
      </c>
      <c r="D224" s="8" t="str">
        <f aca="false">com.sun.star.sheet.addin.Analysis.getDec2Hex(C224,4)</f>
        <v>110A</v>
      </c>
      <c r="E224" s="9" t="str">
        <f aca="false">_xlfn.UNICHAR(C224)</f>
        <v>ᄊ</v>
      </c>
      <c r="F224" s="6" t="n">
        <f aca="false">C224-C223</f>
        <v>1</v>
      </c>
    </row>
    <row r="225" customFormat="false" ht="15" hidden="false" customHeight="false" outlineLevel="0" collapsed="false">
      <c r="A225" s="6" t="s">
        <v>376</v>
      </c>
      <c r="B225" s="7" t="s">
        <v>377</v>
      </c>
      <c r="C225" s="6" t="n">
        <f aca="false">com.sun.star.sheet.addin.Analysis.getHex2Dec(B225)</f>
        <v>4363</v>
      </c>
      <c r="D225" s="8" t="str">
        <f aca="false">com.sun.star.sheet.addin.Analysis.getDec2Hex(C225,4)</f>
        <v>110B</v>
      </c>
      <c r="E225" s="9" t="str">
        <f aca="false">_xlfn.UNICHAR(C225)</f>
        <v>ᄋ</v>
      </c>
      <c r="F225" s="6" t="n">
        <f aca="false">C225-C224</f>
        <v>1</v>
      </c>
    </row>
    <row r="226" customFormat="false" ht="15" hidden="false" customHeight="false" outlineLevel="0" collapsed="false">
      <c r="A226" s="6" t="s">
        <v>378</v>
      </c>
      <c r="B226" s="7" t="s">
        <v>379</v>
      </c>
      <c r="C226" s="6" t="n">
        <f aca="false">com.sun.star.sheet.addin.Analysis.getHex2Dec(B226)</f>
        <v>4364</v>
      </c>
      <c r="D226" s="8" t="str">
        <f aca="false">com.sun.star.sheet.addin.Analysis.getDec2Hex(C226,4)</f>
        <v>110C</v>
      </c>
      <c r="E226" s="9" t="str">
        <f aca="false">_xlfn.UNICHAR(C226)</f>
        <v>ᄌ</v>
      </c>
      <c r="F226" s="6" t="n">
        <f aca="false">C226-C225</f>
        <v>1</v>
      </c>
    </row>
    <row r="227" customFormat="false" ht="15" hidden="false" customHeight="false" outlineLevel="0" collapsed="false">
      <c r="A227" s="6" t="s">
        <v>380</v>
      </c>
      <c r="B227" s="7" t="s">
        <v>381</v>
      </c>
      <c r="C227" s="6" t="n">
        <f aca="false">com.sun.star.sheet.addin.Analysis.getHex2Dec(B227)</f>
        <v>4365</v>
      </c>
      <c r="D227" s="8" t="str">
        <f aca="false">com.sun.star.sheet.addin.Analysis.getDec2Hex(C227,4)</f>
        <v>110D</v>
      </c>
      <c r="E227" s="9" t="str">
        <f aca="false">_xlfn.UNICHAR(C227)</f>
        <v>ᄍ</v>
      </c>
      <c r="F227" s="6" t="n">
        <f aca="false">C227-C226</f>
        <v>1</v>
      </c>
    </row>
    <row r="228" customFormat="false" ht="15" hidden="false" customHeight="false" outlineLevel="0" collapsed="false">
      <c r="A228" s="6" t="s">
        <v>382</v>
      </c>
      <c r="B228" s="7" t="s">
        <v>383</v>
      </c>
      <c r="C228" s="6" t="n">
        <f aca="false">com.sun.star.sheet.addin.Analysis.getHex2Dec(B228)</f>
        <v>4366</v>
      </c>
      <c r="D228" s="8" t="str">
        <f aca="false">com.sun.star.sheet.addin.Analysis.getDec2Hex(C228,4)</f>
        <v>110E</v>
      </c>
      <c r="E228" s="9" t="str">
        <f aca="false">_xlfn.UNICHAR(C228)</f>
        <v>ᄎ</v>
      </c>
      <c r="F228" s="6" t="n">
        <f aca="false">C228-C227</f>
        <v>1</v>
      </c>
    </row>
    <row r="229" customFormat="false" ht="15" hidden="false" customHeight="false" outlineLevel="0" collapsed="false">
      <c r="A229" s="6" t="s">
        <v>384</v>
      </c>
      <c r="B229" s="7" t="s">
        <v>385</v>
      </c>
      <c r="C229" s="6" t="n">
        <f aca="false">com.sun.star.sheet.addin.Analysis.getHex2Dec(B229)</f>
        <v>4367</v>
      </c>
      <c r="D229" s="8" t="str">
        <f aca="false">com.sun.star.sheet.addin.Analysis.getDec2Hex(C229,4)</f>
        <v>110F</v>
      </c>
      <c r="E229" s="9" t="str">
        <f aca="false">_xlfn.UNICHAR(C229)</f>
        <v>ᄏ</v>
      </c>
      <c r="F229" s="6" t="n">
        <f aca="false">C229-C228</f>
        <v>1</v>
      </c>
    </row>
    <row r="230" customFormat="false" ht="15" hidden="false" customHeight="false" outlineLevel="0" collapsed="false">
      <c r="A230" s="6" t="s">
        <v>386</v>
      </c>
      <c r="B230" s="7" t="n">
        <v>1110</v>
      </c>
      <c r="C230" s="6" t="n">
        <f aca="false">com.sun.star.sheet.addin.Analysis.getHex2Dec(B230)</f>
        <v>4368</v>
      </c>
      <c r="D230" s="8" t="str">
        <f aca="false">com.sun.star.sheet.addin.Analysis.getDec2Hex(C230,4)</f>
        <v>1110</v>
      </c>
      <c r="E230" s="9" t="str">
        <f aca="false">_xlfn.UNICHAR(C230)</f>
        <v>ᄐ</v>
      </c>
      <c r="F230" s="6" t="n">
        <f aca="false">C230-C229</f>
        <v>1</v>
      </c>
    </row>
    <row r="231" customFormat="false" ht="15" hidden="false" customHeight="false" outlineLevel="0" collapsed="false">
      <c r="A231" s="6" t="s">
        <v>387</v>
      </c>
      <c r="B231" s="7" t="n">
        <v>1111</v>
      </c>
      <c r="C231" s="6" t="n">
        <f aca="false">com.sun.star.sheet.addin.Analysis.getHex2Dec(B231)</f>
        <v>4369</v>
      </c>
      <c r="D231" s="8" t="str">
        <f aca="false">com.sun.star.sheet.addin.Analysis.getDec2Hex(C231,4)</f>
        <v>1111</v>
      </c>
      <c r="E231" s="9" t="str">
        <f aca="false">_xlfn.UNICHAR(C231)</f>
        <v>ᄑ</v>
      </c>
      <c r="F231" s="6" t="n">
        <f aca="false">C231-C230</f>
        <v>1</v>
      </c>
    </row>
    <row r="232" customFormat="false" ht="15" hidden="false" customHeight="false" outlineLevel="0" collapsed="false">
      <c r="A232" s="6" t="s">
        <v>388</v>
      </c>
      <c r="B232" s="7" t="n">
        <v>1112</v>
      </c>
      <c r="C232" s="6" t="n">
        <f aca="false">com.sun.star.sheet.addin.Analysis.getHex2Dec(B232)</f>
        <v>4370</v>
      </c>
      <c r="D232" s="8" t="str">
        <f aca="false">com.sun.star.sheet.addin.Analysis.getDec2Hex(C232,4)</f>
        <v>1112</v>
      </c>
      <c r="E232" s="9" t="str">
        <f aca="false">_xlfn.UNICHAR(C232)</f>
        <v>ᄒ</v>
      </c>
      <c r="F232" s="6" t="n">
        <f aca="false">C232-C231</f>
        <v>1</v>
      </c>
    </row>
    <row r="233" customFormat="false" ht="15" hidden="false" customHeight="false" outlineLevel="0" collapsed="false">
      <c r="A233" s="6" t="s">
        <v>389</v>
      </c>
      <c r="B233" s="7" t="n">
        <v>1161</v>
      </c>
      <c r="C233" s="6" t="n">
        <f aca="false">com.sun.star.sheet.addin.Analysis.getHex2Dec(B233)</f>
        <v>4449</v>
      </c>
      <c r="D233" s="8" t="str">
        <f aca="false">com.sun.star.sheet.addin.Analysis.getDec2Hex(C233,4)</f>
        <v>1161</v>
      </c>
      <c r="E233" s="9" t="str">
        <f aca="false">_xlfn.UNICHAR(C233)</f>
        <v>ᅡ</v>
      </c>
      <c r="F233" s="6" t="n">
        <f aca="false">C233-C232</f>
        <v>79</v>
      </c>
    </row>
    <row r="234" customFormat="false" ht="15" hidden="false" customHeight="false" outlineLevel="0" collapsed="false">
      <c r="A234" s="6" t="s">
        <v>390</v>
      </c>
      <c r="B234" s="7" t="n">
        <v>1162</v>
      </c>
      <c r="C234" s="6" t="n">
        <f aca="false">com.sun.star.sheet.addin.Analysis.getHex2Dec(B234)</f>
        <v>4450</v>
      </c>
      <c r="D234" s="8" t="str">
        <f aca="false">com.sun.star.sheet.addin.Analysis.getDec2Hex(C234,4)</f>
        <v>1162</v>
      </c>
      <c r="E234" s="9" t="str">
        <f aca="false">_xlfn.UNICHAR(C234)</f>
        <v>ᅢ</v>
      </c>
      <c r="F234" s="6" t="n">
        <f aca="false">C234-C233</f>
        <v>1</v>
      </c>
    </row>
    <row r="235" customFormat="false" ht="15" hidden="false" customHeight="false" outlineLevel="0" collapsed="false">
      <c r="A235" s="6" t="s">
        <v>391</v>
      </c>
      <c r="B235" s="7" t="n">
        <v>1163</v>
      </c>
      <c r="C235" s="6" t="n">
        <f aca="false">com.sun.star.sheet.addin.Analysis.getHex2Dec(B235)</f>
        <v>4451</v>
      </c>
      <c r="D235" s="8" t="str">
        <f aca="false">com.sun.star.sheet.addin.Analysis.getDec2Hex(C235,4)</f>
        <v>1163</v>
      </c>
      <c r="E235" s="9" t="str">
        <f aca="false">_xlfn.UNICHAR(C235)</f>
        <v>ᅣ</v>
      </c>
      <c r="F235" s="6" t="n">
        <f aca="false">C235-C234</f>
        <v>1</v>
      </c>
    </row>
    <row r="236" customFormat="false" ht="15" hidden="false" customHeight="false" outlineLevel="0" collapsed="false">
      <c r="A236" s="6" t="s">
        <v>392</v>
      </c>
      <c r="B236" s="7" t="n">
        <v>1164</v>
      </c>
      <c r="C236" s="6" t="n">
        <f aca="false">com.sun.star.sheet.addin.Analysis.getHex2Dec(B236)</f>
        <v>4452</v>
      </c>
      <c r="D236" s="8" t="str">
        <f aca="false">com.sun.star.sheet.addin.Analysis.getDec2Hex(C236,4)</f>
        <v>1164</v>
      </c>
      <c r="E236" s="9" t="str">
        <f aca="false">_xlfn.UNICHAR(C236)</f>
        <v>ᅤ</v>
      </c>
      <c r="F236" s="6" t="n">
        <f aca="false">C236-C235</f>
        <v>1</v>
      </c>
    </row>
    <row r="237" customFormat="false" ht="15" hidden="false" customHeight="false" outlineLevel="0" collapsed="false">
      <c r="A237" s="6" t="s">
        <v>393</v>
      </c>
      <c r="B237" s="7" t="n">
        <v>1165</v>
      </c>
      <c r="C237" s="6" t="n">
        <f aca="false">com.sun.star.sheet.addin.Analysis.getHex2Dec(B237)</f>
        <v>4453</v>
      </c>
      <c r="D237" s="8" t="str">
        <f aca="false">com.sun.star.sheet.addin.Analysis.getDec2Hex(C237,4)</f>
        <v>1165</v>
      </c>
      <c r="E237" s="9" t="str">
        <f aca="false">_xlfn.UNICHAR(C237)</f>
        <v>ᅥ</v>
      </c>
      <c r="F237" s="6" t="n">
        <f aca="false">C237-C236</f>
        <v>1</v>
      </c>
    </row>
    <row r="238" customFormat="false" ht="15" hidden="false" customHeight="false" outlineLevel="0" collapsed="false">
      <c r="A238" s="6" t="s">
        <v>394</v>
      </c>
      <c r="B238" s="7" t="n">
        <v>1166</v>
      </c>
      <c r="C238" s="6" t="n">
        <f aca="false">com.sun.star.sheet.addin.Analysis.getHex2Dec(B238)</f>
        <v>4454</v>
      </c>
      <c r="D238" s="8" t="str">
        <f aca="false">com.sun.star.sheet.addin.Analysis.getDec2Hex(C238,4)</f>
        <v>1166</v>
      </c>
      <c r="E238" s="9" t="str">
        <f aca="false">_xlfn.UNICHAR(C238)</f>
        <v>ᅦ</v>
      </c>
      <c r="F238" s="6" t="n">
        <f aca="false">C238-C237</f>
        <v>1</v>
      </c>
    </row>
    <row r="239" customFormat="false" ht="15" hidden="false" customHeight="false" outlineLevel="0" collapsed="false">
      <c r="A239" s="6" t="s">
        <v>395</v>
      </c>
      <c r="B239" s="7" t="n">
        <v>1167</v>
      </c>
      <c r="C239" s="6" t="n">
        <f aca="false">com.sun.star.sheet.addin.Analysis.getHex2Dec(B239)</f>
        <v>4455</v>
      </c>
      <c r="D239" s="8" t="str">
        <f aca="false">com.sun.star.sheet.addin.Analysis.getDec2Hex(C239,4)</f>
        <v>1167</v>
      </c>
      <c r="E239" s="9" t="str">
        <f aca="false">_xlfn.UNICHAR(C239)</f>
        <v>ᅧ</v>
      </c>
      <c r="F239" s="6" t="n">
        <f aca="false">C239-C238</f>
        <v>1</v>
      </c>
    </row>
    <row r="240" customFormat="false" ht="15" hidden="false" customHeight="false" outlineLevel="0" collapsed="false">
      <c r="A240" s="6" t="s">
        <v>396</v>
      </c>
      <c r="B240" s="7" t="n">
        <v>1168</v>
      </c>
      <c r="C240" s="6" t="n">
        <f aca="false">com.sun.star.sheet.addin.Analysis.getHex2Dec(B240)</f>
        <v>4456</v>
      </c>
      <c r="D240" s="8" t="str">
        <f aca="false">com.sun.star.sheet.addin.Analysis.getDec2Hex(C240,4)</f>
        <v>1168</v>
      </c>
      <c r="E240" s="9" t="str">
        <f aca="false">_xlfn.UNICHAR(C240)</f>
        <v>ᅨ</v>
      </c>
      <c r="F240" s="6" t="n">
        <f aca="false">C240-C239</f>
        <v>1</v>
      </c>
    </row>
    <row r="241" customFormat="false" ht="15" hidden="false" customHeight="false" outlineLevel="0" collapsed="false">
      <c r="A241" s="6" t="s">
        <v>397</v>
      </c>
      <c r="B241" s="7" t="n">
        <v>1169</v>
      </c>
      <c r="C241" s="6" t="n">
        <f aca="false">com.sun.star.sheet.addin.Analysis.getHex2Dec(B241)</f>
        <v>4457</v>
      </c>
      <c r="D241" s="8" t="str">
        <f aca="false">com.sun.star.sheet.addin.Analysis.getDec2Hex(C241,4)</f>
        <v>1169</v>
      </c>
      <c r="E241" s="9" t="str">
        <f aca="false">_xlfn.UNICHAR(C241)</f>
        <v>ᅩ</v>
      </c>
      <c r="F241" s="6" t="n">
        <f aca="false">C241-C240</f>
        <v>1</v>
      </c>
    </row>
    <row r="242" customFormat="false" ht="15" hidden="false" customHeight="false" outlineLevel="0" collapsed="false">
      <c r="A242" s="6" t="s">
        <v>398</v>
      </c>
      <c r="B242" s="7" t="s">
        <v>399</v>
      </c>
      <c r="C242" s="6" t="n">
        <f aca="false">com.sun.star.sheet.addin.Analysis.getHex2Dec(B242)</f>
        <v>4461</v>
      </c>
      <c r="D242" s="8" t="str">
        <f aca="false">com.sun.star.sheet.addin.Analysis.getDec2Hex(C242,4)</f>
        <v>116D</v>
      </c>
      <c r="E242" s="9" t="str">
        <f aca="false">_xlfn.UNICHAR(C242)</f>
        <v>ᅭ</v>
      </c>
      <c r="F242" s="6" t="n">
        <f aca="false">C242-C241</f>
        <v>4</v>
      </c>
    </row>
    <row r="243" customFormat="false" ht="15" hidden="false" customHeight="false" outlineLevel="0" collapsed="false">
      <c r="A243" s="6" t="s">
        <v>400</v>
      </c>
      <c r="B243" s="7" t="s">
        <v>401</v>
      </c>
      <c r="C243" s="6" t="n">
        <f aca="false">com.sun.star.sheet.addin.Analysis.getHex2Dec(B243)</f>
        <v>4462</v>
      </c>
      <c r="D243" s="8" t="str">
        <f aca="false">com.sun.star.sheet.addin.Analysis.getDec2Hex(C243,4)</f>
        <v>116E</v>
      </c>
      <c r="E243" s="9" t="str">
        <f aca="false">_xlfn.UNICHAR(C243)</f>
        <v>ᅮ</v>
      </c>
      <c r="F243" s="6" t="n">
        <f aca="false">C243-C242</f>
        <v>1</v>
      </c>
    </row>
    <row r="244" customFormat="false" ht="15" hidden="false" customHeight="false" outlineLevel="0" collapsed="false">
      <c r="A244" s="6" t="s">
        <v>402</v>
      </c>
      <c r="B244" s="7" t="n">
        <v>1172</v>
      </c>
      <c r="C244" s="6" t="n">
        <f aca="false">com.sun.star.sheet.addin.Analysis.getHex2Dec(B244)</f>
        <v>4466</v>
      </c>
      <c r="D244" s="8" t="str">
        <f aca="false">com.sun.star.sheet.addin.Analysis.getDec2Hex(C244,4)</f>
        <v>1172</v>
      </c>
      <c r="E244" s="9" t="str">
        <f aca="false">_xlfn.UNICHAR(C244)</f>
        <v>ᅲ</v>
      </c>
      <c r="F244" s="6" t="n">
        <f aca="false">C244-C243</f>
        <v>4</v>
      </c>
    </row>
    <row r="245" customFormat="false" ht="15" hidden="false" customHeight="false" outlineLevel="0" collapsed="false">
      <c r="A245" s="6" t="s">
        <v>403</v>
      </c>
      <c r="B245" s="7" t="n">
        <v>1173</v>
      </c>
      <c r="C245" s="6" t="n">
        <f aca="false">com.sun.star.sheet.addin.Analysis.getHex2Dec(B245)</f>
        <v>4467</v>
      </c>
      <c r="D245" s="8" t="str">
        <f aca="false">com.sun.star.sheet.addin.Analysis.getDec2Hex(C245,4)</f>
        <v>1173</v>
      </c>
      <c r="E245" s="9" t="str">
        <f aca="false">_xlfn.UNICHAR(C245)</f>
        <v>ᅳ</v>
      </c>
      <c r="F245" s="6" t="n">
        <f aca="false">C245-C244</f>
        <v>1</v>
      </c>
    </row>
    <row r="246" customFormat="false" ht="15" hidden="false" customHeight="false" outlineLevel="0" collapsed="false">
      <c r="A246" s="6" t="s">
        <v>404</v>
      </c>
      <c r="B246" s="7" t="n">
        <v>1175</v>
      </c>
      <c r="C246" s="6" t="n">
        <f aca="false">com.sun.star.sheet.addin.Analysis.getHex2Dec(B246)</f>
        <v>4469</v>
      </c>
      <c r="D246" s="8" t="str">
        <f aca="false">com.sun.star.sheet.addin.Analysis.getDec2Hex(C246,4)</f>
        <v>1175</v>
      </c>
      <c r="E246" s="9" t="str">
        <f aca="false">_xlfn.UNICHAR(C246)</f>
        <v>ᅵ</v>
      </c>
      <c r="F246" s="6" t="n">
        <f aca="false">C246-C245</f>
        <v>2</v>
      </c>
    </row>
    <row r="247" customFormat="false" ht="15" hidden="false" customHeight="false" outlineLevel="0" collapsed="false">
      <c r="A247" s="6" t="s">
        <v>405</v>
      </c>
      <c r="B247" s="7" t="s">
        <v>406</v>
      </c>
      <c r="C247" s="6" t="n">
        <f aca="false">com.sun.star.sheet.addin.Analysis.getHex2Dec(B247)</f>
        <v>8364</v>
      </c>
      <c r="D247" s="8" t="str">
        <f aca="false">com.sun.star.sheet.addin.Analysis.getDec2Hex(C247,4)</f>
        <v>20AC</v>
      </c>
      <c r="E247" s="9" t="str">
        <f aca="false">_xlfn.UNICHAR(C247)</f>
        <v>€</v>
      </c>
      <c r="F247" s="6" t="n">
        <f aca="false">C247-C246</f>
        <v>3895</v>
      </c>
    </row>
    <row r="248" customFormat="false" ht="15" hidden="false" customHeight="false" outlineLevel="0" collapsed="false">
      <c r="A248" s="6" t="s">
        <v>407</v>
      </c>
      <c r="B248" s="11" t="n">
        <v>2318</v>
      </c>
      <c r="C248" s="6" t="n">
        <f aca="false">com.sun.star.sheet.addin.Analysis.getHex2Dec(B248)</f>
        <v>8984</v>
      </c>
      <c r="D248" s="8" t="str">
        <f aca="false">com.sun.star.sheet.addin.Analysis.getDec2Hex(C248,4)</f>
        <v>2318</v>
      </c>
      <c r="E248" s="9" t="str">
        <f aca="false">_xlfn.UNICHAR(C248)</f>
        <v>⌘</v>
      </c>
      <c r="F248" s="6" t="n">
        <f aca="false">C248-C247</f>
        <v>620</v>
      </c>
    </row>
    <row r="249" customFormat="false" ht="15" hidden="false" customHeight="false" outlineLevel="0" collapsed="false">
      <c r="A249" s="6" t="s">
        <v>408</v>
      </c>
      <c r="B249" s="11" t="n">
        <v>2325</v>
      </c>
      <c r="C249" s="6" t="n">
        <f aca="false">com.sun.star.sheet.addin.Analysis.getHex2Dec(B249)</f>
        <v>8997</v>
      </c>
      <c r="D249" s="8" t="str">
        <f aca="false">com.sun.star.sheet.addin.Analysis.getDec2Hex(C249,4)</f>
        <v>2325</v>
      </c>
      <c r="E249" s="9" t="str">
        <f aca="false">_xlfn.UNICHAR(C249)</f>
        <v>⌥</v>
      </c>
      <c r="F249" s="6" t="n">
        <f aca="false">C249-C248</f>
        <v>13</v>
      </c>
    </row>
    <row r="250" customFormat="false" ht="15" hidden="false" customHeight="false" outlineLevel="0" collapsed="false">
      <c r="A250" s="6" t="s">
        <v>409</v>
      </c>
      <c r="B250" s="11" t="n">
        <v>2326</v>
      </c>
      <c r="C250" s="6" t="n">
        <f aca="false">com.sun.star.sheet.addin.Analysis.getHex2Dec(B250)</f>
        <v>8998</v>
      </c>
      <c r="D250" s="8" t="str">
        <f aca="false">com.sun.star.sheet.addin.Analysis.getDec2Hex(C250,4)</f>
        <v>2326</v>
      </c>
      <c r="E250" s="9" t="str">
        <f aca="false">_xlfn.UNICHAR(C250)</f>
        <v>⌦</v>
      </c>
      <c r="F250" s="6" t="n">
        <f aca="false">C250-C249</f>
        <v>1</v>
      </c>
    </row>
    <row r="251" customFormat="false" ht="15" hidden="false" customHeight="false" outlineLevel="0" collapsed="false">
      <c r="A251" s="6" t="s">
        <v>410</v>
      </c>
      <c r="B251" s="10" t="s">
        <v>411</v>
      </c>
      <c r="C251" s="6" t="n">
        <f aca="false">com.sun.star.sheet.addin.Analysis.getHex2Dec(B251)</f>
        <v>9003</v>
      </c>
      <c r="D251" s="8" t="str">
        <f aca="false">com.sun.star.sheet.addin.Analysis.getDec2Hex(C251,4)</f>
        <v>232B</v>
      </c>
      <c r="E251" s="9" t="str">
        <f aca="false">_xlfn.UNICHAR(C251)</f>
        <v>⌫</v>
      </c>
      <c r="F251" s="6" t="n">
        <f aca="false">C251-C250</f>
        <v>5</v>
      </c>
    </row>
    <row r="252" customFormat="false" ht="15" hidden="false" customHeight="false" outlineLevel="0" collapsed="false">
      <c r="A252" s="6" t="s">
        <v>412</v>
      </c>
      <c r="B252" s="10" t="n">
        <v>2611</v>
      </c>
      <c r="C252" s="6" t="n">
        <f aca="false">com.sun.star.sheet.addin.Analysis.getHex2Dec(B252)</f>
        <v>9745</v>
      </c>
      <c r="D252" s="8" t="str">
        <f aca="false">com.sun.star.sheet.addin.Analysis.getDec2Hex(C252,4)</f>
        <v>2611</v>
      </c>
      <c r="E252" s="9" t="str">
        <f aca="false">_xlfn.UNICHAR(C252)</f>
        <v>☑</v>
      </c>
      <c r="F252" s="6" t="n">
        <f aca="false">C252-C251</f>
        <v>742</v>
      </c>
    </row>
    <row r="253" customFormat="false" ht="15" hidden="false" customHeight="false" outlineLevel="0" collapsed="false">
      <c r="A253" s="6" t="s">
        <v>413</v>
      </c>
      <c r="B253" s="11" t="n">
        <v>2702</v>
      </c>
      <c r="C253" s="6" t="n">
        <f aca="false">com.sun.star.sheet.addin.Analysis.getHex2Dec(B253)</f>
        <v>9986</v>
      </c>
      <c r="D253" s="8" t="str">
        <f aca="false">com.sun.star.sheet.addin.Analysis.getDec2Hex(C253,4)</f>
        <v>2702</v>
      </c>
      <c r="E253" s="9" t="str">
        <f aca="false">_xlfn.UNICHAR(C253)</f>
        <v>✂</v>
      </c>
      <c r="F253" s="6" t="n">
        <f aca="false">C253-C252</f>
        <v>241</v>
      </c>
    </row>
    <row r="254" customFormat="false" ht="15" hidden="false" customHeight="false" outlineLevel="0" collapsed="false">
      <c r="A254" s="6" t="s">
        <v>414</v>
      </c>
      <c r="B254" s="7" t="n">
        <v>2756</v>
      </c>
      <c r="C254" s="6" t="n">
        <f aca="false">com.sun.star.sheet.addin.Analysis.getHex2Dec(B254)</f>
        <v>10070</v>
      </c>
      <c r="D254" s="8" t="str">
        <f aca="false">com.sun.star.sheet.addin.Analysis.getDec2Hex(C254,4)</f>
        <v>2756</v>
      </c>
      <c r="E254" s="9" t="str">
        <f aca="false">_xlfn.UNICHAR(C254)</f>
        <v>❖</v>
      </c>
      <c r="F254" s="6" t="n">
        <f aca="false">C254-C253</f>
        <v>84</v>
      </c>
    </row>
    <row r="255" customFormat="false" ht="15" hidden="false" customHeight="false" outlineLevel="0" collapsed="false">
      <c r="A255" s="6" t="s">
        <v>415</v>
      </c>
      <c r="B255" s="7" t="s">
        <v>416</v>
      </c>
      <c r="C255" s="6" t="n">
        <f aca="false">com.sun.star.sheet.addin.Analysis.getHex2Dec(B255)</f>
        <v>11119</v>
      </c>
      <c r="D255" s="8" t="str">
        <f aca="false">com.sun.star.sheet.addin.Analysis.getDec2Hex(C255,4)</f>
        <v>2B6F</v>
      </c>
      <c r="E255" s="9" t="str">
        <f aca="false">_xlfn.UNICHAR(C255)</f>
        <v>⭯</v>
      </c>
      <c r="F255" s="6" t="n">
        <f aca="false">C255-C254</f>
        <v>1049</v>
      </c>
    </row>
    <row r="256" customFormat="false" ht="15" hidden="false" customHeight="false" outlineLevel="0" collapsed="false">
      <c r="A256" s="6" t="s">
        <v>417</v>
      </c>
      <c r="B256" s="7" t="s">
        <v>418</v>
      </c>
      <c r="C256" s="6" t="n">
        <f aca="false">com.sun.star.sheet.addin.Analysis.getHex2Dec(B256)</f>
        <v>11120</v>
      </c>
      <c r="D256" s="8" t="str">
        <f aca="false">com.sun.star.sheet.addin.Analysis.getDec2Hex(C256,4)</f>
        <v>2B70</v>
      </c>
      <c r="E256" s="9" t="str">
        <f aca="false">_xlfn.UNICHAR(C256)</f>
        <v>⭰</v>
      </c>
      <c r="F256" s="6" t="n">
        <f aca="false">C256-C255</f>
        <v>1</v>
      </c>
    </row>
    <row r="257" customFormat="false" ht="15" hidden="false" customHeight="false" outlineLevel="0" collapsed="false">
      <c r="A257" s="6" t="s">
        <v>419</v>
      </c>
      <c r="B257" s="7" t="s">
        <v>420</v>
      </c>
      <c r="C257" s="6" t="n">
        <f aca="false">com.sun.star.sheet.addin.Analysis.getHex2Dec(B257)</f>
        <v>11121</v>
      </c>
      <c r="D257" s="8" t="str">
        <f aca="false">com.sun.star.sheet.addin.Analysis.getDec2Hex(C257,4)</f>
        <v>2B71</v>
      </c>
      <c r="E257" s="9" t="str">
        <f aca="false">_xlfn.UNICHAR(C257)</f>
        <v>⭱</v>
      </c>
      <c r="F257" s="6" t="n">
        <f aca="false">C257-C256</f>
        <v>1</v>
      </c>
    </row>
    <row r="258" customFormat="false" ht="15" hidden="false" customHeight="false" outlineLevel="0" collapsed="false">
      <c r="A258" s="6" t="s">
        <v>421</v>
      </c>
      <c r="B258" s="7" t="s">
        <v>422</v>
      </c>
      <c r="C258" s="6" t="n">
        <f aca="false">com.sun.star.sheet.addin.Analysis.getHex2Dec(B258)</f>
        <v>11122</v>
      </c>
      <c r="D258" s="8" t="str">
        <f aca="false">com.sun.star.sheet.addin.Analysis.getDec2Hex(C258,4)</f>
        <v>2B72</v>
      </c>
      <c r="E258" s="9" t="str">
        <f aca="false">_xlfn.UNICHAR(C258)</f>
        <v>⭲</v>
      </c>
      <c r="F258" s="6" t="n">
        <f aca="false">C258-C257</f>
        <v>1</v>
      </c>
    </row>
    <row r="259" customFormat="false" ht="15" hidden="false" customHeight="false" outlineLevel="0" collapsed="false">
      <c r="A259" s="6" t="s">
        <v>423</v>
      </c>
      <c r="B259" s="7" t="s">
        <v>424</v>
      </c>
      <c r="C259" s="6" t="n">
        <f aca="false">com.sun.star.sheet.addin.Analysis.getHex2Dec(B259)</f>
        <v>11123</v>
      </c>
      <c r="D259" s="8" t="str">
        <f aca="false">com.sun.star.sheet.addin.Analysis.getDec2Hex(C259,4)</f>
        <v>2B73</v>
      </c>
      <c r="E259" s="9" t="str">
        <f aca="false">_xlfn.UNICHAR(C259)</f>
        <v>⭳</v>
      </c>
      <c r="F259" s="6" t="n">
        <f aca="false">C259-C258</f>
        <v>1</v>
      </c>
    </row>
    <row r="260" customFormat="false" ht="15" hidden="false" customHeight="false" outlineLevel="0" collapsed="false">
      <c r="A260" s="6" t="s">
        <v>425</v>
      </c>
      <c r="B260" s="10" t="s">
        <v>426</v>
      </c>
      <c r="C260" s="6" t="n">
        <f aca="false">com.sun.star.sheet.addin.Analysis.getHex2Dec(B260)</f>
        <v>11134</v>
      </c>
      <c r="D260" s="8" t="str">
        <f aca="false">com.sun.star.sheet.addin.Analysis.getDec2Hex(C260,4)</f>
        <v>2B7E</v>
      </c>
      <c r="E260" s="9" t="str">
        <f aca="false">_xlfn.UNICHAR(C260)</f>
        <v>⭾</v>
      </c>
      <c r="F260" s="6" t="n">
        <f aca="false">C260-C259</f>
        <v>11</v>
      </c>
    </row>
    <row r="261" customFormat="false" ht="15" hidden="false" customHeight="false" outlineLevel="0" collapsed="false">
      <c r="A261" s="6" t="s">
        <v>427</v>
      </c>
      <c r="B261" s="7" t="s">
        <v>428</v>
      </c>
      <c r="C261" s="6" t="n">
        <f aca="false">com.sun.star.sheet.addin.Analysis.getHex2Dec(B261)</f>
        <v>11148</v>
      </c>
      <c r="D261" s="8" t="str">
        <f aca="false">com.sun.star.sheet.addin.Analysis.getDec2Hex(C261,4)</f>
        <v>2B8C</v>
      </c>
      <c r="E261" s="9" t="str">
        <f aca="false">_xlfn.UNICHAR(C261)</f>
        <v>⮌</v>
      </c>
      <c r="F261" s="6" t="n">
        <f aca="false">C261-C260</f>
        <v>14</v>
      </c>
    </row>
    <row r="262" customFormat="false" ht="15" hidden="false" customHeight="false" outlineLevel="0" collapsed="false">
      <c r="A262" s="6" t="s">
        <v>429</v>
      </c>
      <c r="B262" s="7" t="s">
        <v>430</v>
      </c>
      <c r="C262" s="6" t="n">
        <f aca="false">com.sun.star.sheet.addin.Analysis.getHex2Dec(B262)</f>
        <v>11150</v>
      </c>
      <c r="D262" s="8" t="str">
        <f aca="false">com.sun.star.sheet.addin.Analysis.getDec2Hex(C262,4)</f>
        <v>2B8E</v>
      </c>
      <c r="E262" s="9" t="str">
        <f aca="false">_xlfn.UNICHAR(C262)</f>
        <v>⮎</v>
      </c>
      <c r="F262" s="6" t="n">
        <f aca="false">C262-C261</f>
        <v>2</v>
      </c>
    </row>
    <row r="263" customFormat="false" ht="15" hidden="false" customHeight="false" outlineLevel="0" collapsed="false">
      <c r="A263" s="6" t="s">
        <v>431</v>
      </c>
      <c r="B263" s="10" t="s">
        <v>432</v>
      </c>
      <c r="C263" s="6" t="n">
        <f aca="false">com.sun.star.sheet.addin.Analysis.getHex2Dec(B263)</f>
        <v>11168</v>
      </c>
      <c r="D263" s="8" t="str">
        <f aca="false">com.sun.star.sheet.addin.Analysis.getDec2Hex(C263,4)</f>
        <v>2BA0</v>
      </c>
      <c r="E263" s="9" t="str">
        <f aca="false">_xlfn.UNICHAR(C263)</f>
        <v>⮠</v>
      </c>
      <c r="F263" s="6" t="n">
        <f aca="false">C263-C262</f>
        <v>18</v>
      </c>
    </row>
    <row r="264" customFormat="false" ht="15" hidden="false" customHeight="false" outlineLevel="0" collapsed="false">
      <c r="A264" s="6" t="s">
        <v>433</v>
      </c>
      <c r="B264" s="7" t="n">
        <v>3001</v>
      </c>
      <c r="C264" s="6" t="n">
        <f aca="false">com.sun.star.sheet.addin.Analysis.getHex2Dec(B264)</f>
        <v>12289</v>
      </c>
      <c r="D264" s="8" t="str">
        <f aca="false">com.sun.star.sheet.addin.Analysis.getDec2Hex(C264,4)</f>
        <v>3001</v>
      </c>
      <c r="E264" s="9" t="str">
        <f aca="false">_xlfn.UNICHAR(C264)</f>
        <v>、</v>
      </c>
      <c r="F264" s="6" t="n">
        <f aca="false">C264-C263</f>
        <v>1121</v>
      </c>
    </row>
    <row r="265" customFormat="false" ht="15" hidden="false" customHeight="false" outlineLevel="0" collapsed="false">
      <c r="A265" s="6" t="s">
        <v>434</v>
      </c>
      <c r="B265" s="7" t="n">
        <v>3002</v>
      </c>
      <c r="C265" s="6" t="n">
        <f aca="false">com.sun.star.sheet.addin.Analysis.getHex2Dec(B265)</f>
        <v>12290</v>
      </c>
      <c r="D265" s="8" t="str">
        <f aca="false">com.sun.star.sheet.addin.Analysis.getDec2Hex(C265,4)</f>
        <v>3002</v>
      </c>
      <c r="E265" s="9" t="str">
        <f aca="false">_xlfn.UNICHAR(C265)</f>
        <v>。</v>
      </c>
      <c r="F265" s="6" t="n">
        <f aca="false">C265-C264</f>
        <v>1</v>
      </c>
    </row>
    <row r="266" customFormat="false" ht="15" hidden="false" customHeight="false" outlineLevel="0" collapsed="false">
      <c r="A266" s="6" t="s">
        <v>435</v>
      </c>
      <c r="B266" s="7" t="s">
        <v>436</v>
      </c>
      <c r="C266" s="6" t="n">
        <f aca="false">com.sun.star.sheet.addin.Analysis.getHex2Dec(B266)</f>
        <v>12300</v>
      </c>
      <c r="D266" s="8" t="str">
        <f aca="false">com.sun.star.sheet.addin.Analysis.getDec2Hex(C266,4)</f>
        <v>300C</v>
      </c>
      <c r="E266" s="9" t="str">
        <f aca="false">_xlfn.UNICHAR(C266)</f>
        <v>「</v>
      </c>
      <c r="F266" s="6" t="n">
        <f aca="false">C266-C265</f>
        <v>10</v>
      </c>
    </row>
    <row r="267" customFormat="false" ht="15" hidden="false" customHeight="false" outlineLevel="0" collapsed="false">
      <c r="A267" s="6" t="s">
        <v>437</v>
      </c>
      <c r="B267" s="7" t="s">
        <v>438</v>
      </c>
      <c r="C267" s="6" t="n">
        <f aca="false">com.sun.star.sheet.addin.Analysis.getHex2Dec(B267)</f>
        <v>12301</v>
      </c>
      <c r="D267" s="8" t="str">
        <f aca="false">com.sun.star.sheet.addin.Analysis.getDec2Hex(C267,4)</f>
        <v>300D</v>
      </c>
      <c r="E267" s="9" t="str">
        <f aca="false">_xlfn.UNICHAR(C267)</f>
        <v>」</v>
      </c>
      <c r="F267" s="6" t="n">
        <f aca="false">C267-C266</f>
        <v>1</v>
      </c>
    </row>
    <row r="268" customFormat="false" ht="15" hidden="false" customHeight="false" outlineLevel="0" collapsed="false">
      <c r="A268" s="6" t="s">
        <v>439</v>
      </c>
      <c r="B268" s="7" t="n">
        <v>3041</v>
      </c>
      <c r="C268" s="6" t="n">
        <f aca="false">com.sun.star.sheet.addin.Analysis.getHex2Dec(B268)</f>
        <v>12353</v>
      </c>
      <c r="D268" s="8" t="str">
        <f aca="false">com.sun.star.sheet.addin.Analysis.getDec2Hex(C268,4)</f>
        <v>3041</v>
      </c>
      <c r="E268" s="9" t="str">
        <f aca="false">_xlfn.UNICHAR(C268)</f>
        <v>ぁ</v>
      </c>
      <c r="F268" s="6" t="n">
        <f aca="false">C268-C267</f>
        <v>52</v>
      </c>
    </row>
    <row r="269" customFormat="false" ht="15" hidden="false" customHeight="false" outlineLevel="0" collapsed="false">
      <c r="A269" s="6" t="s">
        <v>440</v>
      </c>
      <c r="B269" s="7" t="n">
        <v>3042</v>
      </c>
      <c r="C269" s="6" t="n">
        <f aca="false">com.sun.star.sheet.addin.Analysis.getHex2Dec(B269)</f>
        <v>12354</v>
      </c>
      <c r="D269" s="8" t="str">
        <f aca="false">com.sun.star.sheet.addin.Analysis.getDec2Hex(C269,4)</f>
        <v>3042</v>
      </c>
      <c r="E269" s="9" t="str">
        <f aca="false">_xlfn.UNICHAR(C269)</f>
        <v>あ</v>
      </c>
      <c r="F269" s="6" t="n">
        <f aca="false">C269-C268</f>
        <v>1</v>
      </c>
    </row>
    <row r="270" customFormat="false" ht="15" hidden="false" customHeight="false" outlineLevel="0" collapsed="false">
      <c r="A270" s="6" t="s">
        <v>441</v>
      </c>
      <c r="B270" s="7" t="n">
        <v>3043</v>
      </c>
      <c r="C270" s="6" t="n">
        <f aca="false">com.sun.star.sheet.addin.Analysis.getHex2Dec(B270)</f>
        <v>12355</v>
      </c>
      <c r="D270" s="8" t="str">
        <f aca="false">com.sun.star.sheet.addin.Analysis.getDec2Hex(C270,4)</f>
        <v>3043</v>
      </c>
      <c r="E270" s="9" t="str">
        <f aca="false">_xlfn.UNICHAR(C270)</f>
        <v>ぃ</v>
      </c>
      <c r="F270" s="6" t="n">
        <f aca="false">C270-C269</f>
        <v>1</v>
      </c>
    </row>
    <row r="271" customFormat="false" ht="15" hidden="false" customHeight="false" outlineLevel="0" collapsed="false">
      <c r="A271" s="6" t="s">
        <v>442</v>
      </c>
      <c r="B271" s="7" t="n">
        <v>3044</v>
      </c>
      <c r="C271" s="6" t="n">
        <f aca="false">com.sun.star.sheet.addin.Analysis.getHex2Dec(B271)</f>
        <v>12356</v>
      </c>
      <c r="D271" s="8" t="str">
        <f aca="false">com.sun.star.sheet.addin.Analysis.getDec2Hex(C271,4)</f>
        <v>3044</v>
      </c>
      <c r="E271" s="9" t="str">
        <f aca="false">_xlfn.UNICHAR(C271)</f>
        <v>い</v>
      </c>
      <c r="F271" s="6" t="n">
        <f aca="false">C271-C270</f>
        <v>1</v>
      </c>
    </row>
    <row r="272" customFormat="false" ht="15" hidden="false" customHeight="false" outlineLevel="0" collapsed="false">
      <c r="A272" s="6" t="s">
        <v>443</v>
      </c>
      <c r="B272" s="7" t="n">
        <v>3045</v>
      </c>
      <c r="C272" s="6" t="n">
        <f aca="false">com.sun.star.sheet.addin.Analysis.getHex2Dec(B272)</f>
        <v>12357</v>
      </c>
      <c r="D272" s="8" t="str">
        <f aca="false">com.sun.star.sheet.addin.Analysis.getDec2Hex(C272,4)</f>
        <v>3045</v>
      </c>
      <c r="E272" s="9" t="str">
        <f aca="false">_xlfn.UNICHAR(C272)</f>
        <v>ぅ</v>
      </c>
      <c r="F272" s="6" t="n">
        <f aca="false">C272-C271</f>
        <v>1</v>
      </c>
    </row>
    <row r="273" customFormat="false" ht="15" hidden="false" customHeight="false" outlineLevel="0" collapsed="false">
      <c r="A273" s="6" t="s">
        <v>444</v>
      </c>
      <c r="B273" s="7" t="n">
        <v>3046</v>
      </c>
      <c r="C273" s="6" t="n">
        <f aca="false">com.sun.star.sheet.addin.Analysis.getHex2Dec(B273)</f>
        <v>12358</v>
      </c>
      <c r="D273" s="8" t="str">
        <f aca="false">com.sun.star.sheet.addin.Analysis.getDec2Hex(C273,4)</f>
        <v>3046</v>
      </c>
      <c r="E273" s="9" t="str">
        <f aca="false">_xlfn.UNICHAR(C273)</f>
        <v>う</v>
      </c>
      <c r="F273" s="6" t="n">
        <f aca="false">C273-C272</f>
        <v>1</v>
      </c>
    </row>
    <row r="274" customFormat="false" ht="15" hidden="false" customHeight="false" outlineLevel="0" collapsed="false">
      <c r="A274" s="6" t="s">
        <v>445</v>
      </c>
      <c r="B274" s="7" t="n">
        <v>3047</v>
      </c>
      <c r="C274" s="6" t="n">
        <f aca="false">com.sun.star.sheet.addin.Analysis.getHex2Dec(B274)</f>
        <v>12359</v>
      </c>
      <c r="D274" s="8" t="str">
        <f aca="false">com.sun.star.sheet.addin.Analysis.getDec2Hex(C274,4)</f>
        <v>3047</v>
      </c>
      <c r="E274" s="9" t="str">
        <f aca="false">_xlfn.UNICHAR(C274)</f>
        <v>ぇ</v>
      </c>
      <c r="F274" s="6" t="n">
        <f aca="false">C274-C273</f>
        <v>1</v>
      </c>
    </row>
    <row r="275" customFormat="false" ht="15" hidden="false" customHeight="false" outlineLevel="0" collapsed="false">
      <c r="A275" s="6" t="s">
        <v>446</v>
      </c>
      <c r="B275" s="7" t="n">
        <v>3048</v>
      </c>
      <c r="C275" s="6" t="n">
        <f aca="false">com.sun.star.sheet.addin.Analysis.getHex2Dec(B275)</f>
        <v>12360</v>
      </c>
      <c r="D275" s="8" t="str">
        <f aca="false">com.sun.star.sheet.addin.Analysis.getDec2Hex(C275,4)</f>
        <v>3048</v>
      </c>
      <c r="E275" s="9" t="str">
        <f aca="false">_xlfn.UNICHAR(C275)</f>
        <v>え</v>
      </c>
      <c r="F275" s="6" t="n">
        <f aca="false">C275-C274</f>
        <v>1</v>
      </c>
    </row>
    <row r="276" customFormat="false" ht="15" hidden="false" customHeight="false" outlineLevel="0" collapsed="false">
      <c r="A276" s="6" t="s">
        <v>447</v>
      </c>
      <c r="B276" s="7" t="n">
        <v>3049</v>
      </c>
      <c r="C276" s="6" t="n">
        <f aca="false">com.sun.star.sheet.addin.Analysis.getHex2Dec(B276)</f>
        <v>12361</v>
      </c>
      <c r="D276" s="8" t="str">
        <f aca="false">com.sun.star.sheet.addin.Analysis.getDec2Hex(C276,4)</f>
        <v>3049</v>
      </c>
      <c r="E276" s="9" t="str">
        <f aca="false">_xlfn.UNICHAR(C276)</f>
        <v>ぉ</v>
      </c>
      <c r="F276" s="6" t="n">
        <f aca="false">C276-C275</f>
        <v>1</v>
      </c>
    </row>
    <row r="277" customFormat="false" ht="15" hidden="false" customHeight="false" outlineLevel="0" collapsed="false">
      <c r="A277" s="6" t="s">
        <v>448</v>
      </c>
      <c r="B277" s="7" t="s">
        <v>449</v>
      </c>
      <c r="C277" s="6" t="n">
        <f aca="false">com.sun.star.sheet.addin.Analysis.getHex2Dec(B277)</f>
        <v>12362</v>
      </c>
      <c r="D277" s="8" t="str">
        <f aca="false">com.sun.star.sheet.addin.Analysis.getDec2Hex(C277,4)</f>
        <v>304A</v>
      </c>
      <c r="E277" s="9" t="str">
        <f aca="false">_xlfn.UNICHAR(C277)</f>
        <v>お</v>
      </c>
      <c r="F277" s="6" t="n">
        <f aca="false">C277-C276</f>
        <v>1</v>
      </c>
    </row>
    <row r="278" customFormat="false" ht="15" hidden="false" customHeight="false" outlineLevel="0" collapsed="false">
      <c r="A278" s="6" t="s">
        <v>450</v>
      </c>
      <c r="B278" s="7" t="s">
        <v>451</v>
      </c>
      <c r="C278" s="6" t="n">
        <f aca="false">com.sun.star.sheet.addin.Analysis.getHex2Dec(B278)</f>
        <v>12363</v>
      </c>
      <c r="D278" s="8" t="str">
        <f aca="false">com.sun.star.sheet.addin.Analysis.getDec2Hex(C278,4)</f>
        <v>304B</v>
      </c>
      <c r="E278" s="9" t="str">
        <f aca="false">_xlfn.UNICHAR(C278)</f>
        <v>か</v>
      </c>
      <c r="F278" s="6" t="n">
        <f aca="false">C278-C277</f>
        <v>1</v>
      </c>
    </row>
    <row r="279" customFormat="false" ht="15" hidden="false" customHeight="false" outlineLevel="0" collapsed="false">
      <c r="A279" s="6" t="s">
        <v>452</v>
      </c>
      <c r="B279" s="7" t="s">
        <v>453</v>
      </c>
      <c r="C279" s="6" t="n">
        <f aca="false">com.sun.star.sheet.addin.Analysis.getHex2Dec(B279)</f>
        <v>12364</v>
      </c>
      <c r="D279" s="8" t="str">
        <f aca="false">com.sun.star.sheet.addin.Analysis.getDec2Hex(C279,4)</f>
        <v>304C</v>
      </c>
      <c r="E279" s="9" t="str">
        <f aca="false">_xlfn.UNICHAR(C279)</f>
        <v>が</v>
      </c>
      <c r="F279" s="6" t="n">
        <f aca="false">C279-C278</f>
        <v>1</v>
      </c>
    </row>
    <row r="280" customFormat="false" ht="15" hidden="false" customHeight="false" outlineLevel="0" collapsed="false">
      <c r="A280" s="6" t="s">
        <v>454</v>
      </c>
      <c r="B280" s="7" t="s">
        <v>455</v>
      </c>
      <c r="C280" s="6" t="n">
        <f aca="false">com.sun.star.sheet.addin.Analysis.getHex2Dec(B280)</f>
        <v>12365</v>
      </c>
      <c r="D280" s="8" t="str">
        <f aca="false">com.sun.star.sheet.addin.Analysis.getDec2Hex(C280,4)</f>
        <v>304D</v>
      </c>
      <c r="E280" s="9" t="str">
        <f aca="false">_xlfn.UNICHAR(C280)</f>
        <v>き</v>
      </c>
      <c r="F280" s="6" t="n">
        <f aca="false">C280-C279</f>
        <v>1</v>
      </c>
    </row>
    <row r="281" customFormat="false" ht="15" hidden="false" customHeight="false" outlineLevel="0" collapsed="false">
      <c r="A281" s="6" t="s">
        <v>456</v>
      </c>
      <c r="B281" s="7" t="s">
        <v>457</v>
      </c>
      <c r="C281" s="6" t="n">
        <f aca="false">com.sun.star.sheet.addin.Analysis.getHex2Dec(B281)</f>
        <v>12366</v>
      </c>
      <c r="D281" s="8" t="str">
        <f aca="false">com.sun.star.sheet.addin.Analysis.getDec2Hex(C281,4)</f>
        <v>304E</v>
      </c>
      <c r="E281" s="9" t="str">
        <f aca="false">_xlfn.UNICHAR(C281)</f>
        <v>ぎ</v>
      </c>
      <c r="F281" s="6" t="n">
        <f aca="false">C281-C280</f>
        <v>1</v>
      </c>
    </row>
    <row r="282" customFormat="false" ht="15" hidden="false" customHeight="false" outlineLevel="0" collapsed="false">
      <c r="A282" s="6" t="s">
        <v>458</v>
      </c>
      <c r="B282" s="7" t="s">
        <v>459</v>
      </c>
      <c r="C282" s="6" t="n">
        <f aca="false">com.sun.star.sheet.addin.Analysis.getHex2Dec(B282)</f>
        <v>12367</v>
      </c>
      <c r="D282" s="8" t="str">
        <f aca="false">com.sun.star.sheet.addin.Analysis.getDec2Hex(C282,4)</f>
        <v>304F</v>
      </c>
      <c r="E282" s="9" t="str">
        <f aca="false">_xlfn.UNICHAR(C282)</f>
        <v>く</v>
      </c>
      <c r="F282" s="6" t="n">
        <f aca="false">C282-C281</f>
        <v>1</v>
      </c>
    </row>
    <row r="283" customFormat="false" ht="15" hidden="false" customHeight="false" outlineLevel="0" collapsed="false">
      <c r="A283" s="6" t="s">
        <v>460</v>
      </c>
      <c r="B283" s="7" t="n">
        <v>3050</v>
      </c>
      <c r="C283" s="6" t="n">
        <f aca="false">com.sun.star.sheet.addin.Analysis.getHex2Dec(B283)</f>
        <v>12368</v>
      </c>
      <c r="D283" s="8" t="str">
        <f aca="false">com.sun.star.sheet.addin.Analysis.getDec2Hex(C283,4)</f>
        <v>3050</v>
      </c>
      <c r="E283" s="9" t="str">
        <f aca="false">_xlfn.UNICHAR(C283)</f>
        <v>ぐ</v>
      </c>
      <c r="F283" s="6" t="n">
        <f aca="false">C283-C282</f>
        <v>1</v>
      </c>
    </row>
    <row r="284" customFormat="false" ht="15" hidden="false" customHeight="false" outlineLevel="0" collapsed="false">
      <c r="A284" s="6" t="s">
        <v>461</v>
      </c>
      <c r="B284" s="7" t="n">
        <v>3051</v>
      </c>
      <c r="C284" s="6" t="n">
        <f aca="false">com.sun.star.sheet.addin.Analysis.getHex2Dec(B284)</f>
        <v>12369</v>
      </c>
      <c r="D284" s="8" t="str">
        <f aca="false">com.sun.star.sheet.addin.Analysis.getDec2Hex(C284,4)</f>
        <v>3051</v>
      </c>
      <c r="E284" s="9" t="str">
        <f aca="false">_xlfn.UNICHAR(C284)</f>
        <v>け</v>
      </c>
      <c r="F284" s="6" t="n">
        <f aca="false">C284-C283</f>
        <v>1</v>
      </c>
    </row>
    <row r="285" customFormat="false" ht="15" hidden="false" customHeight="false" outlineLevel="0" collapsed="false">
      <c r="A285" s="6" t="s">
        <v>462</v>
      </c>
      <c r="B285" s="7" t="n">
        <v>3052</v>
      </c>
      <c r="C285" s="6" t="n">
        <f aca="false">com.sun.star.sheet.addin.Analysis.getHex2Dec(B285)</f>
        <v>12370</v>
      </c>
      <c r="D285" s="8" t="str">
        <f aca="false">com.sun.star.sheet.addin.Analysis.getDec2Hex(C285,4)</f>
        <v>3052</v>
      </c>
      <c r="E285" s="9" t="str">
        <f aca="false">_xlfn.UNICHAR(C285)</f>
        <v>げ</v>
      </c>
      <c r="F285" s="6" t="n">
        <f aca="false">C285-C284</f>
        <v>1</v>
      </c>
    </row>
    <row r="286" customFormat="false" ht="15" hidden="false" customHeight="false" outlineLevel="0" collapsed="false">
      <c r="A286" s="6" t="s">
        <v>463</v>
      </c>
      <c r="B286" s="7" t="n">
        <v>3053</v>
      </c>
      <c r="C286" s="6" t="n">
        <f aca="false">com.sun.star.sheet.addin.Analysis.getHex2Dec(B286)</f>
        <v>12371</v>
      </c>
      <c r="D286" s="8" t="str">
        <f aca="false">com.sun.star.sheet.addin.Analysis.getDec2Hex(C286,4)</f>
        <v>3053</v>
      </c>
      <c r="E286" s="9" t="str">
        <f aca="false">_xlfn.UNICHAR(C286)</f>
        <v>こ</v>
      </c>
      <c r="F286" s="6" t="n">
        <f aca="false">C286-C285</f>
        <v>1</v>
      </c>
    </row>
    <row r="287" customFormat="false" ht="15" hidden="false" customHeight="false" outlineLevel="0" collapsed="false">
      <c r="A287" s="6" t="s">
        <v>464</v>
      </c>
      <c r="B287" s="7" t="n">
        <v>3054</v>
      </c>
      <c r="C287" s="6" t="n">
        <f aca="false">com.sun.star.sheet.addin.Analysis.getHex2Dec(B287)</f>
        <v>12372</v>
      </c>
      <c r="D287" s="8" t="str">
        <f aca="false">com.sun.star.sheet.addin.Analysis.getDec2Hex(C287,4)</f>
        <v>3054</v>
      </c>
      <c r="E287" s="9" t="str">
        <f aca="false">_xlfn.UNICHAR(C287)</f>
        <v>ご</v>
      </c>
      <c r="F287" s="6" t="n">
        <f aca="false">C287-C286</f>
        <v>1</v>
      </c>
    </row>
    <row r="288" customFormat="false" ht="15" hidden="false" customHeight="false" outlineLevel="0" collapsed="false">
      <c r="A288" s="6" t="s">
        <v>465</v>
      </c>
      <c r="B288" s="7" t="n">
        <v>3055</v>
      </c>
      <c r="C288" s="6" t="n">
        <f aca="false">com.sun.star.sheet.addin.Analysis.getHex2Dec(B288)</f>
        <v>12373</v>
      </c>
      <c r="D288" s="8" t="str">
        <f aca="false">com.sun.star.sheet.addin.Analysis.getDec2Hex(C288,4)</f>
        <v>3055</v>
      </c>
      <c r="E288" s="9" t="str">
        <f aca="false">_xlfn.UNICHAR(C288)</f>
        <v>さ</v>
      </c>
      <c r="F288" s="6" t="n">
        <f aca="false">C288-C287</f>
        <v>1</v>
      </c>
    </row>
    <row r="289" customFormat="false" ht="15" hidden="false" customHeight="false" outlineLevel="0" collapsed="false">
      <c r="A289" s="6" t="s">
        <v>466</v>
      </c>
      <c r="B289" s="7" t="n">
        <v>3056</v>
      </c>
      <c r="C289" s="6" t="n">
        <f aca="false">com.sun.star.sheet.addin.Analysis.getHex2Dec(B289)</f>
        <v>12374</v>
      </c>
      <c r="D289" s="8" t="str">
        <f aca="false">com.sun.star.sheet.addin.Analysis.getDec2Hex(C289,4)</f>
        <v>3056</v>
      </c>
      <c r="E289" s="9" t="str">
        <f aca="false">_xlfn.UNICHAR(C289)</f>
        <v>ざ</v>
      </c>
      <c r="F289" s="6" t="n">
        <f aca="false">C289-C288</f>
        <v>1</v>
      </c>
    </row>
    <row r="290" customFormat="false" ht="15" hidden="false" customHeight="false" outlineLevel="0" collapsed="false">
      <c r="A290" s="6" t="s">
        <v>467</v>
      </c>
      <c r="B290" s="7" t="n">
        <v>3057</v>
      </c>
      <c r="C290" s="6" t="n">
        <f aca="false">com.sun.star.sheet.addin.Analysis.getHex2Dec(B290)</f>
        <v>12375</v>
      </c>
      <c r="D290" s="8" t="str">
        <f aca="false">com.sun.star.sheet.addin.Analysis.getDec2Hex(C290,4)</f>
        <v>3057</v>
      </c>
      <c r="E290" s="9" t="str">
        <f aca="false">_xlfn.UNICHAR(C290)</f>
        <v>し</v>
      </c>
      <c r="F290" s="6" t="n">
        <f aca="false">C290-C289</f>
        <v>1</v>
      </c>
    </row>
    <row r="291" customFormat="false" ht="15" hidden="false" customHeight="false" outlineLevel="0" collapsed="false">
      <c r="A291" s="6" t="s">
        <v>468</v>
      </c>
      <c r="B291" s="7" t="n">
        <v>3058</v>
      </c>
      <c r="C291" s="6" t="n">
        <f aca="false">com.sun.star.sheet.addin.Analysis.getHex2Dec(B291)</f>
        <v>12376</v>
      </c>
      <c r="D291" s="8" t="str">
        <f aca="false">com.sun.star.sheet.addin.Analysis.getDec2Hex(C291,4)</f>
        <v>3058</v>
      </c>
      <c r="E291" s="9" t="str">
        <f aca="false">_xlfn.UNICHAR(C291)</f>
        <v>じ</v>
      </c>
      <c r="F291" s="6" t="n">
        <f aca="false">C291-C290</f>
        <v>1</v>
      </c>
    </row>
    <row r="292" customFormat="false" ht="15" hidden="false" customHeight="false" outlineLevel="0" collapsed="false">
      <c r="A292" s="6" t="s">
        <v>469</v>
      </c>
      <c r="B292" s="7" t="n">
        <v>3059</v>
      </c>
      <c r="C292" s="6" t="n">
        <f aca="false">com.sun.star.sheet.addin.Analysis.getHex2Dec(B292)</f>
        <v>12377</v>
      </c>
      <c r="D292" s="8" t="str">
        <f aca="false">com.sun.star.sheet.addin.Analysis.getDec2Hex(C292,4)</f>
        <v>3059</v>
      </c>
      <c r="E292" s="9" t="str">
        <f aca="false">_xlfn.UNICHAR(C292)</f>
        <v>す</v>
      </c>
      <c r="F292" s="6" t="n">
        <f aca="false">C292-C291</f>
        <v>1</v>
      </c>
    </row>
    <row r="293" customFormat="false" ht="15" hidden="false" customHeight="false" outlineLevel="0" collapsed="false">
      <c r="A293" s="6" t="s">
        <v>470</v>
      </c>
      <c r="B293" s="7" t="s">
        <v>471</v>
      </c>
      <c r="C293" s="6" t="n">
        <f aca="false">com.sun.star.sheet.addin.Analysis.getHex2Dec(B293)</f>
        <v>12378</v>
      </c>
      <c r="D293" s="8" t="str">
        <f aca="false">com.sun.star.sheet.addin.Analysis.getDec2Hex(C293,4)</f>
        <v>305A</v>
      </c>
      <c r="E293" s="9" t="str">
        <f aca="false">_xlfn.UNICHAR(C293)</f>
        <v>ず</v>
      </c>
      <c r="F293" s="6" t="n">
        <f aca="false">C293-C292</f>
        <v>1</v>
      </c>
    </row>
    <row r="294" customFormat="false" ht="15" hidden="false" customHeight="false" outlineLevel="0" collapsed="false">
      <c r="A294" s="6" t="s">
        <v>472</v>
      </c>
      <c r="B294" s="7" t="s">
        <v>473</v>
      </c>
      <c r="C294" s="6" t="n">
        <f aca="false">com.sun.star.sheet.addin.Analysis.getHex2Dec(B294)</f>
        <v>12379</v>
      </c>
      <c r="D294" s="8" t="str">
        <f aca="false">com.sun.star.sheet.addin.Analysis.getDec2Hex(C294,4)</f>
        <v>305B</v>
      </c>
      <c r="E294" s="9" t="str">
        <f aca="false">_xlfn.UNICHAR(C294)</f>
        <v>せ</v>
      </c>
      <c r="F294" s="6" t="n">
        <f aca="false">C294-C293</f>
        <v>1</v>
      </c>
    </row>
    <row r="295" customFormat="false" ht="15" hidden="false" customHeight="false" outlineLevel="0" collapsed="false">
      <c r="A295" s="6" t="s">
        <v>474</v>
      </c>
      <c r="B295" s="7" t="s">
        <v>475</v>
      </c>
      <c r="C295" s="6" t="n">
        <f aca="false">com.sun.star.sheet.addin.Analysis.getHex2Dec(B295)</f>
        <v>12380</v>
      </c>
      <c r="D295" s="8" t="str">
        <f aca="false">com.sun.star.sheet.addin.Analysis.getDec2Hex(C295,4)</f>
        <v>305C</v>
      </c>
      <c r="E295" s="9" t="str">
        <f aca="false">_xlfn.UNICHAR(C295)</f>
        <v>ぜ</v>
      </c>
      <c r="F295" s="6" t="n">
        <f aca="false">C295-C294</f>
        <v>1</v>
      </c>
    </row>
    <row r="296" customFormat="false" ht="15" hidden="false" customHeight="false" outlineLevel="0" collapsed="false">
      <c r="A296" s="6" t="s">
        <v>476</v>
      </c>
      <c r="B296" s="7" t="s">
        <v>477</v>
      </c>
      <c r="C296" s="6" t="n">
        <f aca="false">com.sun.star.sheet.addin.Analysis.getHex2Dec(B296)</f>
        <v>12381</v>
      </c>
      <c r="D296" s="8" t="str">
        <f aca="false">com.sun.star.sheet.addin.Analysis.getDec2Hex(C296,4)</f>
        <v>305D</v>
      </c>
      <c r="E296" s="9" t="str">
        <f aca="false">_xlfn.UNICHAR(C296)</f>
        <v>そ</v>
      </c>
      <c r="F296" s="6" t="n">
        <f aca="false">C296-C295</f>
        <v>1</v>
      </c>
    </row>
    <row r="297" customFormat="false" ht="15" hidden="false" customHeight="false" outlineLevel="0" collapsed="false">
      <c r="A297" s="6" t="s">
        <v>478</v>
      </c>
      <c r="B297" s="7" t="s">
        <v>479</v>
      </c>
      <c r="C297" s="6" t="n">
        <f aca="false">com.sun.star.sheet.addin.Analysis.getHex2Dec(B297)</f>
        <v>12382</v>
      </c>
      <c r="D297" s="8" t="str">
        <f aca="false">com.sun.star.sheet.addin.Analysis.getDec2Hex(C297,4)</f>
        <v>305E</v>
      </c>
      <c r="E297" s="9" t="str">
        <f aca="false">_xlfn.UNICHAR(C297)</f>
        <v>ぞ</v>
      </c>
      <c r="F297" s="6" t="n">
        <f aca="false">C297-C296</f>
        <v>1</v>
      </c>
    </row>
    <row r="298" customFormat="false" ht="15" hidden="false" customHeight="false" outlineLevel="0" collapsed="false">
      <c r="A298" s="6" t="s">
        <v>480</v>
      </c>
      <c r="B298" s="7" t="s">
        <v>481</v>
      </c>
      <c r="C298" s="6" t="n">
        <f aca="false">com.sun.star.sheet.addin.Analysis.getHex2Dec(B298)</f>
        <v>12383</v>
      </c>
      <c r="D298" s="8" t="str">
        <f aca="false">com.sun.star.sheet.addin.Analysis.getDec2Hex(C298,4)</f>
        <v>305F</v>
      </c>
      <c r="E298" s="9" t="str">
        <f aca="false">_xlfn.UNICHAR(C298)</f>
        <v>た</v>
      </c>
      <c r="F298" s="6" t="n">
        <f aca="false">C298-C297</f>
        <v>1</v>
      </c>
    </row>
    <row r="299" customFormat="false" ht="15" hidden="false" customHeight="false" outlineLevel="0" collapsed="false">
      <c r="A299" s="6" t="s">
        <v>482</v>
      </c>
      <c r="B299" s="7" t="n">
        <v>3060</v>
      </c>
      <c r="C299" s="6" t="n">
        <f aca="false">com.sun.star.sheet.addin.Analysis.getHex2Dec(B299)</f>
        <v>12384</v>
      </c>
      <c r="D299" s="8" t="str">
        <f aca="false">com.sun.star.sheet.addin.Analysis.getDec2Hex(C299,4)</f>
        <v>3060</v>
      </c>
      <c r="E299" s="9" t="str">
        <f aca="false">_xlfn.UNICHAR(C299)</f>
        <v>だ</v>
      </c>
      <c r="F299" s="6" t="n">
        <f aca="false">C299-C298</f>
        <v>1</v>
      </c>
    </row>
    <row r="300" customFormat="false" ht="15" hidden="false" customHeight="false" outlineLevel="0" collapsed="false">
      <c r="A300" s="6" t="s">
        <v>483</v>
      </c>
      <c r="B300" s="7" t="n">
        <v>3061</v>
      </c>
      <c r="C300" s="6" t="n">
        <f aca="false">com.sun.star.sheet.addin.Analysis.getHex2Dec(B300)</f>
        <v>12385</v>
      </c>
      <c r="D300" s="8" t="str">
        <f aca="false">com.sun.star.sheet.addin.Analysis.getDec2Hex(C300,4)</f>
        <v>3061</v>
      </c>
      <c r="E300" s="9" t="str">
        <f aca="false">_xlfn.UNICHAR(C300)</f>
        <v>ち</v>
      </c>
      <c r="F300" s="6" t="n">
        <f aca="false">C300-C299</f>
        <v>1</v>
      </c>
    </row>
    <row r="301" customFormat="false" ht="15" hidden="false" customHeight="false" outlineLevel="0" collapsed="false">
      <c r="A301" s="6" t="s">
        <v>484</v>
      </c>
      <c r="B301" s="7" t="n">
        <v>3062</v>
      </c>
      <c r="C301" s="6" t="n">
        <f aca="false">com.sun.star.sheet.addin.Analysis.getHex2Dec(B301)</f>
        <v>12386</v>
      </c>
      <c r="D301" s="8" t="str">
        <f aca="false">com.sun.star.sheet.addin.Analysis.getDec2Hex(C301,4)</f>
        <v>3062</v>
      </c>
      <c r="E301" s="9" t="str">
        <f aca="false">_xlfn.UNICHAR(C301)</f>
        <v>ぢ</v>
      </c>
      <c r="F301" s="6" t="n">
        <f aca="false">C301-C300</f>
        <v>1</v>
      </c>
    </row>
    <row r="302" customFormat="false" ht="15" hidden="false" customHeight="false" outlineLevel="0" collapsed="false">
      <c r="A302" s="6" t="s">
        <v>485</v>
      </c>
      <c r="B302" s="7" t="n">
        <v>3063</v>
      </c>
      <c r="C302" s="6" t="n">
        <f aca="false">com.sun.star.sheet.addin.Analysis.getHex2Dec(B302)</f>
        <v>12387</v>
      </c>
      <c r="D302" s="8" t="str">
        <f aca="false">com.sun.star.sheet.addin.Analysis.getDec2Hex(C302,4)</f>
        <v>3063</v>
      </c>
      <c r="E302" s="9" t="str">
        <f aca="false">_xlfn.UNICHAR(C302)</f>
        <v>っ</v>
      </c>
      <c r="F302" s="6" t="n">
        <f aca="false">C302-C301</f>
        <v>1</v>
      </c>
    </row>
    <row r="303" customFormat="false" ht="15" hidden="false" customHeight="false" outlineLevel="0" collapsed="false">
      <c r="A303" s="6" t="s">
        <v>486</v>
      </c>
      <c r="B303" s="7" t="n">
        <v>3064</v>
      </c>
      <c r="C303" s="6" t="n">
        <f aca="false">com.sun.star.sheet.addin.Analysis.getHex2Dec(B303)</f>
        <v>12388</v>
      </c>
      <c r="D303" s="8" t="str">
        <f aca="false">com.sun.star.sheet.addin.Analysis.getDec2Hex(C303,4)</f>
        <v>3064</v>
      </c>
      <c r="E303" s="9" t="str">
        <f aca="false">_xlfn.UNICHAR(C303)</f>
        <v>つ</v>
      </c>
      <c r="F303" s="6" t="n">
        <f aca="false">C303-C302</f>
        <v>1</v>
      </c>
    </row>
    <row r="304" customFormat="false" ht="15" hidden="false" customHeight="false" outlineLevel="0" collapsed="false">
      <c r="A304" s="6" t="s">
        <v>487</v>
      </c>
      <c r="B304" s="7" t="n">
        <v>3065</v>
      </c>
      <c r="C304" s="6" t="n">
        <f aca="false">com.sun.star.sheet.addin.Analysis.getHex2Dec(B304)</f>
        <v>12389</v>
      </c>
      <c r="D304" s="8" t="str">
        <f aca="false">com.sun.star.sheet.addin.Analysis.getDec2Hex(C304,4)</f>
        <v>3065</v>
      </c>
      <c r="E304" s="9" t="str">
        <f aca="false">_xlfn.UNICHAR(C304)</f>
        <v>づ</v>
      </c>
      <c r="F304" s="6" t="n">
        <f aca="false">C304-C303</f>
        <v>1</v>
      </c>
    </row>
    <row r="305" customFormat="false" ht="15" hidden="false" customHeight="false" outlineLevel="0" collapsed="false">
      <c r="A305" s="6" t="s">
        <v>488</v>
      </c>
      <c r="B305" s="7" t="n">
        <v>3066</v>
      </c>
      <c r="C305" s="6" t="n">
        <f aca="false">com.sun.star.sheet.addin.Analysis.getHex2Dec(B305)</f>
        <v>12390</v>
      </c>
      <c r="D305" s="8" t="str">
        <f aca="false">com.sun.star.sheet.addin.Analysis.getDec2Hex(C305,4)</f>
        <v>3066</v>
      </c>
      <c r="E305" s="9" t="str">
        <f aca="false">_xlfn.UNICHAR(C305)</f>
        <v>て</v>
      </c>
      <c r="F305" s="6" t="n">
        <f aca="false">C305-C304</f>
        <v>1</v>
      </c>
    </row>
    <row r="306" customFormat="false" ht="15" hidden="false" customHeight="false" outlineLevel="0" collapsed="false">
      <c r="A306" s="6" t="s">
        <v>489</v>
      </c>
      <c r="B306" s="7" t="n">
        <v>3067</v>
      </c>
      <c r="C306" s="6" t="n">
        <f aca="false">com.sun.star.sheet.addin.Analysis.getHex2Dec(B306)</f>
        <v>12391</v>
      </c>
      <c r="D306" s="8" t="str">
        <f aca="false">com.sun.star.sheet.addin.Analysis.getDec2Hex(C306,4)</f>
        <v>3067</v>
      </c>
      <c r="E306" s="9" t="str">
        <f aca="false">_xlfn.UNICHAR(C306)</f>
        <v>で</v>
      </c>
      <c r="F306" s="6" t="n">
        <f aca="false">C306-C305</f>
        <v>1</v>
      </c>
    </row>
    <row r="307" customFormat="false" ht="15" hidden="false" customHeight="false" outlineLevel="0" collapsed="false">
      <c r="A307" s="6" t="s">
        <v>490</v>
      </c>
      <c r="B307" s="7" t="n">
        <v>3068</v>
      </c>
      <c r="C307" s="6" t="n">
        <f aca="false">com.sun.star.sheet.addin.Analysis.getHex2Dec(B307)</f>
        <v>12392</v>
      </c>
      <c r="D307" s="8" t="str">
        <f aca="false">com.sun.star.sheet.addin.Analysis.getDec2Hex(C307,4)</f>
        <v>3068</v>
      </c>
      <c r="E307" s="9" t="str">
        <f aca="false">_xlfn.UNICHAR(C307)</f>
        <v>と</v>
      </c>
      <c r="F307" s="6" t="n">
        <f aca="false">C307-C306</f>
        <v>1</v>
      </c>
    </row>
    <row r="308" customFormat="false" ht="15" hidden="false" customHeight="false" outlineLevel="0" collapsed="false">
      <c r="A308" s="6" t="s">
        <v>491</v>
      </c>
      <c r="B308" s="7" t="n">
        <v>3069</v>
      </c>
      <c r="C308" s="6" t="n">
        <f aca="false">com.sun.star.sheet.addin.Analysis.getHex2Dec(B308)</f>
        <v>12393</v>
      </c>
      <c r="D308" s="8" t="str">
        <f aca="false">com.sun.star.sheet.addin.Analysis.getDec2Hex(C308,4)</f>
        <v>3069</v>
      </c>
      <c r="E308" s="9" t="str">
        <f aca="false">_xlfn.UNICHAR(C308)</f>
        <v>ど</v>
      </c>
      <c r="F308" s="6" t="n">
        <f aca="false">C308-C307</f>
        <v>1</v>
      </c>
    </row>
    <row r="309" customFormat="false" ht="15" hidden="false" customHeight="false" outlineLevel="0" collapsed="false">
      <c r="A309" s="6" t="s">
        <v>492</v>
      </c>
      <c r="B309" s="7" t="s">
        <v>493</v>
      </c>
      <c r="C309" s="6" t="n">
        <f aca="false">com.sun.star.sheet.addin.Analysis.getHex2Dec(B309)</f>
        <v>12394</v>
      </c>
      <c r="D309" s="8" t="str">
        <f aca="false">com.sun.star.sheet.addin.Analysis.getDec2Hex(C309,4)</f>
        <v>306A</v>
      </c>
      <c r="E309" s="9" t="str">
        <f aca="false">_xlfn.UNICHAR(C309)</f>
        <v>な</v>
      </c>
      <c r="F309" s="6" t="n">
        <f aca="false">C309-C308</f>
        <v>1</v>
      </c>
    </row>
    <row r="310" customFormat="false" ht="15" hidden="false" customHeight="false" outlineLevel="0" collapsed="false">
      <c r="A310" s="6" t="s">
        <v>494</v>
      </c>
      <c r="B310" s="7" t="s">
        <v>495</v>
      </c>
      <c r="C310" s="6" t="n">
        <f aca="false">com.sun.star.sheet.addin.Analysis.getHex2Dec(B310)</f>
        <v>12395</v>
      </c>
      <c r="D310" s="8" t="str">
        <f aca="false">com.sun.star.sheet.addin.Analysis.getDec2Hex(C310,4)</f>
        <v>306B</v>
      </c>
      <c r="E310" s="9" t="str">
        <f aca="false">_xlfn.UNICHAR(C310)</f>
        <v>に</v>
      </c>
      <c r="F310" s="6" t="n">
        <f aca="false">C310-C309</f>
        <v>1</v>
      </c>
    </row>
    <row r="311" customFormat="false" ht="15" hidden="false" customHeight="false" outlineLevel="0" collapsed="false">
      <c r="A311" s="6" t="s">
        <v>496</v>
      </c>
      <c r="B311" s="7" t="s">
        <v>497</v>
      </c>
      <c r="C311" s="6" t="n">
        <f aca="false">com.sun.star.sheet.addin.Analysis.getHex2Dec(B311)</f>
        <v>12396</v>
      </c>
      <c r="D311" s="8" t="str">
        <f aca="false">com.sun.star.sheet.addin.Analysis.getDec2Hex(C311,4)</f>
        <v>306C</v>
      </c>
      <c r="E311" s="9" t="str">
        <f aca="false">_xlfn.UNICHAR(C311)</f>
        <v>ぬ</v>
      </c>
      <c r="F311" s="6" t="n">
        <f aca="false">C311-C310</f>
        <v>1</v>
      </c>
    </row>
    <row r="312" customFormat="false" ht="15" hidden="false" customHeight="false" outlineLevel="0" collapsed="false">
      <c r="A312" s="6" t="s">
        <v>498</v>
      </c>
      <c r="B312" s="7" t="s">
        <v>499</v>
      </c>
      <c r="C312" s="6" t="n">
        <f aca="false">com.sun.star.sheet.addin.Analysis.getHex2Dec(B312)</f>
        <v>12397</v>
      </c>
      <c r="D312" s="8" t="str">
        <f aca="false">com.sun.star.sheet.addin.Analysis.getDec2Hex(C312,4)</f>
        <v>306D</v>
      </c>
      <c r="E312" s="9" t="str">
        <f aca="false">_xlfn.UNICHAR(C312)</f>
        <v>ね</v>
      </c>
      <c r="F312" s="6" t="n">
        <f aca="false">C312-C311</f>
        <v>1</v>
      </c>
    </row>
    <row r="313" customFormat="false" ht="15" hidden="false" customHeight="false" outlineLevel="0" collapsed="false">
      <c r="A313" s="6" t="s">
        <v>500</v>
      </c>
      <c r="B313" s="7" t="s">
        <v>501</v>
      </c>
      <c r="C313" s="6" t="n">
        <f aca="false">com.sun.star.sheet.addin.Analysis.getHex2Dec(B313)</f>
        <v>12398</v>
      </c>
      <c r="D313" s="8" t="str">
        <f aca="false">com.sun.star.sheet.addin.Analysis.getDec2Hex(C313,4)</f>
        <v>306E</v>
      </c>
      <c r="E313" s="9" t="str">
        <f aca="false">_xlfn.UNICHAR(C313)</f>
        <v>の</v>
      </c>
      <c r="F313" s="6" t="n">
        <f aca="false">C313-C312</f>
        <v>1</v>
      </c>
    </row>
    <row r="314" customFormat="false" ht="15" hidden="false" customHeight="false" outlineLevel="0" collapsed="false">
      <c r="A314" s="6" t="s">
        <v>502</v>
      </c>
      <c r="B314" s="7" t="s">
        <v>503</v>
      </c>
      <c r="C314" s="6" t="n">
        <f aca="false">com.sun.star.sheet.addin.Analysis.getHex2Dec(B314)</f>
        <v>12399</v>
      </c>
      <c r="D314" s="8" t="str">
        <f aca="false">com.sun.star.sheet.addin.Analysis.getDec2Hex(C314,4)</f>
        <v>306F</v>
      </c>
      <c r="E314" s="9" t="str">
        <f aca="false">_xlfn.UNICHAR(C314)</f>
        <v>は</v>
      </c>
      <c r="F314" s="6" t="n">
        <f aca="false">C314-C313</f>
        <v>1</v>
      </c>
    </row>
    <row r="315" customFormat="false" ht="15" hidden="false" customHeight="false" outlineLevel="0" collapsed="false">
      <c r="A315" s="6" t="s">
        <v>504</v>
      </c>
      <c r="B315" s="7" t="n">
        <v>3070</v>
      </c>
      <c r="C315" s="6" t="n">
        <f aca="false">com.sun.star.sheet.addin.Analysis.getHex2Dec(B315)</f>
        <v>12400</v>
      </c>
      <c r="D315" s="8" t="str">
        <f aca="false">com.sun.star.sheet.addin.Analysis.getDec2Hex(C315,4)</f>
        <v>3070</v>
      </c>
      <c r="E315" s="9" t="str">
        <f aca="false">_xlfn.UNICHAR(C315)</f>
        <v>ば</v>
      </c>
      <c r="F315" s="6" t="n">
        <f aca="false">C315-C314</f>
        <v>1</v>
      </c>
    </row>
    <row r="316" customFormat="false" ht="15" hidden="false" customHeight="false" outlineLevel="0" collapsed="false">
      <c r="A316" s="6" t="s">
        <v>505</v>
      </c>
      <c r="B316" s="7" t="n">
        <v>3071</v>
      </c>
      <c r="C316" s="6" t="n">
        <f aca="false">com.sun.star.sheet.addin.Analysis.getHex2Dec(B316)</f>
        <v>12401</v>
      </c>
      <c r="D316" s="8" t="str">
        <f aca="false">com.sun.star.sheet.addin.Analysis.getDec2Hex(C316,4)</f>
        <v>3071</v>
      </c>
      <c r="E316" s="9" t="str">
        <f aca="false">_xlfn.UNICHAR(C316)</f>
        <v>ぱ</v>
      </c>
      <c r="F316" s="6" t="n">
        <f aca="false">C316-C315</f>
        <v>1</v>
      </c>
    </row>
    <row r="317" customFormat="false" ht="15" hidden="false" customHeight="false" outlineLevel="0" collapsed="false">
      <c r="A317" s="6" t="s">
        <v>506</v>
      </c>
      <c r="B317" s="7" t="n">
        <v>3072</v>
      </c>
      <c r="C317" s="6" t="n">
        <f aca="false">com.sun.star.sheet.addin.Analysis.getHex2Dec(B317)</f>
        <v>12402</v>
      </c>
      <c r="D317" s="8" t="str">
        <f aca="false">com.sun.star.sheet.addin.Analysis.getDec2Hex(C317,4)</f>
        <v>3072</v>
      </c>
      <c r="E317" s="9" t="str">
        <f aca="false">_xlfn.UNICHAR(C317)</f>
        <v>ひ</v>
      </c>
      <c r="F317" s="6" t="n">
        <f aca="false">C317-C316</f>
        <v>1</v>
      </c>
    </row>
    <row r="318" customFormat="false" ht="15" hidden="false" customHeight="false" outlineLevel="0" collapsed="false">
      <c r="A318" s="6" t="s">
        <v>507</v>
      </c>
      <c r="B318" s="7" t="n">
        <v>3073</v>
      </c>
      <c r="C318" s="6" t="n">
        <f aca="false">com.sun.star.sheet.addin.Analysis.getHex2Dec(B318)</f>
        <v>12403</v>
      </c>
      <c r="D318" s="8" t="str">
        <f aca="false">com.sun.star.sheet.addin.Analysis.getDec2Hex(C318,4)</f>
        <v>3073</v>
      </c>
      <c r="E318" s="9" t="str">
        <f aca="false">_xlfn.UNICHAR(C318)</f>
        <v>び</v>
      </c>
      <c r="F318" s="6" t="n">
        <f aca="false">C318-C317</f>
        <v>1</v>
      </c>
    </row>
    <row r="319" customFormat="false" ht="15" hidden="false" customHeight="false" outlineLevel="0" collapsed="false">
      <c r="A319" s="6" t="s">
        <v>508</v>
      </c>
      <c r="B319" s="7" t="n">
        <v>3074</v>
      </c>
      <c r="C319" s="6" t="n">
        <f aca="false">com.sun.star.sheet.addin.Analysis.getHex2Dec(B319)</f>
        <v>12404</v>
      </c>
      <c r="D319" s="8" t="str">
        <f aca="false">com.sun.star.sheet.addin.Analysis.getDec2Hex(C319,4)</f>
        <v>3074</v>
      </c>
      <c r="E319" s="9" t="str">
        <f aca="false">_xlfn.UNICHAR(C319)</f>
        <v>ぴ</v>
      </c>
      <c r="F319" s="6" t="n">
        <f aca="false">C319-C318</f>
        <v>1</v>
      </c>
    </row>
    <row r="320" customFormat="false" ht="15" hidden="false" customHeight="false" outlineLevel="0" collapsed="false">
      <c r="A320" s="6" t="s">
        <v>509</v>
      </c>
      <c r="B320" s="7" t="n">
        <v>3075</v>
      </c>
      <c r="C320" s="6" t="n">
        <f aca="false">com.sun.star.sheet.addin.Analysis.getHex2Dec(B320)</f>
        <v>12405</v>
      </c>
      <c r="D320" s="8" t="str">
        <f aca="false">com.sun.star.sheet.addin.Analysis.getDec2Hex(C320,4)</f>
        <v>3075</v>
      </c>
      <c r="E320" s="9" t="str">
        <f aca="false">_xlfn.UNICHAR(C320)</f>
        <v>ふ</v>
      </c>
      <c r="F320" s="6" t="n">
        <f aca="false">C320-C319</f>
        <v>1</v>
      </c>
    </row>
    <row r="321" customFormat="false" ht="15" hidden="false" customHeight="false" outlineLevel="0" collapsed="false">
      <c r="A321" s="6" t="s">
        <v>510</v>
      </c>
      <c r="B321" s="7" t="n">
        <v>3076</v>
      </c>
      <c r="C321" s="6" t="n">
        <f aca="false">com.sun.star.sheet.addin.Analysis.getHex2Dec(B321)</f>
        <v>12406</v>
      </c>
      <c r="D321" s="8" t="str">
        <f aca="false">com.sun.star.sheet.addin.Analysis.getDec2Hex(C321,4)</f>
        <v>3076</v>
      </c>
      <c r="E321" s="9" t="str">
        <f aca="false">_xlfn.UNICHAR(C321)</f>
        <v>ぶ</v>
      </c>
      <c r="F321" s="6" t="n">
        <f aca="false">C321-C320</f>
        <v>1</v>
      </c>
    </row>
    <row r="322" customFormat="false" ht="15" hidden="false" customHeight="false" outlineLevel="0" collapsed="false">
      <c r="A322" s="6" t="s">
        <v>511</v>
      </c>
      <c r="B322" s="7" t="n">
        <v>3077</v>
      </c>
      <c r="C322" s="6" t="n">
        <f aca="false">com.sun.star.sheet.addin.Analysis.getHex2Dec(B322)</f>
        <v>12407</v>
      </c>
      <c r="D322" s="8" t="str">
        <f aca="false">com.sun.star.sheet.addin.Analysis.getDec2Hex(C322,4)</f>
        <v>3077</v>
      </c>
      <c r="E322" s="9" t="str">
        <f aca="false">_xlfn.UNICHAR(C322)</f>
        <v>ぷ</v>
      </c>
      <c r="F322" s="6" t="n">
        <f aca="false">C322-C321</f>
        <v>1</v>
      </c>
    </row>
    <row r="323" customFormat="false" ht="15" hidden="false" customHeight="false" outlineLevel="0" collapsed="false">
      <c r="A323" s="6" t="s">
        <v>512</v>
      </c>
      <c r="B323" s="7" t="n">
        <v>3078</v>
      </c>
      <c r="C323" s="6" t="n">
        <f aca="false">com.sun.star.sheet.addin.Analysis.getHex2Dec(B323)</f>
        <v>12408</v>
      </c>
      <c r="D323" s="8" t="str">
        <f aca="false">com.sun.star.sheet.addin.Analysis.getDec2Hex(C323,4)</f>
        <v>3078</v>
      </c>
      <c r="E323" s="9" t="str">
        <f aca="false">_xlfn.UNICHAR(C323)</f>
        <v>へ</v>
      </c>
      <c r="F323" s="6" t="n">
        <f aca="false">C323-C322</f>
        <v>1</v>
      </c>
    </row>
    <row r="324" customFormat="false" ht="15" hidden="false" customHeight="false" outlineLevel="0" collapsed="false">
      <c r="A324" s="6" t="s">
        <v>513</v>
      </c>
      <c r="B324" s="7" t="n">
        <v>3079</v>
      </c>
      <c r="C324" s="6" t="n">
        <f aca="false">com.sun.star.sheet.addin.Analysis.getHex2Dec(B324)</f>
        <v>12409</v>
      </c>
      <c r="D324" s="8" t="str">
        <f aca="false">com.sun.star.sheet.addin.Analysis.getDec2Hex(C324,4)</f>
        <v>3079</v>
      </c>
      <c r="E324" s="9" t="str">
        <f aca="false">_xlfn.UNICHAR(C324)</f>
        <v>べ</v>
      </c>
      <c r="F324" s="6" t="n">
        <f aca="false">C324-C323</f>
        <v>1</v>
      </c>
    </row>
    <row r="325" customFormat="false" ht="15" hidden="false" customHeight="false" outlineLevel="0" collapsed="false">
      <c r="A325" s="6" t="s">
        <v>514</v>
      </c>
      <c r="B325" s="7" t="s">
        <v>515</v>
      </c>
      <c r="C325" s="6" t="n">
        <f aca="false">com.sun.star.sheet.addin.Analysis.getHex2Dec(B325)</f>
        <v>12410</v>
      </c>
      <c r="D325" s="8" t="str">
        <f aca="false">com.sun.star.sheet.addin.Analysis.getDec2Hex(C325,4)</f>
        <v>307A</v>
      </c>
      <c r="E325" s="9" t="str">
        <f aca="false">_xlfn.UNICHAR(C325)</f>
        <v>ぺ</v>
      </c>
      <c r="F325" s="6" t="n">
        <f aca="false">C325-C324</f>
        <v>1</v>
      </c>
    </row>
    <row r="326" customFormat="false" ht="15" hidden="false" customHeight="false" outlineLevel="0" collapsed="false">
      <c r="A326" s="6" t="s">
        <v>516</v>
      </c>
      <c r="B326" s="7" t="s">
        <v>517</v>
      </c>
      <c r="C326" s="6" t="n">
        <f aca="false">com.sun.star.sheet.addin.Analysis.getHex2Dec(B326)</f>
        <v>12411</v>
      </c>
      <c r="D326" s="8" t="str">
        <f aca="false">com.sun.star.sheet.addin.Analysis.getDec2Hex(C326,4)</f>
        <v>307B</v>
      </c>
      <c r="E326" s="9" t="str">
        <f aca="false">_xlfn.UNICHAR(C326)</f>
        <v>ほ</v>
      </c>
      <c r="F326" s="6" t="n">
        <f aca="false">C326-C325</f>
        <v>1</v>
      </c>
    </row>
    <row r="327" customFormat="false" ht="15" hidden="false" customHeight="false" outlineLevel="0" collapsed="false">
      <c r="A327" s="6" t="s">
        <v>518</v>
      </c>
      <c r="B327" s="7" t="s">
        <v>519</v>
      </c>
      <c r="C327" s="6" t="n">
        <f aca="false">com.sun.star.sheet.addin.Analysis.getHex2Dec(B327)</f>
        <v>12412</v>
      </c>
      <c r="D327" s="8" t="str">
        <f aca="false">com.sun.star.sheet.addin.Analysis.getDec2Hex(C327,4)</f>
        <v>307C</v>
      </c>
      <c r="E327" s="9" t="str">
        <f aca="false">_xlfn.UNICHAR(C327)</f>
        <v>ぼ</v>
      </c>
      <c r="F327" s="6" t="n">
        <f aca="false">C327-C326</f>
        <v>1</v>
      </c>
    </row>
    <row r="328" customFormat="false" ht="15" hidden="false" customHeight="false" outlineLevel="0" collapsed="false">
      <c r="A328" s="6" t="s">
        <v>520</v>
      </c>
      <c r="B328" s="7" t="s">
        <v>521</v>
      </c>
      <c r="C328" s="6" t="n">
        <f aca="false">com.sun.star.sheet.addin.Analysis.getHex2Dec(B328)</f>
        <v>12413</v>
      </c>
      <c r="D328" s="8" t="str">
        <f aca="false">com.sun.star.sheet.addin.Analysis.getDec2Hex(C328,4)</f>
        <v>307D</v>
      </c>
      <c r="E328" s="9" t="str">
        <f aca="false">_xlfn.UNICHAR(C328)</f>
        <v>ぽ</v>
      </c>
      <c r="F328" s="6" t="n">
        <f aca="false">C328-C327</f>
        <v>1</v>
      </c>
    </row>
    <row r="329" customFormat="false" ht="15" hidden="false" customHeight="false" outlineLevel="0" collapsed="false">
      <c r="A329" s="6" t="s">
        <v>522</v>
      </c>
      <c r="B329" s="7" t="s">
        <v>523</v>
      </c>
      <c r="C329" s="6" t="n">
        <f aca="false">com.sun.star.sheet.addin.Analysis.getHex2Dec(B329)</f>
        <v>12414</v>
      </c>
      <c r="D329" s="8" t="str">
        <f aca="false">com.sun.star.sheet.addin.Analysis.getDec2Hex(C329,4)</f>
        <v>307E</v>
      </c>
      <c r="E329" s="9" t="str">
        <f aca="false">_xlfn.UNICHAR(C329)</f>
        <v>ま</v>
      </c>
      <c r="F329" s="6" t="n">
        <f aca="false">C329-C328</f>
        <v>1</v>
      </c>
    </row>
    <row r="330" customFormat="false" ht="15" hidden="false" customHeight="false" outlineLevel="0" collapsed="false">
      <c r="A330" s="6" t="s">
        <v>524</v>
      </c>
      <c r="B330" s="7" t="s">
        <v>525</v>
      </c>
      <c r="C330" s="6" t="n">
        <f aca="false">com.sun.star.sheet.addin.Analysis.getHex2Dec(B330)</f>
        <v>12415</v>
      </c>
      <c r="D330" s="8" t="str">
        <f aca="false">com.sun.star.sheet.addin.Analysis.getDec2Hex(C330,4)</f>
        <v>307F</v>
      </c>
      <c r="E330" s="9" t="str">
        <f aca="false">_xlfn.UNICHAR(C330)</f>
        <v>み</v>
      </c>
      <c r="F330" s="6" t="n">
        <f aca="false">C330-C329</f>
        <v>1</v>
      </c>
    </row>
    <row r="331" customFormat="false" ht="15" hidden="false" customHeight="false" outlineLevel="0" collapsed="false">
      <c r="A331" s="6" t="s">
        <v>526</v>
      </c>
      <c r="B331" s="7" t="n">
        <v>3080</v>
      </c>
      <c r="C331" s="6" t="n">
        <f aca="false">com.sun.star.sheet.addin.Analysis.getHex2Dec(B331)</f>
        <v>12416</v>
      </c>
      <c r="D331" s="8" t="str">
        <f aca="false">com.sun.star.sheet.addin.Analysis.getDec2Hex(C331,4)</f>
        <v>3080</v>
      </c>
      <c r="E331" s="9" t="str">
        <f aca="false">_xlfn.UNICHAR(C331)</f>
        <v>む</v>
      </c>
      <c r="F331" s="6" t="n">
        <f aca="false">C331-C330</f>
        <v>1</v>
      </c>
    </row>
    <row r="332" customFormat="false" ht="15" hidden="false" customHeight="false" outlineLevel="0" collapsed="false">
      <c r="A332" s="6" t="s">
        <v>527</v>
      </c>
      <c r="B332" s="7" t="n">
        <v>3081</v>
      </c>
      <c r="C332" s="6" t="n">
        <f aca="false">com.sun.star.sheet.addin.Analysis.getHex2Dec(B332)</f>
        <v>12417</v>
      </c>
      <c r="D332" s="8" t="str">
        <f aca="false">com.sun.star.sheet.addin.Analysis.getDec2Hex(C332,4)</f>
        <v>3081</v>
      </c>
      <c r="E332" s="9" t="str">
        <f aca="false">_xlfn.UNICHAR(C332)</f>
        <v>め</v>
      </c>
      <c r="F332" s="6" t="n">
        <f aca="false">C332-C331</f>
        <v>1</v>
      </c>
    </row>
    <row r="333" customFormat="false" ht="15" hidden="false" customHeight="false" outlineLevel="0" collapsed="false">
      <c r="A333" s="6" t="s">
        <v>528</v>
      </c>
      <c r="B333" s="7" t="n">
        <v>3082</v>
      </c>
      <c r="C333" s="6" t="n">
        <f aca="false">com.sun.star.sheet.addin.Analysis.getHex2Dec(B333)</f>
        <v>12418</v>
      </c>
      <c r="D333" s="8" t="str">
        <f aca="false">com.sun.star.sheet.addin.Analysis.getDec2Hex(C333,4)</f>
        <v>3082</v>
      </c>
      <c r="E333" s="9" t="str">
        <f aca="false">_xlfn.UNICHAR(C333)</f>
        <v>も</v>
      </c>
      <c r="F333" s="6" t="n">
        <f aca="false">C333-C332</f>
        <v>1</v>
      </c>
    </row>
    <row r="334" customFormat="false" ht="15" hidden="false" customHeight="false" outlineLevel="0" collapsed="false">
      <c r="A334" s="6" t="s">
        <v>529</v>
      </c>
      <c r="B334" s="7" t="n">
        <v>3083</v>
      </c>
      <c r="C334" s="6" t="n">
        <f aca="false">com.sun.star.sheet.addin.Analysis.getHex2Dec(B334)</f>
        <v>12419</v>
      </c>
      <c r="D334" s="8" t="str">
        <f aca="false">com.sun.star.sheet.addin.Analysis.getDec2Hex(C334,4)</f>
        <v>3083</v>
      </c>
      <c r="E334" s="9" t="str">
        <f aca="false">_xlfn.UNICHAR(C334)</f>
        <v>ゃ</v>
      </c>
      <c r="F334" s="6" t="n">
        <f aca="false">C334-C333</f>
        <v>1</v>
      </c>
    </row>
    <row r="335" customFormat="false" ht="15" hidden="false" customHeight="false" outlineLevel="0" collapsed="false">
      <c r="A335" s="6" t="s">
        <v>530</v>
      </c>
      <c r="B335" s="7" t="n">
        <v>3084</v>
      </c>
      <c r="C335" s="6" t="n">
        <f aca="false">com.sun.star.sheet.addin.Analysis.getHex2Dec(B335)</f>
        <v>12420</v>
      </c>
      <c r="D335" s="8" t="str">
        <f aca="false">com.sun.star.sheet.addin.Analysis.getDec2Hex(C335,4)</f>
        <v>3084</v>
      </c>
      <c r="E335" s="9" t="str">
        <f aca="false">_xlfn.UNICHAR(C335)</f>
        <v>や</v>
      </c>
      <c r="F335" s="6" t="n">
        <f aca="false">C335-C334</f>
        <v>1</v>
      </c>
    </row>
    <row r="336" customFormat="false" ht="15" hidden="false" customHeight="false" outlineLevel="0" collapsed="false">
      <c r="A336" s="6" t="s">
        <v>531</v>
      </c>
      <c r="B336" s="7" t="n">
        <v>3085</v>
      </c>
      <c r="C336" s="6" t="n">
        <f aca="false">com.sun.star.sheet.addin.Analysis.getHex2Dec(B336)</f>
        <v>12421</v>
      </c>
      <c r="D336" s="8" t="str">
        <f aca="false">com.sun.star.sheet.addin.Analysis.getDec2Hex(C336,4)</f>
        <v>3085</v>
      </c>
      <c r="E336" s="9" t="str">
        <f aca="false">_xlfn.UNICHAR(C336)</f>
        <v>ゅ</v>
      </c>
      <c r="F336" s="6" t="n">
        <f aca="false">C336-C335</f>
        <v>1</v>
      </c>
    </row>
    <row r="337" customFormat="false" ht="15" hidden="false" customHeight="false" outlineLevel="0" collapsed="false">
      <c r="A337" s="6" t="s">
        <v>532</v>
      </c>
      <c r="B337" s="7" t="n">
        <v>3086</v>
      </c>
      <c r="C337" s="6" t="n">
        <f aca="false">com.sun.star.sheet.addin.Analysis.getHex2Dec(B337)</f>
        <v>12422</v>
      </c>
      <c r="D337" s="8" t="str">
        <f aca="false">com.sun.star.sheet.addin.Analysis.getDec2Hex(C337,4)</f>
        <v>3086</v>
      </c>
      <c r="E337" s="9" t="str">
        <f aca="false">_xlfn.UNICHAR(C337)</f>
        <v>ゆ</v>
      </c>
      <c r="F337" s="6" t="n">
        <f aca="false">C337-C336</f>
        <v>1</v>
      </c>
    </row>
    <row r="338" customFormat="false" ht="15" hidden="false" customHeight="false" outlineLevel="0" collapsed="false">
      <c r="A338" s="6" t="s">
        <v>533</v>
      </c>
      <c r="B338" s="7" t="n">
        <v>3087</v>
      </c>
      <c r="C338" s="6" t="n">
        <f aca="false">com.sun.star.sheet.addin.Analysis.getHex2Dec(B338)</f>
        <v>12423</v>
      </c>
      <c r="D338" s="8" t="str">
        <f aca="false">com.sun.star.sheet.addin.Analysis.getDec2Hex(C338,4)</f>
        <v>3087</v>
      </c>
      <c r="E338" s="9" t="str">
        <f aca="false">_xlfn.UNICHAR(C338)</f>
        <v>ょ</v>
      </c>
      <c r="F338" s="6" t="n">
        <f aca="false">C338-C337</f>
        <v>1</v>
      </c>
    </row>
    <row r="339" customFormat="false" ht="15" hidden="false" customHeight="false" outlineLevel="0" collapsed="false">
      <c r="A339" s="6" t="s">
        <v>534</v>
      </c>
      <c r="B339" s="7" t="n">
        <v>3088</v>
      </c>
      <c r="C339" s="6" t="n">
        <f aca="false">com.sun.star.sheet.addin.Analysis.getHex2Dec(B339)</f>
        <v>12424</v>
      </c>
      <c r="D339" s="8" t="str">
        <f aca="false">com.sun.star.sheet.addin.Analysis.getDec2Hex(C339,4)</f>
        <v>3088</v>
      </c>
      <c r="E339" s="9" t="str">
        <f aca="false">_xlfn.UNICHAR(C339)</f>
        <v>よ</v>
      </c>
      <c r="F339" s="6" t="n">
        <f aca="false">C339-C338</f>
        <v>1</v>
      </c>
    </row>
    <row r="340" customFormat="false" ht="15" hidden="false" customHeight="false" outlineLevel="0" collapsed="false">
      <c r="A340" s="6" t="s">
        <v>535</v>
      </c>
      <c r="B340" s="7" t="n">
        <v>3089</v>
      </c>
      <c r="C340" s="6" t="n">
        <f aca="false">com.sun.star.sheet.addin.Analysis.getHex2Dec(B340)</f>
        <v>12425</v>
      </c>
      <c r="D340" s="8" t="str">
        <f aca="false">com.sun.star.sheet.addin.Analysis.getDec2Hex(C340,4)</f>
        <v>3089</v>
      </c>
      <c r="E340" s="9" t="str">
        <f aca="false">_xlfn.UNICHAR(C340)</f>
        <v>ら</v>
      </c>
      <c r="F340" s="6" t="n">
        <f aca="false">C340-C339</f>
        <v>1</v>
      </c>
    </row>
    <row r="341" customFormat="false" ht="15" hidden="false" customHeight="false" outlineLevel="0" collapsed="false">
      <c r="A341" s="6" t="s">
        <v>536</v>
      </c>
      <c r="B341" s="7" t="s">
        <v>537</v>
      </c>
      <c r="C341" s="6" t="n">
        <f aca="false">com.sun.star.sheet.addin.Analysis.getHex2Dec(B341)</f>
        <v>12426</v>
      </c>
      <c r="D341" s="8" t="str">
        <f aca="false">com.sun.star.sheet.addin.Analysis.getDec2Hex(C341,4)</f>
        <v>308A</v>
      </c>
      <c r="E341" s="9" t="str">
        <f aca="false">_xlfn.UNICHAR(C341)</f>
        <v>り</v>
      </c>
      <c r="F341" s="6" t="n">
        <f aca="false">C341-C340</f>
        <v>1</v>
      </c>
    </row>
    <row r="342" customFormat="false" ht="15" hidden="false" customHeight="false" outlineLevel="0" collapsed="false">
      <c r="A342" s="6" t="s">
        <v>538</v>
      </c>
      <c r="B342" s="7" t="s">
        <v>539</v>
      </c>
      <c r="C342" s="6" t="n">
        <f aca="false">com.sun.star.sheet.addin.Analysis.getHex2Dec(B342)</f>
        <v>12427</v>
      </c>
      <c r="D342" s="8" t="str">
        <f aca="false">com.sun.star.sheet.addin.Analysis.getDec2Hex(C342,4)</f>
        <v>308B</v>
      </c>
      <c r="E342" s="9" t="str">
        <f aca="false">_xlfn.UNICHAR(C342)</f>
        <v>る</v>
      </c>
      <c r="F342" s="6" t="n">
        <f aca="false">C342-C341</f>
        <v>1</v>
      </c>
    </row>
    <row r="343" customFormat="false" ht="15" hidden="false" customHeight="false" outlineLevel="0" collapsed="false">
      <c r="A343" s="6" t="s">
        <v>540</v>
      </c>
      <c r="B343" s="7" t="s">
        <v>541</v>
      </c>
      <c r="C343" s="6" t="n">
        <f aca="false">com.sun.star.sheet.addin.Analysis.getHex2Dec(B343)</f>
        <v>12428</v>
      </c>
      <c r="D343" s="8" t="str">
        <f aca="false">com.sun.star.sheet.addin.Analysis.getDec2Hex(C343,4)</f>
        <v>308C</v>
      </c>
      <c r="E343" s="9" t="str">
        <f aca="false">_xlfn.UNICHAR(C343)</f>
        <v>れ</v>
      </c>
      <c r="F343" s="6" t="n">
        <f aca="false">C343-C342</f>
        <v>1</v>
      </c>
    </row>
    <row r="344" customFormat="false" ht="15" hidden="false" customHeight="false" outlineLevel="0" collapsed="false">
      <c r="A344" s="6" t="s">
        <v>542</v>
      </c>
      <c r="B344" s="7" t="s">
        <v>543</v>
      </c>
      <c r="C344" s="6" t="n">
        <f aca="false">com.sun.star.sheet.addin.Analysis.getHex2Dec(B344)</f>
        <v>12429</v>
      </c>
      <c r="D344" s="8" t="str">
        <f aca="false">com.sun.star.sheet.addin.Analysis.getDec2Hex(C344,4)</f>
        <v>308D</v>
      </c>
      <c r="E344" s="9" t="str">
        <f aca="false">_xlfn.UNICHAR(C344)</f>
        <v>ろ</v>
      </c>
      <c r="F344" s="6" t="n">
        <f aca="false">C344-C343</f>
        <v>1</v>
      </c>
    </row>
    <row r="345" customFormat="false" ht="15" hidden="false" customHeight="false" outlineLevel="0" collapsed="false">
      <c r="A345" s="6" t="s">
        <v>544</v>
      </c>
      <c r="B345" s="7" t="s">
        <v>545</v>
      </c>
      <c r="C345" s="6" t="n">
        <f aca="false">com.sun.star.sheet.addin.Analysis.getHex2Dec(B345)</f>
        <v>12430</v>
      </c>
      <c r="D345" s="8" t="str">
        <f aca="false">com.sun.star.sheet.addin.Analysis.getDec2Hex(C345,4)</f>
        <v>308E</v>
      </c>
      <c r="E345" s="9" t="str">
        <f aca="false">_xlfn.UNICHAR(C345)</f>
        <v>ゎ</v>
      </c>
      <c r="F345" s="6" t="n">
        <f aca="false">C345-C344</f>
        <v>1</v>
      </c>
    </row>
    <row r="346" customFormat="false" ht="15" hidden="false" customHeight="false" outlineLevel="0" collapsed="false">
      <c r="A346" s="6" t="s">
        <v>546</v>
      </c>
      <c r="B346" s="7" t="s">
        <v>547</v>
      </c>
      <c r="C346" s="6" t="n">
        <f aca="false">com.sun.star.sheet.addin.Analysis.getHex2Dec(B346)</f>
        <v>12431</v>
      </c>
      <c r="D346" s="8" t="str">
        <f aca="false">com.sun.star.sheet.addin.Analysis.getDec2Hex(C346,4)</f>
        <v>308F</v>
      </c>
      <c r="E346" s="9" t="str">
        <f aca="false">_xlfn.UNICHAR(C346)</f>
        <v>わ</v>
      </c>
      <c r="F346" s="6" t="n">
        <f aca="false">C346-C345</f>
        <v>1</v>
      </c>
    </row>
    <row r="347" customFormat="false" ht="15" hidden="false" customHeight="false" outlineLevel="0" collapsed="false">
      <c r="A347" s="6" t="s">
        <v>548</v>
      </c>
      <c r="B347" s="7" t="n">
        <v>3090</v>
      </c>
      <c r="C347" s="6" t="n">
        <f aca="false">com.sun.star.sheet.addin.Analysis.getHex2Dec(B347)</f>
        <v>12432</v>
      </c>
      <c r="D347" s="8" t="str">
        <f aca="false">com.sun.star.sheet.addin.Analysis.getDec2Hex(C347,4)</f>
        <v>3090</v>
      </c>
      <c r="E347" s="9" t="str">
        <f aca="false">_xlfn.UNICHAR(C347)</f>
        <v>ゐ</v>
      </c>
      <c r="F347" s="6" t="n">
        <f aca="false">C347-C346</f>
        <v>1</v>
      </c>
    </row>
    <row r="348" customFormat="false" ht="15" hidden="false" customHeight="false" outlineLevel="0" collapsed="false">
      <c r="A348" s="6" t="s">
        <v>549</v>
      </c>
      <c r="B348" s="7" t="n">
        <v>3091</v>
      </c>
      <c r="C348" s="6" t="n">
        <f aca="false">com.sun.star.sheet.addin.Analysis.getHex2Dec(B348)</f>
        <v>12433</v>
      </c>
      <c r="D348" s="8" t="str">
        <f aca="false">com.sun.star.sheet.addin.Analysis.getDec2Hex(C348,4)</f>
        <v>3091</v>
      </c>
      <c r="E348" s="9" t="str">
        <f aca="false">_xlfn.UNICHAR(C348)</f>
        <v>ゑ</v>
      </c>
      <c r="F348" s="6" t="n">
        <f aca="false">C348-C347</f>
        <v>1</v>
      </c>
    </row>
    <row r="349" customFormat="false" ht="15" hidden="false" customHeight="false" outlineLevel="0" collapsed="false">
      <c r="A349" s="6" t="s">
        <v>550</v>
      </c>
      <c r="B349" s="7" t="n">
        <v>3092</v>
      </c>
      <c r="C349" s="6" t="n">
        <f aca="false">com.sun.star.sheet.addin.Analysis.getHex2Dec(B349)</f>
        <v>12434</v>
      </c>
      <c r="D349" s="8" t="str">
        <f aca="false">com.sun.star.sheet.addin.Analysis.getDec2Hex(C349,4)</f>
        <v>3092</v>
      </c>
      <c r="E349" s="9" t="str">
        <f aca="false">_xlfn.UNICHAR(C349)</f>
        <v>を</v>
      </c>
      <c r="F349" s="6" t="n">
        <f aca="false">C349-C348</f>
        <v>1</v>
      </c>
    </row>
    <row r="350" customFormat="false" ht="15" hidden="false" customHeight="false" outlineLevel="0" collapsed="false">
      <c r="A350" s="6" t="s">
        <v>551</v>
      </c>
      <c r="B350" s="7" t="n">
        <v>3093</v>
      </c>
      <c r="C350" s="6" t="n">
        <f aca="false">com.sun.star.sheet.addin.Analysis.getHex2Dec(B350)</f>
        <v>12435</v>
      </c>
      <c r="D350" s="8" t="str">
        <f aca="false">com.sun.star.sheet.addin.Analysis.getDec2Hex(C350,4)</f>
        <v>3093</v>
      </c>
      <c r="E350" s="9" t="str">
        <f aca="false">_xlfn.UNICHAR(C350)</f>
        <v>ん</v>
      </c>
      <c r="F350" s="6" t="n">
        <f aca="false">C350-C349</f>
        <v>1</v>
      </c>
    </row>
    <row r="351" customFormat="false" ht="15" hidden="false" customHeight="false" outlineLevel="0" collapsed="false">
      <c r="A351" s="6" t="s">
        <v>552</v>
      </c>
      <c r="B351" s="7" t="n">
        <v>3094</v>
      </c>
      <c r="C351" s="6" t="n">
        <f aca="false">com.sun.star.sheet.addin.Analysis.getHex2Dec(B351)</f>
        <v>12436</v>
      </c>
      <c r="D351" s="8" t="str">
        <f aca="false">com.sun.star.sheet.addin.Analysis.getDec2Hex(C351,4)</f>
        <v>3094</v>
      </c>
      <c r="E351" s="9" t="str">
        <f aca="false">_xlfn.UNICHAR(C351)</f>
        <v>ゔ</v>
      </c>
      <c r="F351" s="6" t="n">
        <f aca="false">C351-C350</f>
        <v>1</v>
      </c>
    </row>
    <row r="352" customFormat="false" ht="15" hidden="false" customHeight="false" outlineLevel="0" collapsed="false">
      <c r="A352" s="6" t="s">
        <v>553</v>
      </c>
      <c r="B352" s="7" t="n">
        <v>3095</v>
      </c>
      <c r="C352" s="6" t="n">
        <f aca="false">com.sun.star.sheet.addin.Analysis.getHex2Dec(B352)</f>
        <v>12437</v>
      </c>
      <c r="D352" s="8" t="str">
        <f aca="false">com.sun.star.sheet.addin.Analysis.getDec2Hex(C352,4)</f>
        <v>3095</v>
      </c>
      <c r="E352" s="9" t="str">
        <f aca="false">_xlfn.UNICHAR(C352)</f>
        <v>ゕ</v>
      </c>
      <c r="F352" s="6" t="n">
        <f aca="false">C352-C351</f>
        <v>1</v>
      </c>
    </row>
    <row r="353" customFormat="false" ht="15" hidden="false" customHeight="false" outlineLevel="0" collapsed="false">
      <c r="A353" s="6" t="s">
        <v>554</v>
      </c>
      <c r="B353" s="7" t="n">
        <v>3096</v>
      </c>
      <c r="C353" s="6" t="n">
        <f aca="false">com.sun.star.sheet.addin.Analysis.getHex2Dec(B353)</f>
        <v>12438</v>
      </c>
      <c r="D353" s="8" t="str">
        <f aca="false">com.sun.star.sheet.addin.Analysis.getDec2Hex(C353,4)</f>
        <v>3096</v>
      </c>
      <c r="E353" s="9" t="str">
        <f aca="false">_xlfn.UNICHAR(C353)</f>
        <v>ゖ</v>
      </c>
      <c r="F353" s="6" t="n">
        <f aca="false">C353-C352</f>
        <v>1</v>
      </c>
    </row>
    <row r="354" customFormat="false" ht="15" hidden="false" customHeight="false" outlineLevel="0" collapsed="false">
      <c r="A354" s="6" t="s">
        <v>555</v>
      </c>
      <c r="B354" s="7" t="n">
        <v>3099</v>
      </c>
      <c r="C354" s="6" t="n">
        <f aca="false">com.sun.star.sheet.addin.Analysis.getHex2Dec(B354)</f>
        <v>12441</v>
      </c>
      <c r="D354" s="8" t="str">
        <f aca="false">com.sun.star.sheet.addin.Analysis.getDec2Hex(C354,4)</f>
        <v>3099</v>
      </c>
      <c r="E354" s="9" t="str">
        <f aca="false">_xlfn.UNICHAR(C354)</f>
        <v>゙</v>
      </c>
      <c r="F354" s="6" t="n">
        <f aca="false">C354-C353</f>
        <v>3</v>
      </c>
    </row>
    <row r="355" customFormat="false" ht="15" hidden="false" customHeight="false" outlineLevel="0" collapsed="false">
      <c r="A355" s="6" t="s">
        <v>556</v>
      </c>
      <c r="B355" s="7" t="s">
        <v>557</v>
      </c>
      <c r="C355" s="6" t="n">
        <f aca="false">com.sun.star.sheet.addin.Analysis.getHex2Dec(B355)</f>
        <v>12442</v>
      </c>
      <c r="D355" s="8" t="str">
        <f aca="false">com.sun.star.sheet.addin.Analysis.getDec2Hex(C355,4)</f>
        <v>309A</v>
      </c>
      <c r="E355" s="9" t="str">
        <f aca="false">_xlfn.UNICHAR(C355)</f>
        <v>゚</v>
      </c>
      <c r="F355" s="6" t="n">
        <f aca="false">C355-C354</f>
        <v>1</v>
      </c>
    </row>
    <row r="356" customFormat="false" ht="15" hidden="false" customHeight="false" outlineLevel="0" collapsed="false">
      <c r="A356" s="6" t="s">
        <v>558</v>
      </c>
      <c r="B356" s="7" t="s">
        <v>559</v>
      </c>
      <c r="C356" s="6" t="n">
        <f aca="false">com.sun.star.sheet.addin.Analysis.getHex2Dec(B356)</f>
        <v>12443</v>
      </c>
      <c r="D356" s="8" t="str">
        <f aca="false">com.sun.star.sheet.addin.Analysis.getDec2Hex(C356,4)</f>
        <v>309B</v>
      </c>
      <c r="E356" s="9" t="str">
        <f aca="false">_xlfn.UNICHAR(C356)</f>
        <v>゛</v>
      </c>
      <c r="F356" s="6" t="n">
        <f aca="false">C356-C355</f>
        <v>1</v>
      </c>
    </row>
    <row r="357" customFormat="false" ht="15" hidden="false" customHeight="false" outlineLevel="0" collapsed="false">
      <c r="A357" s="6" t="s">
        <v>560</v>
      </c>
      <c r="B357" s="7" t="s">
        <v>561</v>
      </c>
      <c r="C357" s="6" t="n">
        <f aca="false">com.sun.star.sheet.addin.Analysis.getHex2Dec(B357)</f>
        <v>12444</v>
      </c>
      <c r="D357" s="8" t="str">
        <f aca="false">com.sun.star.sheet.addin.Analysis.getDec2Hex(C357,4)</f>
        <v>309C</v>
      </c>
      <c r="E357" s="9" t="str">
        <f aca="false">_xlfn.UNICHAR(C357)</f>
        <v>゜</v>
      </c>
      <c r="F357" s="6" t="n">
        <f aca="false">C357-C356</f>
        <v>1</v>
      </c>
    </row>
    <row r="358" customFormat="false" ht="15" hidden="false" customHeight="false" outlineLevel="0" collapsed="false">
      <c r="A358" s="6" t="s">
        <v>562</v>
      </c>
      <c r="B358" s="7" t="s">
        <v>563</v>
      </c>
      <c r="C358" s="6" t="n">
        <f aca="false">com.sun.star.sheet.addin.Analysis.getHex2Dec(B358)</f>
        <v>12445</v>
      </c>
      <c r="D358" s="8" t="str">
        <f aca="false">com.sun.star.sheet.addin.Analysis.getDec2Hex(C358,4)</f>
        <v>309D</v>
      </c>
      <c r="E358" s="9" t="str">
        <f aca="false">_xlfn.UNICHAR(C358)</f>
        <v>ゝ</v>
      </c>
      <c r="F358" s="6" t="n">
        <f aca="false">C358-C357</f>
        <v>1</v>
      </c>
    </row>
    <row r="359" customFormat="false" ht="15" hidden="false" customHeight="false" outlineLevel="0" collapsed="false">
      <c r="A359" s="6" t="s">
        <v>564</v>
      </c>
      <c r="B359" s="7" t="s">
        <v>565</v>
      </c>
      <c r="C359" s="6" t="n">
        <f aca="false">com.sun.star.sheet.addin.Analysis.getHex2Dec(B359)</f>
        <v>12446</v>
      </c>
      <c r="D359" s="8" t="str">
        <f aca="false">com.sun.star.sheet.addin.Analysis.getDec2Hex(C359,4)</f>
        <v>309E</v>
      </c>
      <c r="E359" s="9" t="str">
        <f aca="false">_xlfn.UNICHAR(C359)</f>
        <v>ゞ</v>
      </c>
      <c r="F359" s="6" t="n">
        <f aca="false">C359-C358</f>
        <v>1</v>
      </c>
    </row>
    <row r="360" customFormat="false" ht="15" hidden="false" customHeight="false" outlineLevel="0" collapsed="false">
      <c r="A360" s="6" t="s">
        <v>566</v>
      </c>
      <c r="B360" s="7" t="s">
        <v>567</v>
      </c>
      <c r="C360" s="6" t="n">
        <f aca="false">com.sun.star.sheet.addin.Analysis.getHex2Dec(B360)</f>
        <v>12447</v>
      </c>
      <c r="D360" s="8" t="str">
        <f aca="false">com.sun.star.sheet.addin.Analysis.getDec2Hex(C360,4)</f>
        <v>309F</v>
      </c>
      <c r="E360" s="9" t="str">
        <f aca="false">_xlfn.UNICHAR(C360)</f>
        <v>ゟ</v>
      </c>
      <c r="F360" s="6" t="n">
        <f aca="false">C360-C359</f>
        <v>1</v>
      </c>
    </row>
    <row r="361" customFormat="false" ht="15" hidden="false" customHeight="false" outlineLevel="0" collapsed="false">
      <c r="A361" s="6" t="s">
        <v>568</v>
      </c>
      <c r="B361" s="7" t="s">
        <v>569</v>
      </c>
      <c r="C361" s="6" t="n">
        <f aca="false">com.sun.star.sheet.addin.Analysis.getHex2Dec(B361)</f>
        <v>12539</v>
      </c>
      <c r="D361" s="8" t="str">
        <f aca="false">com.sun.star.sheet.addin.Analysis.getDec2Hex(C361,4)</f>
        <v>30FB</v>
      </c>
      <c r="E361" s="9" t="str">
        <f aca="false">_xlfn.UNICHAR(C361)</f>
        <v>・</v>
      </c>
      <c r="F361" s="6" t="n">
        <f aca="false">C361-C360</f>
        <v>92</v>
      </c>
    </row>
    <row r="362" customFormat="false" ht="15" hidden="false" customHeight="false" outlineLevel="0" collapsed="false">
      <c r="A362" s="6" t="s">
        <v>570</v>
      </c>
      <c r="B362" s="7" t="s">
        <v>571</v>
      </c>
      <c r="C362" s="6" t="n">
        <f aca="false">com.sun.star.sheet.addin.Analysis.getHex2Dec(B362)</f>
        <v>12540</v>
      </c>
      <c r="D362" s="8" t="str">
        <f aca="false">com.sun.star.sheet.addin.Analysis.getDec2Hex(C362,4)</f>
        <v>30FC</v>
      </c>
      <c r="E362" s="9" t="str">
        <f aca="false">_xlfn.UNICHAR(C362)</f>
        <v>ー</v>
      </c>
      <c r="F362" s="6" t="n">
        <f aca="false">C362-C361</f>
        <v>1</v>
      </c>
    </row>
    <row r="363" customFormat="false" ht="15" hidden="false" customHeight="false" outlineLevel="0" collapsed="false">
      <c r="A363" s="0" t="s">
        <v>572</v>
      </c>
      <c r="B363" s="1" t="s">
        <v>573</v>
      </c>
      <c r="C363" s="6" t="n">
        <f aca="false">com.sun.star.sheet.addin.Analysis.getHex2Dec(B363)</f>
        <v>58112</v>
      </c>
      <c r="D363" s="8" t="str">
        <f aca="false">com.sun.star.sheet.addin.Analysis.getDec2Hex(C363,4)</f>
        <v>E300</v>
      </c>
      <c r="E363" s="9" t="str">
        <f aca="false">_xlfn.UNICHAR(C363)</f>
        <v></v>
      </c>
      <c r="F363" s="6" t="n">
        <f aca="false">C363-C362</f>
        <v>45572</v>
      </c>
      <c r="G363" s="12" t="s">
        <v>574</v>
      </c>
    </row>
    <row r="364" customFormat="false" ht="15" hidden="false" customHeight="false" outlineLevel="0" collapsed="false">
      <c r="A364" s="0" t="s">
        <v>575</v>
      </c>
      <c r="B364" s="1" t="s">
        <v>576</v>
      </c>
      <c r="C364" s="6" t="n">
        <f aca="false">com.sun.star.sheet.addin.Analysis.getHex2Dec(B364)</f>
        <v>58128</v>
      </c>
      <c r="D364" s="8" t="str">
        <f aca="false">com.sun.star.sheet.addin.Analysis.getDec2Hex(C364,4)</f>
        <v>E310</v>
      </c>
      <c r="E364" s="9" t="str">
        <f aca="false">_xlfn.UNICHAR(C364)</f>
        <v></v>
      </c>
      <c r="F364" s="6" t="n">
        <f aca="false">C364-C363</f>
        <v>16</v>
      </c>
      <c r="G364" s="12"/>
    </row>
    <row r="365" customFormat="false" ht="15" hidden="false" customHeight="false" outlineLevel="0" collapsed="false">
      <c r="A365" s="0" t="s">
        <v>577</v>
      </c>
      <c r="B365" s="1" t="s">
        <v>578</v>
      </c>
      <c r="C365" s="6" t="n">
        <f aca="false">com.sun.star.sheet.addin.Analysis.getHex2Dec(B365)</f>
        <v>58129</v>
      </c>
      <c r="D365" s="8" t="str">
        <f aca="false">com.sun.star.sheet.addin.Analysis.getDec2Hex(C365,4)</f>
        <v>E311</v>
      </c>
      <c r="E365" s="9" t="str">
        <f aca="false">_xlfn.UNICHAR(C365)</f>
        <v></v>
      </c>
      <c r="F365" s="6" t="n">
        <f aca="false">C365-C364</f>
        <v>1</v>
      </c>
      <c r="G365" s="12"/>
    </row>
    <row r="366" customFormat="false" ht="15" hidden="false" customHeight="false" outlineLevel="0" collapsed="false">
      <c r="A366" s="0" t="s">
        <v>579</v>
      </c>
      <c r="B366" s="1" t="s">
        <v>580</v>
      </c>
      <c r="C366" s="6" t="n">
        <f aca="false">com.sun.star.sheet.addin.Analysis.getHex2Dec(B366)</f>
        <v>58133</v>
      </c>
      <c r="D366" s="8" t="str">
        <f aca="false">com.sun.star.sheet.addin.Analysis.getDec2Hex(C366,4)</f>
        <v>E315</v>
      </c>
      <c r="E366" s="9" t="str">
        <f aca="false">_xlfn.UNICHAR(C366)</f>
        <v></v>
      </c>
      <c r="F366" s="6" t="n">
        <f aca="false">C366-C365</f>
        <v>4</v>
      </c>
      <c r="G366" s="12"/>
    </row>
    <row r="367" customFormat="false" ht="15" hidden="false" customHeight="false" outlineLevel="0" collapsed="false">
      <c r="A367" s="0" t="s">
        <v>581</v>
      </c>
      <c r="B367" s="1" t="s">
        <v>582</v>
      </c>
      <c r="C367" s="6" t="n">
        <f aca="false">com.sun.star.sheet.addin.Analysis.getHex2Dec(B367)</f>
        <v>58134</v>
      </c>
      <c r="D367" s="8" t="str">
        <f aca="false">com.sun.star.sheet.addin.Analysis.getDec2Hex(C367,4)</f>
        <v>E316</v>
      </c>
      <c r="E367" s="9" t="str">
        <f aca="false">_xlfn.UNICHAR(C367)</f>
        <v></v>
      </c>
      <c r="F367" s="6" t="n">
        <f aca="false">C367-C366</f>
        <v>1</v>
      </c>
      <c r="G367" s="12"/>
    </row>
    <row r="368" customFormat="false" ht="15" hidden="false" customHeight="false" outlineLevel="0" collapsed="false">
      <c r="A368" s="0" t="s">
        <v>583</v>
      </c>
      <c r="B368" s="1" t="s">
        <v>584</v>
      </c>
      <c r="C368" s="6" t="n">
        <f aca="false">com.sun.star.sheet.addin.Analysis.getHex2Dec(B368)</f>
        <v>58135</v>
      </c>
      <c r="D368" s="8" t="str">
        <f aca="false">com.sun.star.sheet.addin.Analysis.getDec2Hex(C368,4)</f>
        <v>E317</v>
      </c>
      <c r="E368" s="9" t="str">
        <f aca="false">_xlfn.UNICHAR(C368)</f>
        <v></v>
      </c>
      <c r="F368" s="6" t="n">
        <f aca="false">C368-C367</f>
        <v>1</v>
      </c>
      <c r="G368" s="12"/>
    </row>
    <row r="369" customFormat="false" ht="15" hidden="false" customHeight="false" outlineLevel="0" collapsed="false">
      <c r="A369" s="0" t="s">
        <v>585</v>
      </c>
      <c r="B369" s="1" t="s">
        <v>586</v>
      </c>
      <c r="C369" s="6" t="n">
        <f aca="false">com.sun.star.sheet.addin.Analysis.getHex2Dec(B369)</f>
        <v>58136</v>
      </c>
      <c r="D369" s="8" t="str">
        <f aca="false">com.sun.star.sheet.addin.Analysis.getDec2Hex(C369,4)</f>
        <v>E318</v>
      </c>
      <c r="E369" s="9" t="str">
        <f aca="false">_xlfn.UNICHAR(C369)</f>
        <v></v>
      </c>
      <c r="F369" s="6" t="n">
        <f aca="false">C369-C368</f>
        <v>1</v>
      </c>
      <c r="G369" s="12"/>
    </row>
    <row r="370" customFormat="false" ht="15" hidden="false" customHeight="false" outlineLevel="0" collapsed="false">
      <c r="A370" s="0" t="s">
        <v>587</v>
      </c>
      <c r="B370" s="1" t="s">
        <v>588</v>
      </c>
      <c r="C370" s="6" t="n">
        <f aca="false">com.sun.star.sheet.addin.Analysis.getHex2Dec(B370)</f>
        <v>58336</v>
      </c>
      <c r="D370" s="8" t="str">
        <f aca="false">com.sun.star.sheet.addin.Analysis.getDec2Hex(C370,4)</f>
        <v>E3E0</v>
      </c>
      <c r="E370" s="9" t="str">
        <f aca="false">_xlfn.UNICHAR(C370)</f>
        <v></v>
      </c>
      <c r="F370" s="6" t="n">
        <f aca="false">C370-C369</f>
        <v>200</v>
      </c>
      <c r="G370" s="12"/>
    </row>
    <row r="371" customFormat="false" ht="15" hidden="false" customHeight="false" outlineLevel="0" collapsed="false">
      <c r="A371" s="0" t="s">
        <v>589</v>
      </c>
      <c r="B371" s="1" t="s">
        <v>590</v>
      </c>
      <c r="C371" s="6" t="n">
        <f aca="false">com.sun.star.sheet.addin.Analysis.getHex2Dec(B371)</f>
        <v>58384</v>
      </c>
      <c r="D371" s="8" t="str">
        <f aca="false">com.sun.star.sheet.addin.Analysis.getDec2Hex(C371,4)</f>
        <v>E410</v>
      </c>
      <c r="E371" s="9" t="str">
        <f aca="false">_xlfn.UNICHAR(C371)</f>
        <v></v>
      </c>
      <c r="F371" s="6" t="n">
        <f aca="false">C371-C370</f>
        <v>48</v>
      </c>
      <c r="G371" s="12"/>
    </row>
    <row r="372" customFormat="false" ht="15" hidden="false" customHeight="false" outlineLevel="0" collapsed="false">
      <c r="A372" s="0" t="s">
        <v>591</v>
      </c>
      <c r="B372" s="1" t="s">
        <v>592</v>
      </c>
      <c r="C372" s="6" t="n">
        <f aca="false">com.sun.star.sheet.addin.Analysis.getHex2Dec(B372)</f>
        <v>58529</v>
      </c>
      <c r="D372" s="8" t="str">
        <f aca="false">com.sun.star.sheet.addin.Analysis.getDec2Hex(C372,4)</f>
        <v>E4A1</v>
      </c>
      <c r="E372" s="9" t="str">
        <f aca="false">_xlfn.UNICHAR(C372)</f>
        <v></v>
      </c>
      <c r="F372" s="6" t="n">
        <f aca="false">C372-C371</f>
        <v>145</v>
      </c>
      <c r="G372" s="12"/>
    </row>
    <row r="373" customFormat="false" ht="15" hidden="false" customHeight="false" outlineLevel="0" collapsed="false">
      <c r="A373" s="0" t="s">
        <v>593</v>
      </c>
      <c r="B373" s="1" t="s">
        <v>594</v>
      </c>
      <c r="C373" s="6" t="n">
        <f aca="false">com.sun.star.sheet.addin.Analysis.getHex2Dec(B373)</f>
        <v>58539</v>
      </c>
      <c r="D373" s="8" t="str">
        <f aca="false">com.sun.star.sheet.addin.Analysis.getDec2Hex(C373,4)</f>
        <v>E4AB</v>
      </c>
      <c r="E373" s="9" t="str">
        <f aca="false">_xlfn.UNICHAR(C373)</f>
        <v></v>
      </c>
      <c r="F373" s="6" t="n">
        <f aca="false">C373-C372</f>
        <v>10</v>
      </c>
      <c r="G373" s="12"/>
    </row>
    <row r="374" customFormat="false" ht="15" hidden="false" customHeight="false" outlineLevel="0" collapsed="false">
      <c r="A374" s="0" t="s">
        <v>595</v>
      </c>
      <c r="B374" s="10" t="s">
        <v>596</v>
      </c>
      <c r="C374" s="6" t="n">
        <f aca="false">com.sun.star.sheet.addin.Analysis.getHex2Dec(B374)</f>
        <v>58562</v>
      </c>
      <c r="D374" s="8" t="str">
        <f aca="false">com.sun.star.sheet.addin.Analysis.getDec2Hex(C374,4)</f>
        <v>E4C2</v>
      </c>
      <c r="E374" s="9" t="str">
        <f aca="false">_xlfn.UNICHAR(C374)</f>
        <v></v>
      </c>
      <c r="F374" s="6" t="n">
        <f aca="false">C374-C373</f>
        <v>23</v>
      </c>
      <c r="G374" s="12"/>
    </row>
    <row r="375" customFormat="false" ht="15" hidden="false" customHeight="false" outlineLevel="0" collapsed="false">
      <c r="A375" s="0" t="s">
        <v>597</v>
      </c>
      <c r="B375" s="10" t="s">
        <v>598</v>
      </c>
      <c r="C375" s="6" t="n">
        <f aca="false">com.sun.star.sheet.addin.Analysis.getHex2Dec(B375)</f>
        <v>58571</v>
      </c>
      <c r="D375" s="8" t="str">
        <f aca="false">com.sun.star.sheet.addin.Analysis.getDec2Hex(C375,4)</f>
        <v>E4CB</v>
      </c>
      <c r="E375" s="9" t="str">
        <f aca="false">_xlfn.UNICHAR(C375)</f>
        <v></v>
      </c>
      <c r="F375" s="6" t="n">
        <f aca="false">C375-C374</f>
        <v>9</v>
      </c>
      <c r="G375" s="12"/>
    </row>
    <row r="376" customFormat="false" ht="15" hidden="false" customHeight="false" outlineLevel="0" collapsed="false">
      <c r="A376" s="0" t="s">
        <v>599</v>
      </c>
      <c r="B376" s="1" t="s">
        <v>600</v>
      </c>
      <c r="C376" s="6" t="n">
        <f aca="false">com.sun.star.sheet.addin.Analysis.getHex2Dec(B376)</f>
        <v>58589</v>
      </c>
      <c r="D376" s="8" t="str">
        <f aca="false">com.sun.star.sheet.addin.Analysis.getDec2Hex(C376,4)</f>
        <v>E4DD</v>
      </c>
      <c r="E376" s="9" t="str">
        <f aca="false">_xlfn.UNICHAR(C376)</f>
        <v></v>
      </c>
      <c r="F376" s="6" t="n">
        <f aca="false">C376-C375</f>
        <v>18</v>
      </c>
      <c r="G376" s="12"/>
    </row>
    <row r="377" customFormat="false" ht="15" hidden="false" customHeight="false" outlineLevel="0" collapsed="false">
      <c r="A377" s="0" t="s">
        <v>601</v>
      </c>
      <c r="B377" s="10" t="s">
        <v>602</v>
      </c>
      <c r="C377" s="6" t="n">
        <f aca="false">com.sun.star.sheet.addin.Analysis.getHex2Dec(B377)</f>
        <v>58638</v>
      </c>
      <c r="D377" s="8" t="str">
        <f aca="false">com.sun.star.sheet.addin.Analysis.getDec2Hex(C377,4)</f>
        <v>E50E</v>
      </c>
      <c r="E377" s="9" t="str">
        <f aca="false">_xlfn.UNICHAR(C377)</f>
        <v></v>
      </c>
      <c r="F377" s="6" t="n">
        <f aca="false">C377-C376</f>
        <v>49</v>
      </c>
      <c r="G377" s="12"/>
    </row>
    <row r="378" customFormat="false" ht="15" hidden="false" customHeight="false" outlineLevel="0" collapsed="false">
      <c r="A378" s="0" t="s">
        <v>603</v>
      </c>
      <c r="B378" s="1" t="s">
        <v>604</v>
      </c>
      <c r="C378" s="6" t="n">
        <f aca="false">com.sun.star.sheet.addin.Analysis.getHex2Dec(B378)</f>
        <v>58642</v>
      </c>
      <c r="D378" s="8" t="str">
        <f aca="false">com.sun.star.sheet.addin.Analysis.getDec2Hex(C378,4)</f>
        <v>E512</v>
      </c>
      <c r="E378" s="9" t="str">
        <f aca="false">_xlfn.UNICHAR(C378)</f>
        <v></v>
      </c>
      <c r="F378" s="6" t="n">
        <f aca="false">C378-C377</f>
        <v>4</v>
      </c>
      <c r="G378" s="12"/>
    </row>
    <row r="379" customFormat="false" ht="15" hidden="false" customHeight="false" outlineLevel="0" collapsed="false">
      <c r="A379" s="0" t="s">
        <v>605</v>
      </c>
      <c r="B379" s="1" t="s">
        <v>606</v>
      </c>
      <c r="C379" s="6" t="n">
        <f aca="false">com.sun.star.sheet.addin.Analysis.getHex2Dec(B379)</f>
        <v>58663</v>
      </c>
      <c r="D379" s="8" t="str">
        <f aca="false">com.sun.star.sheet.addin.Analysis.getDec2Hex(C379,4)</f>
        <v>E527</v>
      </c>
      <c r="E379" s="9" t="str">
        <f aca="false">_xlfn.UNICHAR(C379)</f>
        <v></v>
      </c>
      <c r="F379" s="6" t="n">
        <f aca="false">C379-C378</f>
        <v>21</v>
      </c>
      <c r="G379" s="12"/>
    </row>
    <row r="380" customFormat="false" ht="15" hidden="false" customHeight="false" outlineLevel="0" collapsed="false">
      <c r="A380" s="0" t="s">
        <v>607</v>
      </c>
      <c r="B380" s="10" t="s">
        <v>608</v>
      </c>
      <c r="C380" s="6" t="n">
        <f aca="false">com.sun.star.sheet.addin.Analysis.getHex2Dec(B380)</f>
        <v>58728</v>
      </c>
      <c r="D380" s="8" t="str">
        <f aca="false">com.sun.star.sheet.addin.Analysis.getDec2Hex(C380,4)</f>
        <v>E568</v>
      </c>
      <c r="E380" s="9" t="str">
        <f aca="false">_xlfn.UNICHAR(C380)</f>
        <v></v>
      </c>
      <c r="F380" s="6" t="n">
        <f aca="false">C380-C379</f>
        <v>65</v>
      </c>
      <c r="G380" s="12"/>
    </row>
    <row r="381" customFormat="false" ht="15" hidden="false" customHeight="false" outlineLevel="0" collapsed="false">
      <c r="A381" s="0" t="s">
        <v>609</v>
      </c>
      <c r="B381" s="1" t="s">
        <v>610</v>
      </c>
      <c r="C381" s="6" t="n">
        <f aca="false">com.sun.star.sheet.addin.Analysis.getHex2Dec(B381)</f>
        <v>58729</v>
      </c>
      <c r="D381" s="8" t="str">
        <f aca="false">com.sun.star.sheet.addin.Analysis.getDec2Hex(C381,4)</f>
        <v>E569</v>
      </c>
      <c r="E381" s="9" t="str">
        <f aca="false">_xlfn.UNICHAR(C381)</f>
        <v></v>
      </c>
      <c r="F381" s="6" t="n">
        <f aca="false">C381-C380</f>
        <v>1</v>
      </c>
      <c r="G381" s="12"/>
    </row>
    <row r="382" customFormat="false" ht="15" hidden="false" customHeight="false" outlineLevel="0" collapsed="false">
      <c r="A382" s="0" t="s">
        <v>611</v>
      </c>
      <c r="B382" s="1" t="s">
        <v>612</v>
      </c>
      <c r="C382" s="6" t="n">
        <f aca="false">com.sun.star.sheet.addin.Analysis.getHex2Dec(B382)</f>
        <v>58730</v>
      </c>
      <c r="D382" s="8" t="str">
        <f aca="false">com.sun.star.sheet.addin.Analysis.getDec2Hex(C382,4)</f>
        <v>E56A</v>
      </c>
      <c r="E382" s="9" t="str">
        <f aca="false">_xlfn.UNICHAR(C382)</f>
        <v></v>
      </c>
      <c r="F382" s="6" t="n">
        <f aca="false">C382-C381</f>
        <v>1</v>
      </c>
      <c r="G382" s="12"/>
    </row>
    <row r="383" customFormat="false" ht="15" hidden="false" customHeight="false" outlineLevel="0" collapsed="false">
      <c r="A383" s="0" t="s">
        <v>613</v>
      </c>
      <c r="B383" s="1" t="s">
        <v>614</v>
      </c>
      <c r="C383" s="6" t="n">
        <f aca="false">com.sun.star.sheet.addin.Analysis.getHex2Dec(B383)</f>
        <v>58793</v>
      </c>
      <c r="D383" s="8" t="str">
        <f aca="false">com.sun.star.sheet.addin.Analysis.getDec2Hex(C383,4)</f>
        <v>E5A9</v>
      </c>
      <c r="E383" s="9" t="str">
        <f aca="false">_xlfn.UNICHAR(C383)</f>
        <v></v>
      </c>
      <c r="F383" s="6" t="n">
        <f aca="false">C383-C382</f>
        <v>63</v>
      </c>
      <c r="G383" s="12"/>
    </row>
    <row r="384" customFormat="false" ht="15" hidden="false" customHeight="false" outlineLevel="0" collapsed="false">
      <c r="A384" s="0" t="s">
        <v>615</v>
      </c>
      <c r="B384" s="1" t="s">
        <v>616</v>
      </c>
      <c r="C384" s="6" t="n">
        <f aca="false">com.sun.star.sheet.addin.Analysis.getHex2Dec(B384)</f>
        <v>58795</v>
      </c>
      <c r="D384" s="8" t="str">
        <f aca="false">com.sun.star.sheet.addin.Analysis.getDec2Hex(C384,4)</f>
        <v>E5AB</v>
      </c>
      <c r="E384" s="9" t="str">
        <f aca="false">_xlfn.UNICHAR(C384)</f>
        <v></v>
      </c>
      <c r="F384" s="6" t="n">
        <f aca="false">C384-C383</f>
        <v>2</v>
      </c>
      <c r="G384" s="12"/>
    </row>
    <row r="385" customFormat="false" ht="15" hidden="false" customHeight="false" outlineLevel="0" collapsed="false">
      <c r="A385" s="0" t="s">
        <v>617</v>
      </c>
      <c r="B385" s="10" t="s">
        <v>618</v>
      </c>
      <c r="C385" s="6" t="n">
        <f aca="false">com.sun.star.sheet.addin.Analysis.getHex2Dec(B385)</f>
        <v>58803</v>
      </c>
      <c r="D385" s="8" t="str">
        <f aca="false">com.sun.star.sheet.addin.Analysis.getDec2Hex(C385,4)</f>
        <v>E5B3</v>
      </c>
      <c r="E385" s="9" t="str">
        <f aca="false">_xlfn.UNICHAR(C385)</f>
        <v></v>
      </c>
      <c r="F385" s="6" t="n">
        <f aca="false">C385-C384</f>
        <v>8</v>
      </c>
      <c r="G385" s="12"/>
    </row>
    <row r="386" customFormat="false" ht="15" hidden="false" customHeight="false" outlineLevel="0" collapsed="false">
      <c r="A386" s="0" t="s">
        <v>619</v>
      </c>
      <c r="B386" s="7" t="s">
        <v>620</v>
      </c>
      <c r="C386" s="6" t="n">
        <f aca="false">com.sun.star.sheet.addin.Analysis.getHex2Dec(B386)</f>
        <v>58804</v>
      </c>
      <c r="D386" s="8" t="str">
        <f aca="false">com.sun.star.sheet.addin.Analysis.getDec2Hex(C386,4)</f>
        <v>E5B4</v>
      </c>
      <c r="E386" s="9" t="str">
        <f aca="false">_xlfn.UNICHAR(C386)</f>
        <v></v>
      </c>
      <c r="F386" s="6" t="n">
        <f aca="false">C386-C385</f>
        <v>1</v>
      </c>
      <c r="G386" s="12"/>
    </row>
    <row r="387" customFormat="false" ht="15" hidden="false" customHeight="false" outlineLevel="0" collapsed="false">
      <c r="A387" s="0" t="s">
        <v>621</v>
      </c>
      <c r="B387" s="7" t="s">
        <v>622</v>
      </c>
      <c r="C387" s="6" t="n">
        <f aca="false">com.sun.star.sheet.addin.Analysis.getHex2Dec(B387)</f>
        <v>58805</v>
      </c>
      <c r="D387" s="8" t="str">
        <f aca="false">com.sun.star.sheet.addin.Analysis.getDec2Hex(C387,4)</f>
        <v>E5B5</v>
      </c>
      <c r="E387" s="9" t="str">
        <f aca="false">_xlfn.UNICHAR(C387)</f>
        <v></v>
      </c>
      <c r="F387" s="6" t="n">
        <f aca="false">C387-C386</f>
        <v>1</v>
      </c>
      <c r="G387" s="12"/>
    </row>
    <row r="388" customFormat="false" ht="15" hidden="false" customHeight="false" outlineLevel="0" collapsed="false">
      <c r="A388" s="0" t="s">
        <v>623</v>
      </c>
      <c r="B388" s="1" t="s">
        <v>624</v>
      </c>
      <c r="C388" s="6" t="n">
        <f aca="false">com.sun.star.sheet.addin.Analysis.getHex2Dec(B388)</f>
        <v>58806</v>
      </c>
      <c r="D388" s="8" t="str">
        <f aca="false">com.sun.star.sheet.addin.Analysis.getDec2Hex(C388,4)</f>
        <v>E5B6</v>
      </c>
      <c r="E388" s="9" t="str">
        <f aca="false">_xlfn.UNICHAR(C388)</f>
        <v></v>
      </c>
      <c r="F388" s="6" t="n">
        <f aca="false">C388-C387</f>
        <v>1</v>
      </c>
      <c r="G388" s="12"/>
    </row>
    <row r="389" customFormat="false" ht="15" hidden="false" customHeight="false" outlineLevel="0" collapsed="false">
      <c r="A389" s="0" t="s">
        <v>625</v>
      </c>
      <c r="B389" s="7" t="s">
        <v>626</v>
      </c>
      <c r="C389" s="6" t="n">
        <f aca="false">com.sun.star.sheet.addin.Analysis.getHex2Dec(B389)</f>
        <v>58807</v>
      </c>
      <c r="D389" s="8" t="str">
        <f aca="false">com.sun.star.sheet.addin.Analysis.getDec2Hex(C389,4)</f>
        <v>E5B7</v>
      </c>
      <c r="E389" s="9" t="str">
        <f aca="false">_xlfn.UNICHAR(C389)</f>
        <v></v>
      </c>
      <c r="F389" s="6" t="n">
        <f aca="false">C389-C388</f>
        <v>1</v>
      </c>
      <c r="G389" s="12"/>
    </row>
    <row r="390" customFormat="false" ht="15" hidden="false" customHeight="false" outlineLevel="0" collapsed="false">
      <c r="A390" s="0" t="s">
        <v>627</v>
      </c>
      <c r="B390" s="1" t="s">
        <v>628</v>
      </c>
      <c r="C390" s="6" t="n">
        <f aca="false">com.sun.star.sheet.addin.Analysis.getHex2Dec(B390)</f>
        <v>58808</v>
      </c>
      <c r="D390" s="8" t="str">
        <f aca="false">com.sun.star.sheet.addin.Analysis.getDec2Hex(C390,4)</f>
        <v>E5B8</v>
      </c>
      <c r="E390" s="9" t="str">
        <f aca="false">_xlfn.UNICHAR(C390)</f>
        <v></v>
      </c>
      <c r="F390" s="6" t="n">
        <f aca="false">C390-C389</f>
        <v>1</v>
      </c>
      <c r="G390" s="12"/>
    </row>
    <row r="391" customFormat="false" ht="15" hidden="false" customHeight="false" outlineLevel="0" collapsed="false">
      <c r="A391" s="0" t="s">
        <v>629</v>
      </c>
      <c r="B391" s="7" t="s">
        <v>630</v>
      </c>
      <c r="C391" s="6" t="n">
        <f aca="false">com.sun.star.sheet.addin.Analysis.getHex2Dec(B391)</f>
        <v>58809</v>
      </c>
      <c r="D391" s="8" t="str">
        <f aca="false">com.sun.star.sheet.addin.Analysis.getDec2Hex(C391,4)</f>
        <v>E5B9</v>
      </c>
      <c r="E391" s="9" t="str">
        <f aca="false">_xlfn.UNICHAR(C391)</f>
        <v></v>
      </c>
      <c r="F391" s="6" t="n">
        <f aca="false">C391-C390</f>
        <v>1</v>
      </c>
      <c r="G391" s="12"/>
    </row>
    <row r="392" customFormat="false" ht="15" hidden="false" customHeight="false" outlineLevel="0" collapsed="false">
      <c r="A392" s="0" t="s">
        <v>631</v>
      </c>
      <c r="B392" s="1" t="s">
        <v>632</v>
      </c>
      <c r="C392" s="6" t="n">
        <f aca="false">com.sun.star.sheet.addin.Analysis.getHex2Dec(B392)</f>
        <v>58810</v>
      </c>
      <c r="D392" s="8" t="str">
        <f aca="false">com.sun.star.sheet.addin.Analysis.getDec2Hex(C392,4)</f>
        <v>E5BA</v>
      </c>
      <c r="E392" s="9" t="str">
        <f aca="false">_xlfn.UNICHAR(C392)</f>
        <v></v>
      </c>
      <c r="F392" s="6" t="n">
        <f aca="false">C392-C391</f>
        <v>1</v>
      </c>
      <c r="G392" s="12"/>
    </row>
    <row r="393" customFormat="false" ht="15" hidden="false" customHeight="false" outlineLevel="0" collapsed="false">
      <c r="A393" s="0" t="s">
        <v>633</v>
      </c>
      <c r="B393" s="7" t="s">
        <v>634</v>
      </c>
      <c r="C393" s="0" t="n">
        <f aca="false">com.sun.star.sheet.addin.Analysis.getHex2Dec(B393)</f>
        <v>58811</v>
      </c>
      <c r="D393" s="13" t="str">
        <f aca="false">com.sun.star.sheet.addin.Analysis.getDec2Hex(C393,4)</f>
        <v>E5BB</v>
      </c>
      <c r="E393" s="9" t="str">
        <f aca="false">_xlfn.UNICHAR(C393)</f>
        <v></v>
      </c>
      <c r="F393" s="0" t="n">
        <f aca="false">C393-C392</f>
        <v>1</v>
      </c>
      <c r="G393" s="12"/>
    </row>
    <row r="394" customFormat="false" ht="15" hidden="false" customHeight="false" outlineLevel="0" collapsed="false">
      <c r="A394" s="0" t="s">
        <v>635</v>
      </c>
      <c r="B394" s="1" t="s">
        <v>636</v>
      </c>
      <c r="C394" s="0" t="n">
        <f aca="false">com.sun.star.sheet.addin.Analysis.getHex2Dec(B394)</f>
        <v>58812</v>
      </c>
      <c r="D394" s="13" t="str">
        <f aca="false">com.sun.star.sheet.addin.Analysis.getDec2Hex(C394,4)</f>
        <v>E5BC</v>
      </c>
      <c r="E394" s="9" t="str">
        <f aca="false">_xlfn.UNICHAR(C394)</f>
        <v></v>
      </c>
      <c r="F394" s="0" t="n">
        <f aca="false">C394-C393</f>
        <v>1</v>
      </c>
      <c r="G394" s="12"/>
    </row>
    <row r="395" customFormat="false" ht="15" hidden="false" customHeight="false" outlineLevel="0" collapsed="false">
      <c r="A395" s="0" t="s">
        <v>637</v>
      </c>
      <c r="B395" s="10" t="s">
        <v>638</v>
      </c>
      <c r="C395" s="0" t="n">
        <f aca="false">com.sun.star.sheet.addin.Analysis.getHex2Dec(B395)</f>
        <v>58826</v>
      </c>
      <c r="D395" s="13" t="str">
        <f aca="false">com.sun.star.sheet.addin.Analysis.getDec2Hex(C395,4)</f>
        <v>E5CA</v>
      </c>
      <c r="E395" s="9" t="str">
        <f aca="false">_xlfn.UNICHAR(C395)</f>
        <v></v>
      </c>
      <c r="F395" s="0" t="n">
        <f aca="false">C395-C394</f>
        <v>14</v>
      </c>
      <c r="G395" s="12"/>
    </row>
    <row r="396" customFormat="false" ht="15" hidden="false" customHeight="false" outlineLevel="0" collapsed="false">
      <c r="A396" s="0" t="s">
        <v>639</v>
      </c>
      <c r="B396" s="10" t="s">
        <v>640</v>
      </c>
      <c r="C396" s="0" t="n">
        <f aca="false">com.sun.star.sheet.addin.Analysis.getHex2Dec(B396)</f>
        <v>58837</v>
      </c>
      <c r="D396" s="13" t="str">
        <f aca="false">com.sun.star.sheet.addin.Analysis.getDec2Hex(C396,4)</f>
        <v>E5D5</v>
      </c>
      <c r="E396" s="9" t="str">
        <f aca="false">_xlfn.UNICHAR(C396)</f>
        <v></v>
      </c>
      <c r="F396" s="0" t="n">
        <f aca="false">C396-C395</f>
        <v>11</v>
      </c>
      <c r="G396" s="12"/>
    </row>
    <row r="397" customFormat="false" ht="15" hidden="false" customHeight="false" outlineLevel="0" collapsed="false">
      <c r="A397" s="0" t="s">
        <v>641</v>
      </c>
      <c r="B397" s="1" t="s">
        <v>642</v>
      </c>
      <c r="C397" s="0" t="n">
        <f aca="false">com.sun.star.sheet.addin.Analysis.getHex2Dec(B397)</f>
        <v>58838</v>
      </c>
      <c r="D397" s="13" t="str">
        <f aca="false">com.sun.star.sheet.addin.Analysis.getDec2Hex(C397,4)</f>
        <v>E5D6</v>
      </c>
      <c r="E397" s="9" t="str">
        <f aca="false">_xlfn.UNICHAR(C397)</f>
        <v></v>
      </c>
      <c r="F397" s="0" t="n">
        <f aca="false">C397-C396</f>
        <v>1</v>
      </c>
      <c r="G397" s="12"/>
    </row>
    <row r="398" customFormat="false" ht="15" hidden="false" customHeight="false" outlineLevel="0" collapsed="false">
      <c r="A398" s="0" t="s">
        <v>643</v>
      </c>
      <c r="B398" s="10" t="s">
        <v>644</v>
      </c>
      <c r="C398" s="0" t="n">
        <f aca="false">com.sun.star.sheet.addin.Analysis.getHex2Dec(B398)</f>
        <v>58839</v>
      </c>
      <c r="D398" s="13" t="str">
        <f aca="false">com.sun.star.sheet.addin.Analysis.getDec2Hex(C398,4)</f>
        <v>E5D7</v>
      </c>
      <c r="E398" s="9" t="str">
        <f aca="false">_xlfn.UNICHAR(C398)</f>
        <v></v>
      </c>
      <c r="F398" s="0" t="n">
        <f aca="false">C398-C397</f>
        <v>1</v>
      </c>
      <c r="G398" s="12"/>
    </row>
    <row r="399" customFormat="false" ht="15" hidden="false" customHeight="false" outlineLevel="0" collapsed="false">
      <c r="A399" s="0" t="s">
        <v>645</v>
      </c>
      <c r="B399" s="1" t="s">
        <v>646</v>
      </c>
      <c r="C399" s="0" t="n">
        <f aca="false">com.sun.star.sheet.addin.Analysis.getHex2Dec(B399)</f>
        <v>58840</v>
      </c>
      <c r="D399" s="13" t="str">
        <f aca="false">com.sun.star.sheet.addin.Analysis.getDec2Hex(C399,4)</f>
        <v>E5D8</v>
      </c>
      <c r="E399" s="9" t="str">
        <f aca="false">_xlfn.UNICHAR(C399)</f>
        <v></v>
      </c>
      <c r="F399" s="0" t="n">
        <f aca="false">C399-C398</f>
        <v>1</v>
      </c>
      <c r="G399" s="12"/>
    </row>
    <row r="400" customFormat="false" ht="15" hidden="false" customHeight="false" outlineLevel="0" collapsed="false">
      <c r="A400" s="0" t="s">
        <v>647</v>
      </c>
      <c r="B400" s="10" t="s">
        <v>648</v>
      </c>
      <c r="C400" s="0" t="n">
        <f aca="false">com.sun.star.sheet.addin.Analysis.getHex2Dec(B400)</f>
        <v>58841</v>
      </c>
      <c r="D400" s="13" t="str">
        <f aca="false">com.sun.star.sheet.addin.Analysis.getDec2Hex(C400,4)</f>
        <v>E5D9</v>
      </c>
      <c r="E400" s="9" t="str">
        <f aca="false">_xlfn.UNICHAR(C400)</f>
        <v></v>
      </c>
      <c r="F400" s="0" t="n">
        <f aca="false">C400-C399</f>
        <v>1</v>
      </c>
      <c r="G400" s="12"/>
    </row>
    <row r="401" customFormat="false" ht="15" hidden="false" customHeight="false" outlineLevel="0" collapsed="false">
      <c r="A401" s="0" t="s">
        <v>649</v>
      </c>
      <c r="B401" s="1" t="s">
        <v>650</v>
      </c>
      <c r="C401" s="0" t="n">
        <f aca="false">com.sun.star.sheet.addin.Analysis.getHex2Dec(B401)</f>
        <v>58842</v>
      </c>
      <c r="D401" s="13" t="str">
        <f aca="false">com.sun.star.sheet.addin.Analysis.getDec2Hex(C401,4)</f>
        <v>E5DA</v>
      </c>
      <c r="E401" s="9" t="str">
        <f aca="false">_xlfn.UNICHAR(C401)</f>
        <v></v>
      </c>
      <c r="F401" s="0" t="n">
        <f aca="false">C401-C400</f>
        <v>1</v>
      </c>
      <c r="G401" s="12"/>
    </row>
    <row r="402" customFormat="false" ht="15" hidden="false" customHeight="false" outlineLevel="0" collapsed="false">
      <c r="A402" s="0" t="s">
        <v>651</v>
      </c>
      <c r="B402" s="10" t="s">
        <v>652</v>
      </c>
      <c r="C402" s="0" t="n">
        <f aca="false">com.sun.star.sheet.addin.Analysis.getHex2Dec(B402)</f>
        <v>58843</v>
      </c>
      <c r="D402" s="13" t="str">
        <f aca="false">com.sun.star.sheet.addin.Analysis.getDec2Hex(C402,4)</f>
        <v>E5DB</v>
      </c>
      <c r="E402" s="9" t="str">
        <f aca="false">_xlfn.UNICHAR(C402)</f>
        <v></v>
      </c>
      <c r="F402" s="0" t="n">
        <f aca="false">C402-C401</f>
        <v>1</v>
      </c>
      <c r="G402" s="12"/>
    </row>
    <row r="403" customFormat="false" ht="15" hidden="false" customHeight="false" outlineLevel="0" collapsed="false">
      <c r="A403" s="0" t="s">
        <v>653</v>
      </c>
      <c r="B403" s="1" t="s">
        <v>654</v>
      </c>
      <c r="C403" s="0" t="n">
        <f aca="false">com.sun.star.sheet.addin.Analysis.getHex2Dec(B403)</f>
        <v>65269</v>
      </c>
      <c r="D403" s="13" t="str">
        <f aca="false">com.sun.star.sheet.addin.Analysis.getDec2Hex(C403,4)</f>
        <v>FEF5</v>
      </c>
      <c r="E403" s="9" t="str">
        <f aca="false">_xlfn.UNICHAR(C403)</f>
        <v>ﻵ</v>
      </c>
      <c r="F403" s="0" t="n">
        <f aca="false">C403-C402</f>
        <v>6426</v>
      </c>
    </row>
    <row r="404" customFormat="false" ht="15" hidden="false" customHeight="false" outlineLevel="0" collapsed="false">
      <c r="A404" s="0" t="s">
        <v>655</v>
      </c>
      <c r="B404" s="1" t="s">
        <v>656</v>
      </c>
      <c r="C404" s="0" t="n">
        <f aca="false">com.sun.star.sheet.addin.Analysis.getHex2Dec(B404)</f>
        <v>65275</v>
      </c>
      <c r="D404" s="13" t="str">
        <f aca="false">com.sun.star.sheet.addin.Analysis.getDec2Hex(C404,4)</f>
        <v>FEFB</v>
      </c>
      <c r="E404" s="9" t="str">
        <f aca="false">_xlfn.UNICHAR(C404)</f>
        <v>ﻻ</v>
      </c>
      <c r="F404" s="0" t="n">
        <f aca="false">C404-C403</f>
        <v>6</v>
      </c>
    </row>
    <row r="405" customFormat="false" ht="15" hidden="false" customHeight="false" outlineLevel="0" collapsed="false">
      <c r="B405" s="0"/>
    </row>
    <row r="409" customFormat="false" ht="15" hidden="false" customHeight="false" outlineLevel="0" collapsed="false">
      <c r="B409" s="11"/>
    </row>
    <row r="1048576" customFormat="false" ht="12.8" hidden="false" customHeight="false" outlineLevel="0" collapsed="false"/>
  </sheetData>
  <mergeCells count="1">
    <mergeCell ref="G363:G4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75" activePane="bottomRight" state="frozen"/>
      <selection pane="topLeft" activeCell="A1" activeCellId="0" sqref="A1"/>
      <selection pane="topRight" activeCell="B1" activeCellId="0" sqref="B1"/>
      <selection pane="bottomLeft" activeCell="A75" activeCellId="0" sqref="A75"/>
      <selection pane="bottomRight" activeCell="B94" activeCellId="0" sqref="B94"/>
    </sheetView>
  </sheetViews>
  <sheetFormatPr defaultColWidth="11.53515625" defaultRowHeight="15" zeroHeight="false" outlineLevelRow="0" outlineLevelCol="0"/>
  <cols>
    <col collapsed="false" customWidth="true" hidden="false" outlineLevel="0" max="1" min="1" style="14" width="21.56"/>
    <col collapsed="false" customWidth="true" hidden="false" outlineLevel="0" max="4" min="2" style="15" width="16.9"/>
    <col collapsed="false" customWidth="true" hidden="false" outlineLevel="0" max="7" min="5" style="16" width="16.9"/>
    <col collapsed="false" customWidth="true" hidden="false" outlineLevel="0" max="10" min="8" style="17" width="16.9"/>
    <col collapsed="false" customWidth="true" hidden="false" outlineLevel="0" max="13" min="11" style="18" width="16.9"/>
    <col collapsed="false" customWidth="true" hidden="false" outlineLevel="0" max="16" min="14" style="19" width="16.9"/>
    <col collapsed="false" customWidth="true" hidden="false" outlineLevel="0" max="19" min="17" style="20" width="16.9"/>
    <col collapsed="false" customWidth="true" hidden="false" outlineLevel="0" max="22" min="20" style="21" width="16.9"/>
    <col collapsed="false" customWidth="true" hidden="false" outlineLevel="0" max="25" min="23" style="22" width="16.9"/>
    <col collapsed="false" customWidth="true" hidden="false" outlineLevel="0" max="28" min="26" style="23" width="16.9"/>
    <col collapsed="false" customWidth="true" hidden="false" outlineLevel="0" max="31" min="29" style="24" width="16.9"/>
    <col collapsed="false" customWidth="true" hidden="false" outlineLevel="0" max="34" min="32" style="25" width="16.9"/>
    <col collapsed="false" customWidth="false" hidden="false" outlineLevel="0" max="1024" min="35" style="26" width="11.52"/>
  </cols>
  <sheetData>
    <row r="1" customFormat="false" ht="44.75" hidden="false" customHeight="true" outlineLevel="0" collapsed="false">
      <c r="A1" s="27" t="s">
        <v>657</v>
      </c>
      <c r="B1" s="28" t="s">
        <v>658</v>
      </c>
      <c r="C1" s="28"/>
      <c r="D1" s="28"/>
      <c r="E1" s="29" t="s">
        <v>659</v>
      </c>
      <c r="F1" s="29"/>
      <c r="G1" s="29"/>
      <c r="H1" s="30" t="s">
        <v>660</v>
      </c>
      <c r="I1" s="30"/>
      <c r="J1" s="30"/>
      <c r="K1" s="31" t="s">
        <v>661</v>
      </c>
      <c r="L1" s="31"/>
      <c r="M1" s="31"/>
      <c r="N1" s="32" t="s">
        <v>662</v>
      </c>
      <c r="O1" s="32"/>
      <c r="P1" s="32"/>
      <c r="Q1" s="33" t="s">
        <v>663</v>
      </c>
      <c r="R1" s="33"/>
      <c r="S1" s="33"/>
      <c r="T1" s="34" t="s">
        <v>664</v>
      </c>
      <c r="U1" s="34"/>
      <c r="V1" s="34"/>
      <c r="W1" s="35" t="s">
        <v>665</v>
      </c>
      <c r="X1" s="35"/>
      <c r="Y1" s="35"/>
      <c r="Z1" s="36" t="s">
        <v>666</v>
      </c>
      <c r="AA1" s="36"/>
      <c r="AB1" s="36"/>
      <c r="AC1" s="37" t="s">
        <v>667</v>
      </c>
      <c r="AD1" s="37"/>
      <c r="AE1" s="37"/>
      <c r="AF1" s="38" t="s">
        <v>668</v>
      </c>
      <c r="AG1" s="38"/>
      <c r="AH1" s="38"/>
    </row>
    <row r="2" customFormat="false" ht="15" hidden="false" customHeight="false" outlineLevel="0" collapsed="false">
      <c r="A2" s="14" t="s">
        <v>669</v>
      </c>
      <c r="B2" s="15" t="s">
        <v>670</v>
      </c>
      <c r="C2" s="15" t="s">
        <v>671</v>
      </c>
      <c r="H2" s="17" t="s">
        <v>672</v>
      </c>
      <c r="I2" s="17" t="s">
        <v>673</v>
      </c>
      <c r="T2" s="21" t="s">
        <v>670</v>
      </c>
      <c r="U2" s="21" t="s">
        <v>671</v>
      </c>
      <c r="W2" s="22" t="s">
        <v>370</v>
      </c>
      <c r="Z2" s="23" t="s">
        <v>483</v>
      </c>
      <c r="AC2" s="24" t="s">
        <v>308</v>
      </c>
      <c r="AD2" s="24" t="s">
        <v>16</v>
      </c>
      <c r="AE2" s="24" t="s">
        <v>308</v>
      </c>
      <c r="AF2" s="25" t="s">
        <v>228</v>
      </c>
      <c r="AG2" s="25" t="s">
        <v>180</v>
      </c>
    </row>
    <row r="3" s="52" customFormat="true" ht="15" hidden="false" customHeight="false" outlineLevel="0" collapsed="false">
      <c r="A3" s="39"/>
      <c r="B3" s="40"/>
      <c r="C3" s="40"/>
      <c r="D3" s="40"/>
      <c r="E3" s="41"/>
      <c r="F3" s="41"/>
      <c r="G3" s="41"/>
      <c r="H3" s="42"/>
      <c r="I3" s="42"/>
      <c r="J3" s="42"/>
      <c r="K3" s="43"/>
      <c r="L3" s="43"/>
      <c r="M3" s="43"/>
      <c r="N3" s="44"/>
      <c r="O3" s="44"/>
      <c r="P3" s="44"/>
      <c r="Q3" s="45"/>
      <c r="R3" s="45"/>
      <c r="S3" s="45"/>
      <c r="T3" s="46" t="s">
        <v>132</v>
      </c>
      <c r="U3" s="47" t="s">
        <v>132</v>
      </c>
      <c r="V3" s="47"/>
      <c r="W3" s="48"/>
      <c r="X3" s="48"/>
      <c r="Y3" s="48"/>
      <c r="Z3" s="49"/>
      <c r="AA3" s="49"/>
      <c r="AB3" s="49"/>
      <c r="AC3" s="50"/>
      <c r="AD3" s="50"/>
      <c r="AE3" s="50"/>
      <c r="AF3" s="51"/>
      <c r="AG3" s="51"/>
      <c r="AH3" s="51"/>
    </row>
    <row r="4" customFormat="false" ht="15" hidden="false" customHeight="false" outlineLevel="0" collapsed="false">
      <c r="A4" s="14" t="s">
        <v>674</v>
      </c>
      <c r="B4" s="15" t="s">
        <v>675</v>
      </c>
      <c r="C4" s="15" t="s">
        <v>676</v>
      </c>
      <c r="W4" s="22" t="s">
        <v>402</v>
      </c>
      <c r="Z4" s="23" t="s">
        <v>463</v>
      </c>
      <c r="AC4" s="24" t="s">
        <v>655</v>
      </c>
      <c r="AD4" s="24" t="s">
        <v>653</v>
      </c>
      <c r="AF4" s="25" t="s">
        <v>230</v>
      </c>
      <c r="AG4" s="25" t="s">
        <v>182</v>
      </c>
    </row>
    <row r="5" s="52" customFormat="true" ht="15" hidden="false" customHeight="false" outlineLevel="0" collapsed="false">
      <c r="A5" s="39"/>
      <c r="B5" s="40"/>
      <c r="C5" s="40"/>
      <c r="D5" s="40"/>
      <c r="E5" s="41"/>
      <c r="F5" s="41"/>
      <c r="G5" s="41"/>
      <c r="H5" s="42"/>
      <c r="I5" s="42"/>
      <c r="J5" s="42"/>
      <c r="K5" s="43"/>
      <c r="L5" s="43"/>
      <c r="M5" s="43"/>
      <c r="N5" s="44"/>
      <c r="O5" s="44"/>
      <c r="P5" s="44"/>
      <c r="Q5" s="45"/>
      <c r="R5" s="45"/>
      <c r="S5" s="45"/>
      <c r="T5" s="47"/>
      <c r="U5" s="47"/>
      <c r="V5" s="47"/>
      <c r="W5" s="48"/>
      <c r="X5" s="48"/>
      <c r="Y5" s="48"/>
      <c r="Z5" s="49"/>
      <c r="AA5" s="49"/>
      <c r="AB5" s="49"/>
      <c r="AC5" s="50"/>
      <c r="AD5" s="50"/>
      <c r="AE5" s="50"/>
      <c r="AF5" s="51"/>
      <c r="AG5" s="51"/>
      <c r="AH5" s="51"/>
    </row>
    <row r="6" customFormat="false" ht="15" hidden="false" customHeight="false" outlineLevel="0" collapsed="false">
      <c r="A6" s="14" t="s">
        <v>677</v>
      </c>
      <c r="B6" s="15" t="s">
        <v>678</v>
      </c>
      <c r="C6" s="15" t="s">
        <v>679</v>
      </c>
      <c r="W6" s="22" t="s">
        <v>382</v>
      </c>
      <c r="Z6" s="23" t="s">
        <v>476</v>
      </c>
      <c r="AC6" s="24" t="s">
        <v>286</v>
      </c>
      <c r="AD6" s="53" t="s">
        <v>348</v>
      </c>
      <c r="AE6" s="24" t="s">
        <v>286</v>
      </c>
      <c r="AF6" s="25" t="s">
        <v>272</v>
      </c>
      <c r="AG6" s="54" t="s">
        <v>224</v>
      </c>
    </row>
    <row r="7" s="52" customFormat="true" ht="15" hidden="false" customHeight="false" outlineLevel="0" collapsed="false">
      <c r="A7" s="39"/>
      <c r="B7" s="40"/>
      <c r="C7" s="40"/>
      <c r="D7" s="40"/>
      <c r="E7" s="41"/>
      <c r="F7" s="41"/>
      <c r="G7" s="41"/>
      <c r="H7" s="42"/>
      <c r="I7" s="42"/>
      <c r="J7" s="42"/>
      <c r="K7" s="43"/>
      <c r="L7" s="43"/>
      <c r="M7" s="43"/>
      <c r="N7" s="44"/>
      <c r="O7" s="44"/>
      <c r="P7" s="44"/>
      <c r="Q7" s="45"/>
      <c r="R7" s="45"/>
      <c r="S7" s="45"/>
      <c r="T7" s="47"/>
      <c r="U7" s="47"/>
      <c r="V7" s="47"/>
      <c r="W7" s="48"/>
      <c r="X7" s="48"/>
      <c r="Y7" s="48"/>
      <c r="Z7" s="49"/>
      <c r="AA7" s="49"/>
      <c r="AB7" s="49"/>
      <c r="AC7" s="50"/>
      <c r="AD7" s="50"/>
      <c r="AE7" s="50"/>
      <c r="AF7" s="51" t="s">
        <v>68</v>
      </c>
      <c r="AG7" s="51" t="s">
        <v>68</v>
      </c>
      <c r="AH7" s="51"/>
    </row>
    <row r="8" customFormat="false" ht="15" hidden="false" customHeight="false" outlineLevel="0" collapsed="false">
      <c r="A8" s="14" t="s">
        <v>680</v>
      </c>
      <c r="B8" s="15" t="s">
        <v>681</v>
      </c>
      <c r="C8" s="15" t="s">
        <v>682</v>
      </c>
      <c r="W8" s="22" t="s">
        <v>376</v>
      </c>
      <c r="Z8" s="23" t="s">
        <v>467</v>
      </c>
      <c r="AC8" s="24" t="s">
        <v>336</v>
      </c>
      <c r="AD8" s="24" t="s">
        <v>683</v>
      </c>
      <c r="AE8" s="24" t="s">
        <v>336</v>
      </c>
      <c r="AF8" s="25" t="s">
        <v>234</v>
      </c>
      <c r="AG8" s="25" t="s">
        <v>186</v>
      </c>
    </row>
    <row r="9" s="52" customFormat="true" ht="15" hidden="false" customHeight="false" outlineLevel="0" collapsed="false">
      <c r="A9" s="39"/>
      <c r="B9" s="40"/>
      <c r="C9" s="40"/>
      <c r="D9" s="40"/>
      <c r="E9" s="41"/>
      <c r="F9" s="41"/>
      <c r="G9" s="41"/>
      <c r="H9" s="42"/>
      <c r="I9" s="42"/>
      <c r="J9" s="42"/>
      <c r="K9" s="43"/>
      <c r="L9" s="43"/>
      <c r="M9" s="43"/>
      <c r="N9" s="44"/>
      <c r="O9" s="44"/>
      <c r="P9" s="44"/>
      <c r="Q9" s="45"/>
      <c r="R9" s="45"/>
      <c r="S9" s="45"/>
      <c r="T9" s="47"/>
      <c r="U9" s="47"/>
      <c r="V9" s="47"/>
      <c r="W9" s="48"/>
      <c r="X9" s="48"/>
      <c r="Y9" s="48"/>
      <c r="Z9" s="49"/>
      <c r="AA9" s="49"/>
      <c r="AB9" s="49"/>
      <c r="AC9" s="50"/>
      <c r="AD9" s="50"/>
      <c r="AE9" s="50"/>
      <c r="AF9" s="51"/>
      <c r="AG9" s="51"/>
      <c r="AH9" s="51"/>
    </row>
    <row r="10" customFormat="false" ht="15" hidden="false" customHeight="false" outlineLevel="0" collapsed="false">
      <c r="A10" s="14" t="s">
        <v>684</v>
      </c>
      <c r="B10" s="15" t="s">
        <v>685</v>
      </c>
      <c r="C10" s="15" t="s">
        <v>686</v>
      </c>
      <c r="E10" s="16" t="s">
        <v>685</v>
      </c>
      <c r="F10" s="16" t="s">
        <v>686</v>
      </c>
      <c r="H10" s="17" t="s">
        <v>685</v>
      </c>
      <c r="I10" s="17" t="s">
        <v>686</v>
      </c>
      <c r="K10" s="18" t="s">
        <v>685</v>
      </c>
      <c r="L10" s="18" t="s">
        <v>686</v>
      </c>
      <c r="N10" s="19" t="s">
        <v>685</v>
      </c>
      <c r="O10" s="19" t="s">
        <v>686</v>
      </c>
      <c r="Q10" s="20" t="s">
        <v>685</v>
      </c>
      <c r="R10" s="20" t="s">
        <v>686</v>
      </c>
      <c r="T10" s="21" t="s">
        <v>685</v>
      </c>
      <c r="U10" s="21" t="s">
        <v>686</v>
      </c>
      <c r="W10" s="22" t="s">
        <v>367</v>
      </c>
      <c r="X10" s="22" t="s">
        <v>368</v>
      </c>
      <c r="Z10" s="23" t="s">
        <v>442</v>
      </c>
      <c r="AA10" s="23" t="s">
        <v>441</v>
      </c>
      <c r="AC10" s="24" t="s">
        <v>294</v>
      </c>
      <c r="AD10" s="53" t="s">
        <v>687</v>
      </c>
      <c r="AE10" s="24" t="s">
        <v>294</v>
      </c>
      <c r="AF10" s="25" t="s">
        <v>236</v>
      </c>
      <c r="AG10" s="54" t="s">
        <v>188</v>
      </c>
    </row>
    <row r="11" s="52" customFormat="true" ht="15" hidden="false" customHeight="false" outlineLevel="0" collapsed="false">
      <c r="A11" s="39"/>
      <c r="B11" s="40"/>
      <c r="C11" s="40"/>
      <c r="D11" s="40"/>
      <c r="E11" s="41" t="s">
        <v>405</v>
      </c>
      <c r="F11" s="41" t="s">
        <v>405</v>
      </c>
      <c r="G11" s="41"/>
      <c r="H11" s="42" t="s">
        <v>405</v>
      </c>
      <c r="I11" s="42" t="s">
        <v>405</v>
      </c>
      <c r="J11" s="42"/>
      <c r="K11" s="43" t="s">
        <v>405</v>
      </c>
      <c r="L11" s="43" t="s">
        <v>405</v>
      </c>
      <c r="M11" s="43"/>
      <c r="N11" s="44" t="s">
        <v>405</v>
      </c>
      <c r="O11" s="44" t="s">
        <v>405</v>
      </c>
      <c r="P11" s="44"/>
      <c r="Q11" s="45" t="s">
        <v>405</v>
      </c>
      <c r="R11" s="45" t="s">
        <v>405</v>
      </c>
      <c r="S11" s="45"/>
      <c r="T11" s="47" t="s">
        <v>405</v>
      </c>
      <c r="U11" s="47" t="s">
        <v>405</v>
      </c>
      <c r="V11" s="47"/>
      <c r="W11" s="48"/>
      <c r="X11" s="48"/>
      <c r="Y11" s="48"/>
      <c r="Z11" s="49"/>
      <c r="AA11" s="49"/>
      <c r="AB11" s="49"/>
      <c r="AC11" s="50"/>
      <c r="AD11" s="50"/>
      <c r="AE11" s="50"/>
      <c r="AF11" s="51" t="s">
        <v>405</v>
      </c>
      <c r="AG11" s="51" t="s">
        <v>405</v>
      </c>
      <c r="AH11" s="51"/>
    </row>
    <row r="12" customFormat="false" ht="15" hidden="false" customHeight="false" outlineLevel="0" collapsed="false">
      <c r="A12" s="14" t="s">
        <v>688</v>
      </c>
      <c r="B12" s="15" t="s">
        <v>689</v>
      </c>
      <c r="C12" s="15" t="s">
        <v>690</v>
      </c>
      <c r="W12" s="22" t="s">
        <v>369</v>
      </c>
      <c r="Z12" s="23" t="s">
        <v>502</v>
      </c>
      <c r="AC12" s="24" t="s">
        <v>290</v>
      </c>
      <c r="AD12" s="24" t="s">
        <v>691</v>
      </c>
      <c r="AE12" s="24" t="s">
        <v>290</v>
      </c>
      <c r="AF12" s="25" t="s">
        <v>270</v>
      </c>
      <c r="AG12" s="25" t="s">
        <v>220</v>
      </c>
    </row>
    <row r="13" s="52" customFormat="true" ht="15" hidden="false" customHeight="false" outlineLevel="0" collapsed="false">
      <c r="A13" s="39"/>
      <c r="B13" s="40"/>
      <c r="C13" s="40"/>
      <c r="D13" s="40"/>
      <c r="E13" s="41"/>
      <c r="F13" s="41"/>
      <c r="G13" s="41"/>
      <c r="H13" s="42"/>
      <c r="I13" s="42"/>
      <c r="J13" s="42"/>
      <c r="K13" s="43"/>
      <c r="L13" s="43"/>
      <c r="M13" s="43"/>
      <c r="N13" s="44"/>
      <c r="O13" s="44"/>
      <c r="P13" s="44"/>
      <c r="Q13" s="45"/>
      <c r="R13" s="45"/>
      <c r="S13" s="45"/>
      <c r="T13" s="47"/>
      <c r="U13" s="47"/>
      <c r="V13" s="47"/>
      <c r="W13" s="48"/>
      <c r="X13" s="48"/>
      <c r="Y13" s="48"/>
      <c r="Z13" s="49"/>
      <c r="AA13" s="49"/>
      <c r="AB13" s="49"/>
      <c r="AC13" s="50"/>
      <c r="AD13" s="50"/>
      <c r="AE13" s="50"/>
      <c r="AF13" s="51"/>
      <c r="AG13" s="51"/>
      <c r="AH13" s="51"/>
    </row>
    <row r="14" customFormat="false" ht="15" hidden="false" customHeight="false" outlineLevel="0" collapsed="false">
      <c r="A14" s="14" t="s">
        <v>692</v>
      </c>
      <c r="B14" s="15" t="s">
        <v>693</v>
      </c>
      <c r="C14" s="15" t="s">
        <v>694</v>
      </c>
      <c r="W14" s="22" t="s">
        <v>388</v>
      </c>
      <c r="Z14" s="23" t="s">
        <v>454</v>
      </c>
      <c r="AC14" s="24" t="s">
        <v>330</v>
      </c>
      <c r="AF14" s="25" t="s">
        <v>232</v>
      </c>
      <c r="AG14" s="25" t="s">
        <v>184</v>
      </c>
    </row>
    <row r="15" s="52" customFormat="true" ht="15" hidden="false" customHeight="false" outlineLevel="0" collapsed="false">
      <c r="A15" s="39"/>
      <c r="B15" s="40"/>
      <c r="C15" s="40"/>
      <c r="D15" s="40"/>
      <c r="E15" s="41"/>
      <c r="F15" s="41"/>
      <c r="G15" s="41"/>
      <c r="H15" s="42"/>
      <c r="I15" s="42"/>
      <c r="J15" s="42"/>
      <c r="K15" s="43"/>
      <c r="L15" s="43"/>
      <c r="M15" s="43"/>
      <c r="N15" s="44"/>
      <c r="O15" s="44"/>
      <c r="P15" s="44"/>
      <c r="Q15" s="45"/>
      <c r="R15" s="45"/>
      <c r="S15" s="45"/>
      <c r="T15" s="47"/>
      <c r="U15" s="47"/>
      <c r="V15" s="47"/>
      <c r="W15" s="48"/>
      <c r="X15" s="48"/>
      <c r="Y15" s="48"/>
      <c r="Z15" s="49"/>
      <c r="AA15" s="49"/>
      <c r="AB15" s="49"/>
      <c r="AC15" s="50"/>
      <c r="AD15" s="50"/>
      <c r="AE15" s="50"/>
      <c r="AF15" s="51"/>
      <c r="AG15" s="51"/>
      <c r="AH15" s="51"/>
    </row>
    <row r="16" customFormat="false" ht="15" hidden="false" customHeight="false" outlineLevel="0" collapsed="false">
      <c r="A16" s="14" t="s">
        <v>695</v>
      </c>
      <c r="B16" s="15" t="s">
        <v>696</v>
      </c>
      <c r="C16" s="15" t="s">
        <v>697</v>
      </c>
      <c r="W16" s="22" t="s">
        <v>397</v>
      </c>
      <c r="Z16" s="23" t="s">
        <v>458</v>
      </c>
      <c r="AC16" s="24" t="s">
        <v>289</v>
      </c>
      <c r="AD16" s="53" t="s">
        <v>285</v>
      </c>
      <c r="AE16" s="24" t="s">
        <v>289</v>
      </c>
      <c r="AF16" s="25" t="s">
        <v>240</v>
      </c>
      <c r="AG16" s="54" t="s">
        <v>192</v>
      </c>
    </row>
    <row r="17" s="52" customFormat="true" ht="15" hidden="false" customHeight="false" outlineLevel="0" collapsed="false">
      <c r="A17" s="39"/>
      <c r="B17" s="40"/>
      <c r="C17" s="40"/>
      <c r="D17" s="40"/>
      <c r="E17" s="41"/>
      <c r="F17" s="41"/>
      <c r="G17" s="41"/>
      <c r="H17" s="42"/>
      <c r="I17" s="42"/>
      <c r="J17" s="42"/>
      <c r="K17" s="43"/>
      <c r="L17" s="43"/>
      <c r="M17" s="43"/>
      <c r="N17" s="44"/>
      <c r="O17" s="44"/>
      <c r="P17" s="44"/>
      <c r="Q17" s="45"/>
      <c r="R17" s="45"/>
      <c r="S17" s="45"/>
      <c r="T17" s="47"/>
      <c r="U17" s="47"/>
      <c r="V17" s="47"/>
      <c r="W17" s="48"/>
      <c r="X17" s="48"/>
      <c r="Y17" s="48"/>
      <c r="Z17" s="49"/>
      <c r="AA17" s="49"/>
      <c r="AB17" s="49"/>
      <c r="AC17" s="50"/>
      <c r="AD17" s="50"/>
      <c r="AE17" s="50"/>
      <c r="AF17" s="51"/>
      <c r="AG17" s="51"/>
      <c r="AH17" s="51"/>
    </row>
    <row r="18" customFormat="false" ht="15" hidden="false" customHeight="false" outlineLevel="0" collapsed="false">
      <c r="A18" s="14" t="s">
        <v>698</v>
      </c>
      <c r="B18" s="15" t="s">
        <v>699</v>
      </c>
      <c r="C18" s="15" t="s">
        <v>700</v>
      </c>
      <c r="T18" s="21" t="s">
        <v>168</v>
      </c>
      <c r="U18" s="21" t="s">
        <v>700</v>
      </c>
      <c r="W18" s="22" t="s">
        <v>391</v>
      </c>
      <c r="Z18" s="23" t="s">
        <v>536</v>
      </c>
      <c r="AC18" s="24" t="s">
        <v>333</v>
      </c>
      <c r="AD18" s="24" t="s">
        <v>154</v>
      </c>
      <c r="AE18" s="24" t="s">
        <v>333</v>
      </c>
      <c r="AF18" s="25" t="s">
        <v>244</v>
      </c>
      <c r="AG18" s="25" t="s">
        <v>196</v>
      </c>
    </row>
    <row r="19" s="52" customFormat="true" ht="15" hidden="false" customHeight="false" outlineLevel="0" collapsed="false">
      <c r="A19" s="39"/>
      <c r="B19" s="40"/>
      <c r="C19" s="40"/>
      <c r="D19" s="40"/>
      <c r="E19" s="41"/>
      <c r="F19" s="41"/>
      <c r="G19" s="41"/>
      <c r="H19" s="42"/>
      <c r="I19" s="42"/>
      <c r="J19" s="42"/>
      <c r="K19" s="43"/>
      <c r="L19" s="43"/>
      <c r="M19" s="43"/>
      <c r="N19" s="44"/>
      <c r="O19" s="44"/>
      <c r="P19" s="44"/>
      <c r="Q19" s="45"/>
      <c r="R19" s="45"/>
      <c r="S19" s="45"/>
      <c r="T19" s="55" t="s">
        <v>699</v>
      </c>
      <c r="U19" s="47" t="s">
        <v>699</v>
      </c>
      <c r="V19" s="47"/>
      <c r="W19" s="48"/>
      <c r="X19" s="48"/>
      <c r="Y19" s="48"/>
      <c r="Z19" s="49"/>
      <c r="AA19" s="49"/>
      <c r="AB19" s="49"/>
      <c r="AC19" s="50"/>
      <c r="AD19" s="50"/>
      <c r="AE19" s="50"/>
      <c r="AF19" s="51"/>
      <c r="AG19" s="51"/>
      <c r="AH19" s="51"/>
    </row>
    <row r="20" customFormat="false" ht="15" hidden="false" customHeight="false" outlineLevel="0" collapsed="false">
      <c r="A20" s="14" t="s">
        <v>701</v>
      </c>
      <c r="B20" s="15" t="s">
        <v>702</v>
      </c>
      <c r="C20" s="15" t="s">
        <v>703</v>
      </c>
      <c r="W20" s="22" t="s">
        <v>393</v>
      </c>
      <c r="Z20" s="23" t="s">
        <v>522</v>
      </c>
      <c r="AC20" s="24" t="s">
        <v>292</v>
      </c>
      <c r="AD20" s="53" t="s">
        <v>326</v>
      </c>
      <c r="AE20" s="24" t="s">
        <v>292</v>
      </c>
      <c r="AF20" s="25" t="s">
        <v>254</v>
      </c>
      <c r="AG20" s="54" t="s">
        <v>206</v>
      </c>
    </row>
    <row r="21" s="52" customFormat="true" ht="15" hidden="false" customHeight="false" outlineLevel="0" collapsed="false">
      <c r="A21" s="39"/>
      <c r="B21" s="40"/>
      <c r="C21" s="40"/>
      <c r="D21" s="40"/>
      <c r="E21" s="41"/>
      <c r="F21" s="41"/>
      <c r="G21" s="41"/>
      <c r="H21" s="42"/>
      <c r="I21" s="42"/>
      <c r="J21" s="42"/>
      <c r="K21" s="43"/>
      <c r="L21" s="43"/>
      <c r="M21" s="43"/>
      <c r="N21" s="44"/>
      <c r="O21" s="44"/>
      <c r="P21" s="44"/>
      <c r="Q21" s="45"/>
      <c r="R21" s="45"/>
      <c r="S21" s="45"/>
      <c r="T21" s="47"/>
      <c r="U21" s="47"/>
      <c r="V21" s="47"/>
      <c r="W21" s="48"/>
      <c r="X21" s="48"/>
      <c r="Y21" s="48"/>
      <c r="Z21" s="49"/>
      <c r="AA21" s="49"/>
      <c r="AB21" s="49"/>
      <c r="AC21" s="50"/>
      <c r="AD21" s="50"/>
      <c r="AE21" s="50"/>
      <c r="AF21" s="51"/>
      <c r="AG21" s="51"/>
      <c r="AH21" s="51"/>
    </row>
    <row r="22" customFormat="false" ht="15" hidden="false" customHeight="false" outlineLevel="0" collapsed="false">
      <c r="A22" s="14" t="s">
        <v>704</v>
      </c>
      <c r="B22" s="15" t="s">
        <v>705</v>
      </c>
      <c r="C22" s="15" t="s">
        <v>706</v>
      </c>
      <c r="W22" s="22" t="s">
        <v>389</v>
      </c>
      <c r="Z22" s="23" t="s">
        <v>500</v>
      </c>
      <c r="AC22" s="24" t="s">
        <v>332</v>
      </c>
      <c r="AD22" s="53" t="s">
        <v>276</v>
      </c>
      <c r="AE22" s="24" t="s">
        <v>332</v>
      </c>
      <c r="AF22" s="25" t="s">
        <v>246</v>
      </c>
      <c r="AG22" s="54" t="s">
        <v>198</v>
      </c>
    </row>
    <row r="23" s="52" customFormat="true" ht="15" hidden="false" customHeight="false" outlineLevel="0" collapsed="false">
      <c r="A23" s="39"/>
      <c r="B23" s="40"/>
      <c r="C23" s="40"/>
      <c r="D23" s="40"/>
      <c r="E23" s="41"/>
      <c r="F23" s="41"/>
      <c r="G23" s="41"/>
      <c r="H23" s="42"/>
      <c r="I23" s="42"/>
      <c r="J23" s="42"/>
      <c r="K23" s="43"/>
      <c r="L23" s="43"/>
      <c r="M23" s="43"/>
      <c r="N23" s="44"/>
      <c r="O23" s="44"/>
      <c r="P23" s="44"/>
      <c r="Q23" s="45"/>
      <c r="R23" s="45"/>
      <c r="S23" s="45"/>
      <c r="T23" s="47"/>
      <c r="U23" s="47"/>
      <c r="V23" s="47"/>
      <c r="W23" s="48"/>
      <c r="X23" s="48"/>
      <c r="Y23" s="48"/>
      <c r="Z23" s="49"/>
      <c r="AA23" s="49"/>
      <c r="AB23" s="49"/>
      <c r="AC23" s="50"/>
      <c r="AD23" s="50"/>
      <c r="AE23" s="50"/>
      <c r="AF23" s="51"/>
      <c r="AG23" s="51"/>
      <c r="AH23" s="51"/>
    </row>
    <row r="24" customFormat="false" ht="15" hidden="false" customHeight="false" outlineLevel="0" collapsed="false">
      <c r="A24" s="14" t="s">
        <v>707</v>
      </c>
      <c r="B24" s="15" t="s">
        <v>708</v>
      </c>
      <c r="C24" s="15" t="s">
        <v>709</v>
      </c>
      <c r="W24" s="22" t="s">
        <v>404</v>
      </c>
      <c r="Z24" s="23" t="s">
        <v>536</v>
      </c>
      <c r="AC24" s="24" t="s">
        <v>331</v>
      </c>
      <c r="AD24" s="24" t="s">
        <v>710</v>
      </c>
      <c r="AE24" s="24" t="s">
        <v>331</v>
      </c>
      <c r="AF24" s="25" t="s">
        <v>248</v>
      </c>
      <c r="AG24" s="25" t="s">
        <v>200</v>
      </c>
    </row>
    <row r="25" s="52" customFormat="true" ht="15" hidden="false" customHeight="false" outlineLevel="0" collapsed="false">
      <c r="A25" s="39"/>
      <c r="B25" s="40"/>
      <c r="C25" s="40"/>
      <c r="D25" s="40"/>
      <c r="E25" s="41"/>
      <c r="F25" s="41"/>
      <c r="G25" s="41"/>
      <c r="H25" s="42"/>
      <c r="I25" s="42"/>
      <c r="J25" s="42"/>
      <c r="K25" s="43"/>
      <c r="L25" s="43"/>
      <c r="M25" s="43"/>
      <c r="N25" s="44"/>
      <c r="O25" s="44"/>
      <c r="P25" s="44"/>
      <c r="Q25" s="45"/>
      <c r="R25" s="45"/>
      <c r="S25" s="45"/>
      <c r="T25" s="47"/>
      <c r="U25" s="47"/>
      <c r="V25" s="47"/>
      <c r="W25" s="48"/>
      <c r="X25" s="48"/>
      <c r="Y25" s="48"/>
      <c r="Z25" s="49"/>
      <c r="AA25" s="49"/>
      <c r="AB25" s="49"/>
      <c r="AC25" s="50"/>
      <c r="AD25" s="50"/>
      <c r="AE25" s="50"/>
      <c r="AF25" s="51"/>
      <c r="AG25" s="51"/>
      <c r="AH25" s="51"/>
    </row>
    <row r="26" customFormat="false" ht="15" hidden="false" customHeight="false" outlineLevel="0" collapsed="false">
      <c r="A26" s="14" t="s">
        <v>711</v>
      </c>
      <c r="B26" s="15" t="s">
        <v>712</v>
      </c>
      <c r="C26" s="15" t="s">
        <v>713</v>
      </c>
      <c r="E26" s="16" t="s">
        <v>712</v>
      </c>
      <c r="F26" s="16" t="s">
        <v>713</v>
      </c>
      <c r="H26" s="17" t="s">
        <v>714</v>
      </c>
      <c r="I26" s="17" t="s">
        <v>715</v>
      </c>
      <c r="W26" s="22" t="s">
        <v>403</v>
      </c>
      <c r="Z26" s="23" t="s">
        <v>528</v>
      </c>
      <c r="AC26" s="24" t="s">
        <v>334</v>
      </c>
      <c r="AD26" s="24" t="s">
        <v>18</v>
      </c>
      <c r="AE26" s="24" t="s">
        <v>334</v>
      </c>
      <c r="AF26" s="25" t="s">
        <v>250</v>
      </c>
      <c r="AG26" s="25" t="s">
        <v>202</v>
      </c>
    </row>
    <row r="27" s="52" customFormat="true" ht="15" hidden="false" customHeight="false" outlineLevel="0" collapsed="false">
      <c r="A27" s="39"/>
      <c r="B27" s="40"/>
      <c r="C27" s="40"/>
      <c r="D27" s="40"/>
      <c r="E27" s="41" t="s">
        <v>80</v>
      </c>
      <c r="F27" s="41" t="s">
        <v>80</v>
      </c>
      <c r="G27" s="41"/>
      <c r="H27" s="42"/>
      <c r="I27" s="42"/>
      <c r="J27" s="42"/>
      <c r="K27" s="43"/>
      <c r="L27" s="43"/>
      <c r="M27" s="43"/>
      <c r="N27" s="44"/>
      <c r="O27" s="44"/>
      <c r="P27" s="44"/>
      <c r="Q27" s="45"/>
      <c r="R27" s="45"/>
      <c r="S27" s="45"/>
      <c r="T27" s="47"/>
      <c r="U27" s="47"/>
      <c r="V27" s="47"/>
      <c r="W27" s="48"/>
      <c r="X27" s="48"/>
      <c r="Y27" s="48"/>
      <c r="Z27" s="49"/>
      <c r="AA27" s="49"/>
      <c r="AB27" s="49"/>
      <c r="AC27" s="50"/>
      <c r="AD27" s="50"/>
      <c r="AE27" s="50"/>
      <c r="AF27" s="51"/>
      <c r="AG27" s="51"/>
      <c r="AH27" s="51"/>
    </row>
    <row r="28" customFormat="false" ht="15" hidden="false" customHeight="false" outlineLevel="0" collapsed="false">
      <c r="A28" s="14" t="s">
        <v>716</v>
      </c>
      <c r="B28" s="15" t="s">
        <v>717</v>
      </c>
      <c r="C28" s="15" t="s">
        <v>718</v>
      </c>
      <c r="W28" s="22" t="s">
        <v>400</v>
      </c>
      <c r="Z28" s="23" t="s">
        <v>524</v>
      </c>
      <c r="AC28" s="24" t="s">
        <v>335</v>
      </c>
      <c r="AD28" s="53" t="s">
        <v>284</v>
      </c>
      <c r="AE28" s="24" t="s">
        <v>335</v>
      </c>
      <c r="AF28" s="25" t="s">
        <v>252</v>
      </c>
      <c r="AG28" s="54" t="s">
        <v>204</v>
      </c>
    </row>
    <row r="29" s="52" customFormat="true" ht="15" hidden="false" customHeight="false" outlineLevel="0" collapsed="false">
      <c r="A29" s="39"/>
      <c r="B29" s="40"/>
      <c r="C29" s="40"/>
      <c r="D29" s="40"/>
      <c r="E29" s="41"/>
      <c r="F29" s="41"/>
      <c r="G29" s="41"/>
      <c r="H29" s="42"/>
      <c r="I29" s="42"/>
      <c r="J29" s="42"/>
      <c r="K29" s="43"/>
      <c r="L29" s="43"/>
      <c r="M29" s="43"/>
      <c r="N29" s="44"/>
      <c r="O29" s="44"/>
      <c r="P29" s="44"/>
      <c r="Q29" s="45"/>
      <c r="R29" s="45"/>
      <c r="S29" s="45"/>
      <c r="T29" s="47"/>
      <c r="U29" s="47"/>
      <c r="V29" s="47"/>
      <c r="W29" s="48"/>
      <c r="X29" s="48"/>
      <c r="Y29" s="48"/>
      <c r="Z29" s="49"/>
      <c r="AA29" s="49"/>
      <c r="AB29" s="49"/>
      <c r="AC29" s="50"/>
      <c r="AD29" s="50"/>
      <c r="AE29" s="50"/>
      <c r="AF29" s="51"/>
      <c r="AG29" s="51"/>
      <c r="AH29" s="51"/>
    </row>
    <row r="30" customFormat="false" ht="15" hidden="false" customHeight="false" outlineLevel="0" collapsed="false">
      <c r="A30" s="14" t="s">
        <v>719</v>
      </c>
      <c r="B30" s="15" t="s">
        <v>720</v>
      </c>
      <c r="C30" s="15" t="s">
        <v>721</v>
      </c>
      <c r="W30" s="22" t="s">
        <v>390</v>
      </c>
      <c r="X30" s="22" t="s">
        <v>392</v>
      </c>
      <c r="Z30" s="23" t="s">
        <v>535</v>
      </c>
      <c r="AC30" s="24" t="s">
        <v>291</v>
      </c>
      <c r="AD30" s="24" t="s">
        <v>118</v>
      </c>
      <c r="AE30" s="24" t="s">
        <v>291</v>
      </c>
      <c r="AF30" s="25" t="s">
        <v>256</v>
      </c>
      <c r="AG30" s="25" t="s">
        <v>208</v>
      </c>
    </row>
    <row r="31" s="52" customFormat="true" ht="15" hidden="false" customHeight="false" outlineLevel="0" collapsed="false">
      <c r="A31" s="39"/>
      <c r="B31" s="40"/>
      <c r="C31" s="40"/>
      <c r="D31" s="40"/>
      <c r="E31" s="41"/>
      <c r="F31" s="41"/>
      <c r="G31" s="41"/>
      <c r="H31" s="42"/>
      <c r="I31" s="42"/>
      <c r="J31" s="42"/>
      <c r="K31" s="43"/>
      <c r="L31" s="43"/>
      <c r="M31" s="43"/>
      <c r="N31" s="44"/>
      <c r="O31" s="44"/>
      <c r="P31" s="44"/>
      <c r="Q31" s="45"/>
      <c r="R31" s="45"/>
      <c r="S31" s="45"/>
      <c r="T31" s="47"/>
      <c r="U31" s="47"/>
      <c r="V31" s="47"/>
      <c r="W31" s="48"/>
      <c r="X31" s="48"/>
      <c r="Y31" s="48"/>
      <c r="Z31" s="49"/>
      <c r="AA31" s="49"/>
      <c r="AB31" s="49"/>
      <c r="AC31" s="50"/>
      <c r="AD31" s="50"/>
      <c r="AE31" s="50"/>
      <c r="AF31" s="51"/>
      <c r="AG31" s="51"/>
      <c r="AH31" s="51"/>
    </row>
    <row r="32" customFormat="false" ht="15" hidden="false" customHeight="false" outlineLevel="0" collapsed="false">
      <c r="A32" s="14" t="s">
        <v>722</v>
      </c>
      <c r="B32" s="15" t="s">
        <v>723</v>
      </c>
      <c r="C32" s="15" t="s">
        <v>724</v>
      </c>
      <c r="W32" s="22" t="s">
        <v>394</v>
      </c>
      <c r="X32" s="22" t="s">
        <v>396</v>
      </c>
      <c r="Z32" s="23" t="s">
        <v>472</v>
      </c>
      <c r="AC32" s="24" t="s">
        <v>298</v>
      </c>
      <c r="AD32" s="53" t="s">
        <v>278</v>
      </c>
      <c r="AE32" s="24" t="s">
        <v>298</v>
      </c>
      <c r="AF32" s="25" t="s">
        <v>258</v>
      </c>
      <c r="AG32" s="54" t="s">
        <v>210</v>
      </c>
    </row>
    <row r="33" s="52" customFormat="true" ht="15" hidden="false" customHeight="false" outlineLevel="0" collapsed="false">
      <c r="A33" s="39"/>
      <c r="B33" s="40"/>
      <c r="C33" s="40"/>
      <c r="D33" s="40"/>
      <c r="E33" s="41"/>
      <c r="F33" s="41"/>
      <c r="G33" s="41"/>
      <c r="H33" s="42"/>
      <c r="I33" s="42"/>
      <c r="J33" s="42"/>
      <c r="K33" s="43"/>
      <c r="L33" s="43"/>
      <c r="M33" s="43"/>
      <c r="N33" s="44"/>
      <c r="O33" s="44"/>
      <c r="P33" s="44"/>
      <c r="Q33" s="45"/>
      <c r="R33" s="45"/>
      <c r="S33" s="45"/>
      <c r="T33" s="47"/>
      <c r="U33" s="47"/>
      <c r="V33" s="47"/>
      <c r="W33" s="48"/>
      <c r="X33" s="48"/>
      <c r="Y33" s="48"/>
      <c r="Z33" s="49"/>
      <c r="AA33" s="49"/>
      <c r="AB33" s="49"/>
      <c r="AC33" s="50"/>
      <c r="AD33" s="50"/>
      <c r="AE33" s="50"/>
      <c r="AF33" s="51"/>
      <c r="AG33" s="51"/>
      <c r="AH33" s="51"/>
    </row>
    <row r="34" customFormat="false" ht="15" hidden="false" customHeight="false" outlineLevel="0" collapsed="false">
      <c r="A34" s="14" t="s">
        <v>725</v>
      </c>
      <c r="B34" s="15" t="s">
        <v>672</v>
      </c>
      <c r="C34" s="15" t="s">
        <v>673</v>
      </c>
      <c r="E34" s="16" t="s">
        <v>672</v>
      </c>
      <c r="F34" s="16" t="s">
        <v>673</v>
      </c>
      <c r="H34" s="17" t="s">
        <v>670</v>
      </c>
      <c r="I34" s="17" t="s">
        <v>671</v>
      </c>
      <c r="T34" s="21" t="s">
        <v>672</v>
      </c>
      <c r="U34" s="21" t="s">
        <v>673</v>
      </c>
      <c r="W34" s="22" t="s">
        <v>371</v>
      </c>
      <c r="X34" s="22" t="s">
        <v>372</v>
      </c>
      <c r="Z34" s="23" t="s">
        <v>480</v>
      </c>
      <c r="AC34" s="24" t="s">
        <v>310</v>
      </c>
      <c r="AD34" s="53" t="s">
        <v>726</v>
      </c>
      <c r="AE34" s="24" t="s">
        <v>310</v>
      </c>
      <c r="AF34" s="25" t="s">
        <v>727</v>
      </c>
      <c r="AG34" s="54" t="s">
        <v>728</v>
      </c>
      <c r="AH34" s="25" t="s">
        <v>727</v>
      </c>
    </row>
    <row r="35" s="52" customFormat="true" ht="15" hidden="false" customHeight="false" outlineLevel="0" collapsed="false">
      <c r="A35" s="39"/>
      <c r="B35" s="40"/>
      <c r="C35" s="40"/>
      <c r="D35" s="40"/>
      <c r="E35" s="41" t="s">
        <v>729</v>
      </c>
      <c r="F35" s="41" t="s">
        <v>729</v>
      </c>
      <c r="G35" s="41"/>
      <c r="H35" s="42"/>
      <c r="I35" s="42"/>
      <c r="J35" s="42"/>
      <c r="K35" s="43"/>
      <c r="L35" s="43"/>
      <c r="M35" s="43"/>
      <c r="N35" s="44"/>
      <c r="O35" s="44"/>
      <c r="P35" s="44"/>
      <c r="Q35" s="45"/>
      <c r="R35" s="45"/>
      <c r="S35" s="45"/>
      <c r="T35" s="47" t="s">
        <v>729</v>
      </c>
      <c r="U35" s="47" t="s">
        <v>729</v>
      </c>
      <c r="V35" s="47"/>
      <c r="W35" s="48"/>
      <c r="X35" s="48"/>
      <c r="Y35" s="48"/>
      <c r="Z35" s="49"/>
      <c r="AA35" s="49"/>
      <c r="AB35" s="49"/>
      <c r="AC35" s="50"/>
      <c r="AD35" s="50"/>
      <c r="AE35" s="50"/>
      <c r="AF35" s="51"/>
      <c r="AG35" s="51"/>
      <c r="AH35" s="51"/>
    </row>
    <row r="36" customFormat="false" ht="15" hidden="false" customHeight="false" outlineLevel="0" collapsed="false">
      <c r="A36" s="14" t="s">
        <v>730</v>
      </c>
      <c r="B36" s="15" t="s">
        <v>731</v>
      </c>
      <c r="C36" s="15" t="s">
        <v>732</v>
      </c>
      <c r="W36" s="22" t="s">
        <v>364</v>
      </c>
      <c r="X36" s="22" t="s">
        <v>365</v>
      </c>
      <c r="Z36" s="23" t="s">
        <v>469</v>
      </c>
      <c r="AC36" s="24" t="s">
        <v>328</v>
      </c>
      <c r="AD36" s="53" t="s">
        <v>733</v>
      </c>
      <c r="AE36" s="24" t="s">
        <v>328</v>
      </c>
      <c r="AF36" s="25" t="s">
        <v>260</v>
      </c>
      <c r="AG36" s="54" t="s">
        <v>212</v>
      </c>
    </row>
    <row r="37" s="52" customFormat="true" ht="15" hidden="false" customHeight="false" outlineLevel="0" collapsed="false">
      <c r="A37" s="39"/>
      <c r="B37" s="40"/>
      <c r="C37" s="40"/>
      <c r="D37" s="40"/>
      <c r="E37" s="41"/>
      <c r="F37" s="41"/>
      <c r="G37" s="41"/>
      <c r="H37" s="42"/>
      <c r="I37" s="42"/>
      <c r="J37" s="42"/>
      <c r="K37" s="43"/>
      <c r="L37" s="43"/>
      <c r="M37" s="43"/>
      <c r="N37" s="44"/>
      <c r="O37" s="44"/>
      <c r="P37" s="44"/>
      <c r="Q37" s="45"/>
      <c r="R37" s="45"/>
      <c r="S37" s="45"/>
      <c r="T37" s="47" t="s">
        <v>126</v>
      </c>
      <c r="U37" s="47" t="s">
        <v>126</v>
      </c>
      <c r="V37" s="47"/>
      <c r="W37" s="48"/>
      <c r="X37" s="48"/>
      <c r="Y37" s="48"/>
      <c r="Z37" s="49"/>
      <c r="AA37" s="49"/>
      <c r="AB37" s="49"/>
      <c r="AC37" s="56" t="s">
        <v>49</v>
      </c>
      <c r="AD37" s="56" t="s">
        <v>49</v>
      </c>
      <c r="AE37" s="56" t="s">
        <v>49</v>
      </c>
      <c r="AF37" s="57" t="s">
        <v>60</v>
      </c>
      <c r="AG37" s="57" t="s">
        <v>60</v>
      </c>
      <c r="AH37" s="57"/>
    </row>
    <row r="38" customFormat="false" ht="15" hidden="false" customHeight="false" outlineLevel="0" collapsed="false">
      <c r="A38" s="14" t="s">
        <v>734</v>
      </c>
      <c r="B38" s="15" t="s">
        <v>735</v>
      </c>
      <c r="C38" s="15" t="s">
        <v>736</v>
      </c>
      <c r="W38" s="22" t="s">
        <v>366</v>
      </c>
      <c r="Z38" s="23" t="s">
        <v>490</v>
      </c>
      <c r="AC38" s="24" t="s">
        <v>307</v>
      </c>
      <c r="AF38" s="25" t="s">
        <v>264</v>
      </c>
      <c r="AG38" s="25" t="s">
        <v>214</v>
      </c>
    </row>
    <row r="39" s="52" customFormat="true" ht="15" hidden="false" customHeight="false" outlineLevel="0" collapsed="false">
      <c r="A39" s="39"/>
      <c r="B39" s="40"/>
      <c r="C39" s="40"/>
      <c r="D39" s="40"/>
      <c r="E39" s="41"/>
      <c r="F39" s="41"/>
      <c r="G39" s="41"/>
      <c r="H39" s="42"/>
      <c r="I39" s="42"/>
      <c r="J39" s="42"/>
      <c r="K39" s="43"/>
      <c r="L39" s="43"/>
      <c r="M39" s="43"/>
      <c r="N39" s="44"/>
      <c r="O39" s="44"/>
      <c r="P39" s="44"/>
      <c r="Q39" s="45"/>
      <c r="R39" s="45"/>
      <c r="S39" s="45"/>
      <c r="T39" s="47"/>
      <c r="U39" s="47"/>
      <c r="V39" s="47"/>
      <c r="W39" s="48"/>
      <c r="X39" s="48"/>
      <c r="Y39" s="48"/>
      <c r="Z39" s="49"/>
      <c r="AA39" s="49"/>
      <c r="AB39" s="49"/>
      <c r="AC39" s="50"/>
      <c r="AD39" s="50"/>
      <c r="AE39" s="50"/>
      <c r="AF39" s="51"/>
      <c r="AG39" s="51"/>
      <c r="AH39" s="51"/>
    </row>
    <row r="40" customFormat="false" ht="15" hidden="false" customHeight="false" outlineLevel="0" collapsed="false">
      <c r="A40" s="14" t="s">
        <v>737</v>
      </c>
      <c r="B40" s="15" t="s">
        <v>738</v>
      </c>
      <c r="C40" s="15" t="s">
        <v>739</v>
      </c>
      <c r="W40" s="22" t="s">
        <v>373</v>
      </c>
      <c r="X40" s="22" t="s">
        <v>374</v>
      </c>
      <c r="Z40" s="23" t="s">
        <v>450</v>
      </c>
      <c r="AC40" s="24" t="s">
        <v>327</v>
      </c>
      <c r="AF40" s="25" t="s">
        <v>266</v>
      </c>
      <c r="AG40" s="25" t="s">
        <v>216</v>
      </c>
    </row>
    <row r="41" s="52" customFormat="true" ht="15" hidden="false" customHeight="false" outlineLevel="0" collapsed="false">
      <c r="A41" s="39"/>
      <c r="B41" s="40"/>
      <c r="C41" s="40"/>
      <c r="D41" s="40"/>
      <c r="E41" s="41"/>
      <c r="F41" s="41"/>
      <c r="G41" s="41"/>
      <c r="H41" s="42"/>
      <c r="I41" s="42"/>
      <c r="J41" s="42"/>
      <c r="K41" s="43"/>
      <c r="L41" s="43"/>
      <c r="M41" s="43"/>
      <c r="N41" s="44"/>
      <c r="O41" s="44"/>
      <c r="P41" s="44"/>
      <c r="Q41" s="45"/>
      <c r="R41" s="45"/>
      <c r="S41" s="45"/>
      <c r="T41" s="47"/>
      <c r="U41" s="47"/>
      <c r="V41" s="47"/>
      <c r="W41" s="48"/>
      <c r="X41" s="48"/>
      <c r="Y41" s="48"/>
      <c r="Z41" s="49"/>
      <c r="AA41" s="49"/>
      <c r="AB41" s="49"/>
      <c r="AC41" s="50"/>
      <c r="AD41" s="50"/>
      <c r="AE41" s="50"/>
      <c r="AF41" s="51"/>
      <c r="AG41" s="51"/>
      <c r="AH41" s="51"/>
    </row>
    <row r="42" customFormat="false" ht="15" hidden="false" customHeight="false" outlineLevel="0" collapsed="false">
      <c r="A42" s="14" t="s">
        <v>740</v>
      </c>
      <c r="B42" s="15" t="s">
        <v>741</v>
      </c>
      <c r="C42" s="15" t="s">
        <v>742</v>
      </c>
      <c r="W42" s="22" t="s">
        <v>395</v>
      </c>
      <c r="Z42" s="23" t="s">
        <v>492</v>
      </c>
      <c r="AC42" s="24" t="s">
        <v>313</v>
      </c>
      <c r="AD42" s="53" t="s">
        <v>78</v>
      </c>
      <c r="AE42" s="24" t="s">
        <v>313</v>
      </c>
      <c r="AF42" s="25" t="s">
        <v>242</v>
      </c>
      <c r="AG42" s="54" t="s">
        <v>194</v>
      </c>
    </row>
    <row r="43" s="52" customFormat="true" ht="15" hidden="false" customHeight="false" outlineLevel="0" collapsed="false">
      <c r="A43" s="39"/>
      <c r="B43" s="40"/>
      <c r="C43" s="40"/>
      <c r="D43" s="40"/>
      <c r="E43" s="41"/>
      <c r="F43" s="41"/>
      <c r="G43" s="41"/>
      <c r="H43" s="42"/>
      <c r="I43" s="42"/>
      <c r="J43" s="42"/>
      <c r="K43" s="43"/>
      <c r="L43" s="43"/>
      <c r="M43" s="43"/>
      <c r="N43" s="44"/>
      <c r="O43" s="44"/>
      <c r="P43" s="44"/>
      <c r="Q43" s="45"/>
      <c r="R43" s="45"/>
      <c r="S43" s="45"/>
      <c r="T43" s="47"/>
      <c r="U43" s="47"/>
      <c r="V43" s="47"/>
      <c r="W43" s="48"/>
      <c r="X43" s="48"/>
      <c r="Y43" s="48"/>
      <c r="Z43" s="49"/>
      <c r="AA43" s="49"/>
      <c r="AB43" s="49"/>
      <c r="AC43" s="50"/>
      <c r="AD43" s="50"/>
      <c r="AE43" s="50"/>
      <c r="AF43" s="51"/>
      <c r="AG43" s="51"/>
      <c r="AH43" s="51"/>
    </row>
    <row r="44" customFormat="false" ht="15" hidden="false" customHeight="false" outlineLevel="0" collapsed="false">
      <c r="A44" s="14" t="s">
        <v>743</v>
      </c>
      <c r="B44" s="15" t="s">
        <v>744</v>
      </c>
      <c r="C44" s="15" t="s">
        <v>745</v>
      </c>
      <c r="W44" s="22" t="s">
        <v>387</v>
      </c>
      <c r="Z44" s="23" t="s">
        <v>506</v>
      </c>
      <c r="AC44" s="24" t="s">
        <v>305</v>
      </c>
      <c r="AD44" s="53" t="s">
        <v>342</v>
      </c>
      <c r="AE44" s="24" t="s">
        <v>305</v>
      </c>
      <c r="AF44" s="25" t="s">
        <v>274</v>
      </c>
      <c r="AG44" s="54" t="s">
        <v>226</v>
      </c>
    </row>
    <row r="45" s="52" customFormat="true" ht="15" hidden="false" customHeight="false" outlineLevel="0" collapsed="false">
      <c r="A45" s="39"/>
      <c r="B45" s="40"/>
      <c r="C45" s="40"/>
      <c r="D45" s="40"/>
      <c r="E45" s="41"/>
      <c r="F45" s="41"/>
      <c r="G45" s="41"/>
      <c r="H45" s="42"/>
      <c r="I45" s="42"/>
      <c r="J45" s="42"/>
      <c r="K45" s="43"/>
      <c r="L45" s="43"/>
      <c r="M45" s="43"/>
      <c r="N45" s="44"/>
      <c r="O45" s="44"/>
      <c r="P45" s="44"/>
      <c r="Q45" s="45"/>
      <c r="R45" s="45"/>
      <c r="S45" s="45"/>
      <c r="T45" s="47"/>
      <c r="U45" s="47"/>
      <c r="V45" s="47"/>
      <c r="W45" s="48"/>
      <c r="X45" s="48"/>
      <c r="Y45" s="48"/>
      <c r="Z45" s="49"/>
      <c r="AA45" s="49"/>
      <c r="AB45" s="49"/>
      <c r="AC45" s="50"/>
      <c r="AD45" s="50"/>
      <c r="AE45" s="50"/>
      <c r="AF45" s="51"/>
      <c r="AG45" s="51"/>
      <c r="AH45" s="51"/>
    </row>
    <row r="46" customFormat="false" ht="15" hidden="false" customHeight="false" outlineLevel="0" collapsed="false">
      <c r="A46" s="14" t="s">
        <v>746</v>
      </c>
      <c r="B46" s="15" t="s">
        <v>747</v>
      </c>
      <c r="C46" s="15" t="s">
        <v>748</v>
      </c>
      <c r="H46" s="17" t="s">
        <v>749</v>
      </c>
      <c r="I46" s="17" t="s">
        <v>750</v>
      </c>
      <c r="W46" s="22" t="s">
        <v>378</v>
      </c>
      <c r="X46" s="22" t="s">
        <v>380</v>
      </c>
      <c r="Z46" s="23" t="s">
        <v>488</v>
      </c>
      <c r="AC46" s="24" t="s">
        <v>309</v>
      </c>
      <c r="AD46" s="53" t="s">
        <v>751</v>
      </c>
      <c r="AE46" s="24" t="s">
        <v>309</v>
      </c>
      <c r="AF46" s="25" t="s">
        <v>262</v>
      </c>
      <c r="AG46" s="54" t="s">
        <v>178</v>
      </c>
      <c r="AH46" s="25" t="s">
        <v>262</v>
      </c>
    </row>
    <row r="47" s="52" customFormat="true" ht="15" hidden="false" customHeight="false" outlineLevel="0" collapsed="false">
      <c r="A47" s="39"/>
      <c r="B47" s="40"/>
      <c r="C47" s="40"/>
      <c r="D47" s="40"/>
      <c r="E47" s="41"/>
      <c r="F47" s="41"/>
      <c r="G47" s="41"/>
      <c r="H47" s="42"/>
      <c r="I47" s="42"/>
      <c r="J47" s="42"/>
      <c r="K47" s="43"/>
      <c r="L47" s="43"/>
      <c r="M47" s="43"/>
      <c r="N47" s="44"/>
      <c r="O47" s="44"/>
      <c r="P47" s="44"/>
      <c r="Q47" s="45"/>
      <c r="R47" s="45"/>
      <c r="S47" s="45"/>
      <c r="T47" s="47"/>
      <c r="U47" s="47"/>
      <c r="V47" s="47"/>
      <c r="W47" s="48"/>
      <c r="X47" s="48"/>
      <c r="Y47" s="48"/>
      <c r="Z47" s="49"/>
      <c r="AA47" s="49"/>
      <c r="AB47" s="49"/>
      <c r="AC47" s="50"/>
      <c r="AD47" s="50"/>
      <c r="AE47" s="50"/>
      <c r="AF47" s="51"/>
      <c r="AG47" s="51"/>
      <c r="AH47" s="51"/>
    </row>
    <row r="48" customFormat="false" ht="15" hidden="false" customHeight="false" outlineLevel="0" collapsed="false">
      <c r="A48" s="14" t="s">
        <v>752</v>
      </c>
      <c r="B48" s="15" t="s">
        <v>753</v>
      </c>
      <c r="C48" s="15" t="s">
        <v>754</v>
      </c>
      <c r="W48" s="22" t="s">
        <v>386</v>
      </c>
      <c r="Z48" s="23" t="s">
        <v>465</v>
      </c>
      <c r="AC48" s="24" t="s">
        <v>283</v>
      </c>
      <c r="AD48" s="53" t="s">
        <v>755</v>
      </c>
      <c r="AE48" s="24" t="s">
        <v>283</v>
      </c>
      <c r="AF48" s="25" t="s">
        <v>174</v>
      </c>
      <c r="AG48" s="54" t="s">
        <v>222</v>
      </c>
    </row>
    <row r="49" s="52" customFormat="true" ht="15" hidden="false" customHeight="false" outlineLevel="0" collapsed="false">
      <c r="A49" s="39"/>
      <c r="B49" s="40"/>
      <c r="C49" s="40"/>
      <c r="D49" s="40"/>
      <c r="E49" s="41"/>
      <c r="F49" s="41"/>
      <c r="G49" s="41"/>
      <c r="H49" s="42"/>
      <c r="I49" s="42"/>
      <c r="J49" s="42"/>
      <c r="K49" s="43"/>
      <c r="L49" s="43"/>
      <c r="M49" s="43"/>
      <c r="N49" s="44"/>
      <c r="O49" s="44"/>
      <c r="P49" s="44"/>
      <c r="Q49" s="45"/>
      <c r="R49" s="45"/>
      <c r="S49" s="45"/>
      <c r="T49" s="47"/>
      <c r="U49" s="47"/>
      <c r="V49" s="47"/>
      <c r="W49" s="48"/>
      <c r="X49" s="48"/>
      <c r="Y49" s="48"/>
      <c r="Z49" s="49"/>
      <c r="AA49" s="49"/>
      <c r="AB49" s="49"/>
      <c r="AC49" s="50"/>
      <c r="AD49" s="50"/>
      <c r="AE49" s="50"/>
      <c r="AF49" s="51"/>
      <c r="AG49" s="51"/>
      <c r="AH49" s="51"/>
    </row>
    <row r="50" customFormat="false" ht="15" hidden="false" customHeight="false" outlineLevel="0" collapsed="false">
      <c r="A50" s="14" t="s">
        <v>756</v>
      </c>
      <c r="B50" s="15" t="s">
        <v>757</v>
      </c>
      <c r="C50" s="15" t="s">
        <v>758</v>
      </c>
      <c r="E50" s="16" t="s">
        <v>749</v>
      </c>
      <c r="F50" s="16" t="s">
        <v>750</v>
      </c>
      <c r="W50" s="22" t="s">
        <v>398</v>
      </c>
      <c r="Z50" s="23" t="s">
        <v>551</v>
      </c>
      <c r="AC50" s="24" t="s">
        <v>314</v>
      </c>
      <c r="AD50" s="53" t="s">
        <v>287</v>
      </c>
      <c r="AE50" s="24" t="s">
        <v>314</v>
      </c>
      <c r="AF50" s="25" t="s">
        <v>268</v>
      </c>
      <c r="AG50" s="54" t="s">
        <v>218</v>
      </c>
    </row>
    <row r="51" s="52" customFormat="true" ht="15" hidden="false" customHeight="false" outlineLevel="0" collapsed="false">
      <c r="A51" s="39"/>
      <c r="B51" s="40"/>
      <c r="C51" s="40"/>
      <c r="D51" s="40"/>
      <c r="E51" s="41"/>
      <c r="F51" s="41"/>
      <c r="G51" s="41"/>
      <c r="H51" s="42"/>
      <c r="I51" s="42"/>
      <c r="J51" s="42"/>
      <c r="K51" s="43"/>
      <c r="L51" s="43"/>
      <c r="M51" s="43"/>
      <c r="N51" s="44"/>
      <c r="O51" s="44"/>
      <c r="P51" s="44"/>
      <c r="Q51" s="45"/>
      <c r="R51" s="45"/>
      <c r="S51" s="45"/>
      <c r="T51" s="47"/>
      <c r="U51" s="47"/>
      <c r="V51" s="47"/>
      <c r="W51" s="48"/>
      <c r="X51" s="48"/>
      <c r="Y51" s="48"/>
      <c r="Z51" s="49"/>
      <c r="AA51" s="49"/>
      <c r="AB51" s="49"/>
      <c r="AC51" s="50"/>
      <c r="AD51" s="50"/>
      <c r="AE51" s="50"/>
      <c r="AF51" s="51" t="s">
        <v>51</v>
      </c>
      <c r="AG51" s="51" t="s">
        <v>51</v>
      </c>
      <c r="AH51" s="51"/>
    </row>
    <row r="52" customFormat="false" ht="15" hidden="false" customHeight="false" outlineLevel="0" collapsed="false">
      <c r="A52" s="14" t="s">
        <v>759</v>
      </c>
      <c r="B52" s="15" t="s">
        <v>749</v>
      </c>
      <c r="C52" s="15" t="s">
        <v>750</v>
      </c>
      <c r="E52" s="16" t="s">
        <v>757</v>
      </c>
      <c r="F52" s="16" t="s">
        <v>758</v>
      </c>
      <c r="H52" s="17" t="s">
        <v>747</v>
      </c>
      <c r="I52" s="17" t="s">
        <v>748</v>
      </c>
      <c r="W52" s="22" t="s">
        <v>384</v>
      </c>
      <c r="Z52" s="23" t="s">
        <v>486</v>
      </c>
      <c r="AA52" s="23" t="s">
        <v>485</v>
      </c>
      <c r="AC52" s="24" t="s">
        <v>288</v>
      </c>
      <c r="AD52" s="24" t="s">
        <v>760</v>
      </c>
      <c r="AE52" s="24" t="s">
        <v>288</v>
      </c>
      <c r="AF52" s="25" t="s">
        <v>238</v>
      </c>
    </row>
    <row r="53" s="52" customFormat="true" ht="15" hidden="false" customHeight="false" outlineLevel="0" collapsed="false">
      <c r="A53" s="39"/>
      <c r="B53" s="40"/>
      <c r="C53" s="40"/>
      <c r="D53" s="40"/>
      <c r="E53" s="41"/>
      <c r="F53" s="41"/>
      <c r="G53" s="41"/>
      <c r="H53" s="42"/>
      <c r="I53" s="42"/>
      <c r="J53" s="42"/>
      <c r="K53" s="43"/>
      <c r="L53" s="43"/>
      <c r="M53" s="43"/>
      <c r="N53" s="44"/>
      <c r="O53" s="44"/>
      <c r="P53" s="44"/>
      <c r="Q53" s="45"/>
      <c r="R53" s="45"/>
      <c r="S53" s="45"/>
      <c r="T53" s="47"/>
      <c r="U53" s="47"/>
      <c r="V53" s="47"/>
      <c r="W53" s="48"/>
      <c r="X53" s="48"/>
      <c r="Y53" s="48"/>
      <c r="Z53" s="49"/>
      <c r="AA53" s="49"/>
      <c r="AB53" s="49"/>
      <c r="AC53" s="50"/>
      <c r="AD53" s="50"/>
      <c r="AE53" s="50"/>
      <c r="AF53" s="51"/>
      <c r="AG53" s="51"/>
      <c r="AH53" s="51"/>
    </row>
    <row r="54" customFormat="false" ht="15" hidden="false" customHeight="false" outlineLevel="0" collapsed="false">
      <c r="A54" s="14" t="s">
        <v>761</v>
      </c>
      <c r="B54" s="15" t="n">
        <v>1</v>
      </c>
      <c r="C54" s="15" t="s">
        <v>762</v>
      </c>
      <c r="D54" s="15" t="n">
        <v>1</v>
      </c>
      <c r="E54" s="16" t="n">
        <v>1</v>
      </c>
      <c r="F54" s="16" t="s">
        <v>762</v>
      </c>
      <c r="H54" s="17" t="s">
        <v>763</v>
      </c>
      <c r="I54" s="17" t="n">
        <v>1</v>
      </c>
      <c r="K54" s="18" t="n">
        <v>1</v>
      </c>
      <c r="L54" s="18" t="s">
        <v>762</v>
      </c>
      <c r="M54" s="18" t="n">
        <v>1</v>
      </c>
      <c r="T54" s="21" t="n">
        <v>1</v>
      </c>
      <c r="U54" s="21" t="s">
        <v>762</v>
      </c>
      <c r="V54" s="21" t="n">
        <v>1</v>
      </c>
      <c r="Z54" s="23" t="s">
        <v>496</v>
      </c>
      <c r="AC54" s="24" t="n">
        <v>1</v>
      </c>
      <c r="AD54" s="24" t="s">
        <v>762</v>
      </c>
      <c r="AE54" s="24" t="n">
        <v>1</v>
      </c>
      <c r="AF54" s="25" t="n">
        <v>1</v>
      </c>
      <c r="AG54" s="25" t="s">
        <v>762</v>
      </c>
      <c r="AH54" s="25" t="n">
        <v>1</v>
      </c>
    </row>
    <row r="55" s="52" customFormat="true" ht="15" hidden="false" customHeight="false" outlineLevel="0" collapsed="false">
      <c r="A55" s="39"/>
      <c r="B55" s="40" t="s">
        <v>762</v>
      </c>
      <c r="C55" s="40"/>
      <c r="D55" s="40"/>
      <c r="E55" s="41"/>
      <c r="F55" s="41"/>
      <c r="G55" s="41"/>
      <c r="H55" s="42"/>
      <c r="I55" s="42"/>
      <c r="J55" s="42"/>
      <c r="K55" s="43" t="s">
        <v>764</v>
      </c>
      <c r="L55" s="43" t="s">
        <v>764</v>
      </c>
      <c r="M55" s="43" t="s">
        <v>764</v>
      </c>
      <c r="N55" s="44"/>
      <c r="O55" s="44"/>
      <c r="P55" s="44"/>
      <c r="Q55" s="45"/>
      <c r="R55" s="45"/>
      <c r="S55" s="45"/>
      <c r="T55" s="47" t="s">
        <v>765</v>
      </c>
      <c r="U55" s="47" t="s">
        <v>765</v>
      </c>
      <c r="V55" s="47" t="s">
        <v>765</v>
      </c>
      <c r="W55" s="48"/>
      <c r="X55" s="48"/>
      <c r="Y55" s="48"/>
      <c r="Z55" s="49"/>
      <c r="AA55" s="49"/>
      <c r="AB55" s="49"/>
      <c r="AC55" s="24" t="s">
        <v>355</v>
      </c>
      <c r="AD55" s="24" t="s">
        <v>355</v>
      </c>
      <c r="AE55" s="24" t="s">
        <v>355</v>
      </c>
      <c r="AF55" s="25"/>
      <c r="AG55" s="25"/>
      <c r="AH55" s="25"/>
    </row>
    <row r="56" customFormat="false" ht="15" hidden="false" customHeight="false" outlineLevel="0" collapsed="false">
      <c r="A56" s="14" t="s">
        <v>766</v>
      </c>
      <c r="B56" s="15" t="n">
        <v>2</v>
      </c>
      <c r="C56" s="15" t="s">
        <v>729</v>
      </c>
      <c r="D56" s="15" t="n">
        <v>2</v>
      </c>
      <c r="E56" s="16" t="n">
        <v>2</v>
      </c>
      <c r="F56" s="16" t="s">
        <v>8</v>
      </c>
      <c r="H56" s="17" t="s">
        <v>138</v>
      </c>
      <c r="I56" s="17" t="n">
        <v>2</v>
      </c>
      <c r="K56" s="18" t="n">
        <v>2</v>
      </c>
      <c r="L56" s="18" t="s">
        <v>8</v>
      </c>
      <c r="M56" s="18" t="n">
        <v>2</v>
      </c>
      <c r="N56" s="19" t="n">
        <v>2</v>
      </c>
      <c r="O56" s="19" t="s">
        <v>8</v>
      </c>
      <c r="P56" s="19" t="n">
        <v>2</v>
      </c>
      <c r="Q56" s="20" t="n">
        <v>2</v>
      </c>
      <c r="R56" s="20" t="s">
        <v>8</v>
      </c>
      <c r="S56" s="20" t="n">
        <v>2</v>
      </c>
      <c r="T56" s="21" t="n">
        <v>2</v>
      </c>
      <c r="U56" s="21" t="s">
        <v>767</v>
      </c>
      <c r="V56" s="21" t="n">
        <v>2</v>
      </c>
      <c r="Z56" s="23" t="s">
        <v>509</v>
      </c>
      <c r="AC56" s="24" t="n">
        <v>2</v>
      </c>
      <c r="AD56" s="24" t="s">
        <v>729</v>
      </c>
      <c r="AE56" s="24" t="n">
        <v>2</v>
      </c>
      <c r="AF56" s="25" t="n">
        <v>2</v>
      </c>
      <c r="AG56" s="25" t="s">
        <v>729</v>
      </c>
      <c r="AH56" s="25" t="n">
        <v>2</v>
      </c>
    </row>
    <row r="57" s="52" customFormat="true" ht="15" hidden="false" customHeight="false" outlineLevel="0" collapsed="false">
      <c r="A57" s="39"/>
      <c r="B57" s="40" t="s">
        <v>729</v>
      </c>
      <c r="C57" s="40"/>
      <c r="D57" s="40"/>
      <c r="E57" s="41" t="s">
        <v>74</v>
      </c>
      <c r="F57" s="41" t="s">
        <v>74</v>
      </c>
      <c r="G57" s="41"/>
      <c r="H57" s="42" t="s">
        <v>760</v>
      </c>
      <c r="I57" s="42" t="s">
        <v>760</v>
      </c>
      <c r="J57" s="42"/>
      <c r="K57" s="43" t="s">
        <v>729</v>
      </c>
      <c r="L57" s="43" t="s">
        <v>729</v>
      </c>
      <c r="M57" s="43" t="s">
        <v>729</v>
      </c>
      <c r="N57" s="44" t="s">
        <v>729</v>
      </c>
      <c r="O57" s="44" t="s">
        <v>729</v>
      </c>
      <c r="P57" s="44" t="s">
        <v>729</v>
      </c>
      <c r="Q57" s="45"/>
      <c r="R57" s="45"/>
      <c r="S57" s="45"/>
      <c r="T57" s="47" t="s">
        <v>47</v>
      </c>
      <c r="U57" s="47" t="s">
        <v>47</v>
      </c>
      <c r="V57" s="47" t="s">
        <v>47</v>
      </c>
      <c r="W57" s="48"/>
      <c r="X57" s="48"/>
      <c r="Y57" s="48"/>
      <c r="Z57" s="49"/>
      <c r="AA57" s="49"/>
      <c r="AB57" s="49"/>
      <c r="AC57" s="24" t="s">
        <v>356</v>
      </c>
      <c r="AD57" s="24" t="s">
        <v>356</v>
      </c>
      <c r="AE57" s="24" t="s">
        <v>356</v>
      </c>
      <c r="AF57" s="25" t="s">
        <v>74</v>
      </c>
      <c r="AG57" s="25" t="s">
        <v>76</v>
      </c>
      <c r="AH57" s="25" t="s">
        <v>74</v>
      </c>
    </row>
    <row r="58" customFormat="false" ht="15" hidden="false" customHeight="false" outlineLevel="0" collapsed="false">
      <c r="A58" s="14" t="s">
        <v>768</v>
      </c>
      <c r="B58" s="15" t="n">
        <v>3</v>
      </c>
      <c r="C58" s="15" t="s">
        <v>769</v>
      </c>
      <c r="D58" s="15" t="n">
        <v>3</v>
      </c>
      <c r="E58" s="16" t="n">
        <v>3</v>
      </c>
      <c r="F58" s="16" t="s">
        <v>55</v>
      </c>
      <c r="H58" s="17" t="s">
        <v>8</v>
      </c>
      <c r="I58" s="17" t="n">
        <v>3</v>
      </c>
      <c r="K58" s="18" t="n">
        <v>3</v>
      </c>
      <c r="L58" s="18" t="s">
        <v>84</v>
      </c>
      <c r="M58" s="18" t="n">
        <v>3</v>
      </c>
      <c r="N58" s="19" t="n">
        <v>3</v>
      </c>
      <c r="O58" s="19" t="s">
        <v>769</v>
      </c>
      <c r="P58" s="19" t="n">
        <v>3</v>
      </c>
      <c r="Q58" s="20" t="n">
        <v>3</v>
      </c>
      <c r="R58" s="20" t="s">
        <v>47</v>
      </c>
      <c r="S58" s="20" t="n">
        <v>3</v>
      </c>
      <c r="T58" s="21" t="n">
        <v>3</v>
      </c>
      <c r="U58" s="21" t="s">
        <v>770</v>
      </c>
      <c r="V58" s="21" t="n">
        <v>3</v>
      </c>
      <c r="Z58" s="23" t="s">
        <v>440</v>
      </c>
      <c r="AA58" s="23" t="s">
        <v>439</v>
      </c>
      <c r="AC58" s="24" t="n">
        <v>3</v>
      </c>
      <c r="AD58" s="24" t="s">
        <v>769</v>
      </c>
      <c r="AE58" s="24" t="n">
        <v>3</v>
      </c>
      <c r="AF58" s="25" t="n">
        <v>3</v>
      </c>
      <c r="AG58" s="25" t="s">
        <v>769</v>
      </c>
      <c r="AH58" s="25" t="n">
        <v>3</v>
      </c>
    </row>
    <row r="59" s="52" customFormat="true" ht="15" hidden="false" customHeight="false" outlineLevel="0" collapsed="false">
      <c r="A59" s="39"/>
      <c r="B59" s="40" t="s">
        <v>769</v>
      </c>
      <c r="C59" s="40"/>
      <c r="D59" s="40"/>
      <c r="E59" s="41" t="s">
        <v>76</v>
      </c>
      <c r="F59" s="41" t="s">
        <v>76</v>
      </c>
      <c r="G59" s="41"/>
      <c r="H59" s="42" t="s">
        <v>769</v>
      </c>
      <c r="I59" s="42" t="s">
        <v>769</v>
      </c>
      <c r="J59" s="42"/>
      <c r="K59" s="43" t="s">
        <v>769</v>
      </c>
      <c r="L59" s="43" t="s">
        <v>769</v>
      </c>
      <c r="M59" s="43" t="s">
        <v>769</v>
      </c>
      <c r="N59" s="44" t="s">
        <v>47</v>
      </c>
      <c r="O59" s="44" t="s">
        <v>47</v>
      </c>
      <c r="P59" s="44" t="s">
        <v>47</v>
      </c>
      <c r="Q59" s="45"/>
      <c r="R59" s="45"/>
      <c r="S59" s="45"/>
      <c r="T59" s="47" t="s">
        <v>769</v>
      </c>
      <c r="U59" s="47" t="s">
        <v>769</v>
      </c>
      <c r="V59" s="47" t="s">
        <v>769</v>
      </c>
      <c r="W59" s="48"/>
      <c r="X59" s="48"/>
      <c r="Y59" s="48"/>
      <c r="Z59" s="49"/>
      <c r="AA59" s="49"/>
      <c r="AB59" s="49"/>
      <c r="AC59" s="24" t="s">
        <v>357</v>
      </c>
      <c r="AD59" s="24" t="s">
        <v>357</v>
      </c>
      <c r="AE59" s="24" t="s">
        <v>357</v>
      </c>
      <c r="AF59" s="25" t="s">
        <v>76</v>
      </c>
      <c r="AG59" s="25" t="s">
        <v>771</v>
      </c>
      <c r="AH59" s="25" t="s">
        <v>76</v>
      </c>
    </row>
    <row r="60" customFormat="false" ht="15" hidden="false" customHeight="false" outlineLevel="0" collapsed="false">
      <c r="A60" s="14" t="s">
        <v>772</v>
      </c>
      <c r="B60" s="15" t="n">
        <v>4</v>
      </c>
      <c r="C60" s="15" t="s">
        <v>773</v>
      </c>
      <c r="D60" s="15" t="n">
        <v>4</v>
      </c>
      <c r="E60" s="16" t="n">
        <v>4</v>
      </c>
      <c r="F60" s="16" t="s">
        <v>773</v>
      </c>
      <c r="H60" s="17" t="s">
        <v>767</v>
      </c>
      <c r="I60" s="17" t="n">
        <v>4</v>
      </c>
      <c r="K60" s="18" t="n">
        <v>4</v>
      </c>
      <c r="L60" s="18" t="s">
        <v>773</v>
      </c>
      <c r="M60" s="18" t="n">
        <v>4</v>
      </c>
      <c r="N60" s="19" t="n">
        <v>4</v>
      </c>
      <c r="O60" s="19" t="s">
        <v>773</v>
      </c>
      <c r="P60" s="19" t="n">
        <v>4</v>
      </c>
      <c r="T60" s="21" t="n">
        <v>4</v>
      </c>
      <c r="U60" s="21" t="s">
        <v>774</v>
      </c>
      <c r="V60" s="21" t="n">
        <v>4</v>
      </c>
      <c r="Z60" s="23" t="s">
        <v>444</v>
      </c>
      <c r="AA60" s="23" t="s">
        <v>443</v>
      </c>
      <c r="AC60" s="24" t="n">
        <v>4</v>
      </c>
      <c r="AD60" s="24" t="s">
        <v>773</v>
      </c>
      <c r="AE60" s="24" t="n">
        <v>4</v>
      </c>
      <c r="AF60" s="25" t="n">
        <v>4</v>
      </c>
      <c r="AG60" s="25" t="s">
        <v>773</v>
      </c>
      <c r="AH60" s="25" t="n">
        <v>4</v>
      </c>
    </row>
    <row r="61" s="52" customFormat="true" ht="15" hidden="false" customHeight="false" outlineLevel="0" collapsed="false">
      <c r="A61" s="39"/>
      <c r="B61" s="40" t="s">
        <v>773</v>
      </c>
      <c r="C61" s="40"/>
      <c r="D61" s="40"/>
      <c r="E61" s="41"/>
      <c r="F61" s="41"/>
      <c r="G61" s="41"/>
      <c r="H61" s="42" t="s">
        <v>775</v>
      </c>
      <c r="I61" s="42" t="s">
        <v>775</v>
      </c>
      <c r="J61" s="42"/>
      <c r="K61" s="43" t="s">
        <v>760</v>
      </c>
      <c r="L61" s="43" t="s">
        <v>760</v>
      </c>
      <c r="M61" s="43" t="s">
        <v>760</v>
      </c>
      <c r="N61" s="44" t="s">
        <v>55</v>
      </c>
      <c r="O61" s="44" t="s">
        <v>55</v>
      </c>
      <c r="P61" s="44" t="s">
        <v>55</v>
      </c>
      <c r="Q61" s="45"/>
      <c r="R61" s="45"/>
      <c r="S61" s="45"/>
      <c r="T61" s="47" t="s">
        <v>773</v>
      </c>
      <c r="U61" s="47" t="s">
        <v>773</v>
      </c>
      <c r="V61" s="47" t="s">
        <v>773</v>
      </c>
      <c r="W61" s="48"/>
      <c r="X61" s="48"/>
      <c r="Y61" s="48"/>
      <c r="Z61" s="49"/>
      <c r="AA61" s="49"/>
      <c r="AB61" s="49"/>
      <c r="AC61" s="24" t="s">
        <v>358</v>
      </c>
      <c r="AD61" s="24" t="s">
        <v>358</v>
      </c>
      <c r="AE61" s="24" t="s">
        <v>358</v>
      </c>
      <c r="AF61" s="25" t="s">
        <v>47</v>
      </c>
      <c r="AG61" s="25" t="s">
        <v>47</v>
      </c>
      <c r="AH61" s="25" t="s">
        <v>47</v>
      </c>
    </row>
    <row r="62" customFormat="false" ht="15" hidden="false" customHeight="false" outlineLevel="0" collapsed="false">
      <c r="A62" s="14" t="s">
        <v>776</v>
      </c>
      <c r="B62" s="15" t="n">
        <v>5</v>
      </c>
      <c r="C62" s="15" t="s">
        <v>777</v>
      </c>
      <c r="D62" s="15" t="n">
        <v>5</v>
      </c>
      <c r="E62" s="16" t="n">
        <v>5</v>
      </c>
      <c r="F62" s="16" t="s">
        <v>777</v>
      </c>
      <c r="H62" s="17" t="s">
        <v>778</v>
      </c>
      <c r="I62" s="17" t="n">
        <v>5</v>
      </c>
      <c r="K62" s="18" t="n">
        <v>5</v>
      </c>
      <c r="L62" s="18" t="s">
        <v>777</v>
      </c>
      <c r="M62" s="18" t="n">
        <v>5</v>
      </c>
      <c r="N62" s="19" t="n">
        <v>5</v>
      </c>
      <c r="O62" s="19" t="s">
        <v>777</v>
      </c>
      <c r="P62" s="19" t="n">
        <v>5</v>
      </c>
      <c r="T62" s="21" t="n">
        <v>5</v>
      </c>
      <c r="U62" s="21" t="s">
        <v>777</v>
      </c>
      <c r="V62" s="21" t="n">
        <v>5</v>
      </c>
      <c r="Z62" s="23" t="s">
        <v>446</v>
      </c>
      <c r="AA62" s="23" t="s">
        <v>445</v>
      </c>
      <c r="AC62" s="24" t="n">
        <v>5</v>
      </c>
      <c r="AD62" s="24" t="s">
        <v>777</v>
      </c>
      <c r="AE62" s="24" t="n">
        <v>5</v>
      </c>
      <c r="AF62" s="25" t="n">
        <v>5</v>
      </c>
      <c r="AG62" s="25" t="s">
        <v>777</v>
      </c>
      <c r="AH62" s="25" t="n">
        <v>5</v>
      </c>
    </row>
    <row r="63" s="52" customFormat="true" ht="15" hidden="false" customHeight="false" outlineLevel="0" collapsed="false">
      <c r="A63" s="39"/>
      <c r="B63" s="40" t="s">
        <v>777</v>
      </c>
      <c r="C63" s="40"/>
      <c r="D63" s="40"/>
      <c r="E63" s="41"/>
      <c r="F63" s="41"/>
      <c r="G63" s="41"/>
      <c r="H63" s="42" t="s">
        <v>691</v>
      </c>
      <c r="I63" s="42" t="s">
        <v>691</v>
      </c>
      <c r="J63" s="42"/>
      <c r="K63" s="43" t="s">
        <v>405</v>
      </c>
      <c r="L63" s="43" t="s">
        <v>405</v>
      </c>
      <c r="M63" s="43" t="s">
        <v>405</v>
      </c>
      <c r="N63" s="44" t="s">
        <v>405</v>
      </c>
      <c r="O63" s="44" t="s">
        <v>405</v>
      </c>
      <c r="P63" s="44" t="s">
        <v>405</v>
      </c>
      <c r="Q63" s="45"/>
      <c r="R63" s="45"/>
      <c r="S63" s="45"/>
      <c r="T63" s="47" t="s">
        <v>90</v>
      </c>
      <c r="U63" s="47" t="s">
        <v>90</v>
      </c>
      <c r="V63" s="47" t="s">
        <v>90</v>
      </c>
      <c r="W63" s="48"/>
      <c r="X63" s="48"/>
      <c r="Y63" s="48"/>
      <c r="Z63" s="49"/>
      <c r="AA63" s="49"/>
      <c r="AB63" s="49"/>
      <c r="AC63" s="24" t="s">
        <v>359</v>
      </c>
      <c r="AD63" s="24" t="s">
        <v>359</v>
      </c>
      <c r="AE63" s="24" t="s">
        <v>359</v>
      </c>
      <c r="AF63" s="25" t="s">
        <v>55</v>
      </c>
      <c r="AG63" s="25" t="s">
        <v>55</v>
      </c>
      <c r="AH63" s="25" t="s">
        <v>55</v>
      </c>
    </row>
    <row r="64" customFormat="false" ht="15" hidden="false" customHeight="false" outlineLevel="0" collapsed="false">
      <c r="A64" s="14" t="s">
        <v>779</v>
      </c>
      <c r="B64" s="15" t="n">
        <v>6</v>
      </c>
      <c r="C64" s="15" t="s">
        <v>770</v>
      </c>
      <c r="D64" s="15" t="n">
        <v>6</v>
      </c>
      <c r="E64" s="16" t="n">
        <v>6</v>
      </c>
      <c r="F64" s="16" t="s">
        <v>763</v>
      </c>
      <c r="H64" s="17" t="s">
        <v>780</v>
      </c>
      <c r="I64" s="17" t="n">
        <v>6</v>
      </c>
      <c r="K64" s="18" t="n">
        <v>6</v>
      </c>
      <c r="L64" s="18" t="s">
        <v>763</v>
      </c>
      <c r="M64" s="18" t="n">
        <v>6</v>
      </c>
      <c r="N64" s="19" t="n">
        <v>6</v>
      </c>
      <c r="O64" s="19" t="s">
        <v>763</v>
      </c>
      <c r="P64" s="19" t="n">
        <v>6</v>
      </c>
      <c r="Q64" s="20" t="n">
        <v>6</v>
      </c>
      <c r="R64" s="20" t="s">
        <v>763</v>
      </c>
      <c r="S64" s="20" t="n">
        <v>6</v>
      </c>
      <c r="T64" s="21" t="n">
        <v>6</v>
      </c>
      <c r="U64" s="21" t="s">
        <v>763</v>
      </c>
      <c r="V64" s="21" t="n">
        <v>6</v>
      </c>
      <c r="Z64" s="23" t="s">
        <v>448</v>
      </c>
      <c r="AA64" s="23" t="s">
        <v>447</v>
      </c>
      <c r="AC64" s="24" t="n">
        <v>6</v>
      </c>
      <c r="AD64" s="24" t="s">
        <v>770</v>
      </c>
      <c r="AE64" s="24" t="n">
        <v>6</v>
      </c>
      <c r="AF64" s="25" t="n">
        <v>6</v>
      </c>
      <c r="AG64" s="25" t="s">
        <v>770</v>
      </c>
      <c r="AH64" s="25" t="n">
        <v>6</v>
      </c>
    </row>
    <row r="65" s="52" customFormat="true" ht="15" hidden="false" customHeight="false" outlineLevel="0" collapsed="false">
      <c r="A65" s="39"/>
      <c r="B65" s="40" t="s">
        <v>770</v>
      </c>
      <c r="C65" s="40"/>
      <c r="D65" s="40"/>
      <c r="E65" s="41"/>
      <c r="F65" s="41"/>
      <c r="G65" s="41"/>
      <c r="H65" s="42" t="s">
        <v>764</v>
      </c>
      <c r="I65" s="42" t="s">
        <v>764</v>
      </c>
      <c r="J65" s="42"/>
      <c r="K65" s="43" t="s">
        <v>66</v>
      </c>
      <c r="L65" s="43" t="s">
        <v>66</v>
      </c>
      <c r="M65" s="43" t="s">
        <v>66</v>
      </c>
      <c r="N65" s="44"/>
      <c r="O65" s="44"/>
      <c r="P65" s="44"/>
      <c r="Q65" s="45"/>
      <c r="R65" s="45"/>
      <c r="S65" s="45"/>
      <c r="T65" s="47"/>
      <c r="U65" s="47"/>
      <c r="V65" s="47"/>
      <c r="W65" s="48"/>
      <c r="X65" s="48"/>
      <c r="Y65" s="48"/>
      <c r="Z65" s="49"/>
      <c r="AA65" s="49"/>
      <c r="AB65" s="49"/>
      <c r="AC65" s="24" t="s">
        <v>360</v>
      </c>
      <c r="AD65" s="24" t="s">
        <v>360</v>
      </c>
      <c r="AE65" s="24" t="s">
        <v>360</v>
      </c>
      <c r="AF65" s="25" t="s">
        <v>82</v>
      </c>
      <c r="AG65" s="25" t="s">
        <v>82</v>
      </c>
      <c r="AH65" s="25" t="s">
        <v>82</v>
      </c>
    </row>
    <row r="66" customFormat="false" ht="15" hidden="false" customHeight="false" outlineLevel="0" collapsed="false">
      <c r="A66" s="14" t="s">
        <v>781</v>
      </c>
      <c r="B66" s="15" t="n">
        <v>7</v>
      </c>
      <c r="C66" s="15" t="s">
        <v>763</v>
      </c>
      <c r="D66" s="15" t="n">
        <v>7</v>
      </c>
      <c r="E66" s="16" t="n">
        <v>7</v>
      </c>
      <c r="F66" s="16" t="s">
        <v>710</v>
      </c>
      <c r="H66" s="17" t="s">
        <v>136</v>
      </c>
      <c r="I66" s="17" t="n">
        <v>7</v>
      </c>
      <c r="K66" s="18" t="n">
        <v>7</v>
      </c>
      <c r="L66" s="18" t="s">
        <v>710</v>
      </c>
      <c r="M66" s="18" t="n">
        <v>7</v>
      </c>
      <c r="N66" s="19" t="n">
        <v>7</v>
      </c>
      <c r="O66" s="19" t="s">
        <v>710</v>
      </c>
      <c r="P66" s="19" t="n">
        <v>7</v>
      </c>
      <c r="Q66" s="20" t="n">
        <v>7</v>
      </c>
      <c r="R66" s="20" t="s">
        <v>710</v>
      </c>
      <c r="S66" s="20" t="n">
        <v>7</v>
      </c>
      <c r="T66" s="21" t="n">
        <v>7</v>
      </c>
      <c r="U66" s="21" t="s">
        <v>710</v>
      </c>
      <c r="V66" s="21" t="n">
        <v>7</v>
      </c>
      <c r="Z66" s="23" t="s">
        <v>530</v>
      </c>
      <c r="AA66" s="23" t="s">
        <v>529</v>
      </c>
      <c r="AC66" s="24" t="n">
        <v>7</v>
      </c>
      <c r="AD66" s="24" t="s">
        <v>763</v>
      </c>
      <c r="AE66" s="24" t="n">
        <v>7</v>
      </c>
      <c r="AF66" s="25" t="n">
        <v>7</v>
      </c>
      <c r="AG66" s="25" t="s">
        <v>763</v>
      </c>
      <c r="AH66" s="25" t="n">
        <v>7</v>
      </c>
    </row>
    <row r="67" s="52" customFormat="true" ht="15" hidden="false" customHeight="false" outlineLevel="0" collapsed="false">
      <c r="A67" s="39"/>
      <c r="B67" s="40" t="s">
        <v>763</v>
      </c>
      <c r="C67" s="40"/>
      <c r="D67" s="40"/>
      <c r="E67" s="41" t="s">
        <v>775</v>
      </c>
      <c r="F67" s="41" t="s">
        <v>775</v>
      </c>
      <c r="G67" s="41"/>
      <c r="H67" s="17" t="s">
        <v>78</v>
      </c>
      <c r="I67" s="17" t="s">
        <v>78</v>
      </c>
      <c r="J67" s="17"/>
      <c r="K67" s="43"/>
      <c r="L67" s="43"/>
      <c r="M67" s="43"/>
      <c r="N67" s="44" t="s">
        <v>775</v>
      </c>
      <c r="O67" s="44" t="s">
        <v>775</v>
      </c>
      <c r="P67" s="44" t="s">
        <v>775</v>
      </c>
      <c r="Q67" s="45"/>
      <c r="R67" s="45"/>
      <c r="S67" s="45"/>
      <c r="T67" s="47" t="s">
        <v>775</v>
      </c>
      <c r="U67" s="47" t="s">
        <v>775</v>
      </c>
      <c r="V67" s="47" t="s">
        <v>775</v>
      </c>
      <c r="W67" s="48"/>
      <c r="X67" s="48"/>
      <c r="Y67" s="48"/>
      <c r="Z67" s="49"/>
      <c r="AA67" s="49"/>
      <c r="AB67" s="49"/>
      <c r="AC67" s="24" t="s">
        <v>361</v>
      </c>
      <c r="AD67" s="24" t="s">
        <v>361</v>
      </c>
      <c r="AE67" s="24" t="s">
        <v>361</v>
      </c>
      <c r="AF67" s="25"/>
      <c r="AG67" s="25"/>
      <c r="AH67" s="25"/>
    </row>
    <row r="68" customFormat="false" ht="15" hidden="false" customHeight="false" outlineLevel="0" collapsed="false">
      <c r="A68" s="14" t="s">
        <v>782</v>
      </c>
      <c r="B68" s="15" t="n">
        <v>8</v>
      </c>
      <c r="C68" s="15" t="s">
        <v>783</v>
      </c>
      <c r="D68" s="15" t="n">
        <v>8</v>
      </c>
      <c r="E68" s="16" t="n">
        <v>8</v>
      </c>
      <c r="F68" s="16" t="s">
        <v>778</v>
      </c>
      <c r="H68" s="17" t="s">
        <v>784</v>
      </c>
      <c r="I68" s="17" t="n">
        <v>8</v>
      </c>
      <c r="K68" s="18" t="n">
        <v>8</v>
      </c>
      <c r="L68" s="18" t="s">
        <v>778</v>
      </c>
      <c r="M68" s="18" t="n">
        <v>8</v>
      </c>
      <c r="N68" s="19" t="n">
        <v>8</v>
      </c>
      <c r="O68" s="19" t="s">
        <v>778</v>
      </c>
      <c r="P68" s="19" t="n">
        <v>8</v>
      </c>
      <c r="Q68" s="20" t="n">
        <v>8</v>
      </c>
      <c r="R68" s="20" t="s">
        <v>778</v>
      </c>
      <c r="S68" s="20" t="n">
        <v>8</v>
      </c>
      <c r="T68" s="21" t="n">
        <v>8</v>
      </c>
      <c r="U68" s="21" t="s">
        <v>778</v>
      </c>
      <c r="V68" s="21" t="n">
        <v>8</v>
      </c>
      <c r="Z68" s="23" t="s">
        <v>532</v>
      </c>
      <c r="AA68" s="23" t="s">
        <v>531</v>
      </c>
      <c r="AC68" s="24" t="n">
        <v>8</v>
      </c>
      <c r="AD68" s="24" t="s">
        <v>783</v>
      </c>
      <c r="AE68" s="24" t="n">
        <v>8</v>
      </c>
      <c r="AF68" s="25" t="n">
        <v>8</v>
      </c>
      <c r="AG68" s="25" t="s">
        <v>783</v>
      </c>
      <c r="AH68" s="25" t="n">
        <v>8</v>
      </c>
    </row>
    <row r="69" s="52" customFormat="true" ht="15" hidden="false" customHeight="false" outlineLevel="0" collapsed="false">
      <c r="A69" s="39"/>
      <c r="B69" s="40" t="s">
        <v>783</v>
      </c>
      <c r="C69" s="40"/>
      <c r="D69" s="40"/>
      <c r="E69" s="41" t="s">
        <v>691</v>
      </c>
      <c r="F69" s="41" t="s">
        <v>691</v>
      </c>
      <c r="G69" s="41"/>
      <c r="H69" s="42" t="s">
        <v>16</v>
      </c>
      <c r="I69" s="42" t="s">
        <v>16</v>
      </c>
      <c r="J69" s="42"/>
      <c r="K69" s="43"/>
      <c r="L69" s="43"/>
      <c r="M69" s="43"/>
      <c r="N69" s="44" t="s">
        <v>691</v>
      </c>
      <c r="O69" s="44" t="s">
        <v>691</v>
      </c>
      <c r="P69" s="44" t="s">
        <v>691</v>
      </c>
      <c r="Q69" s="45"/>
      <c r="R69" s="45"/>
      <c r="S69" s="45"/>
      <c r="T69" s="47" t="s">
        <v>691</v>
      </c>
      <c r="U69" s="47" t="s">
        <v>691</v>
      </c>
      <c r="V69" s="47" t="s">
        <v>691</v>
      </c>
      <c r="W69" s="48"/>
      <c r="X69" s="48"/>
      <c r="Y69" s="48"/>
      <c r="Z69" s="49"/>
      <c r="AA69" s="49"/>
      <c r="AB69" s="49"/>
      <c r="AC69" s="24" t="s">
        <v>362</v>
      </c>
      <c r="AD69" s="24" t="s">
        <v>362</v>
      </c>
      <c r="AE69" s="24" t="s">
        <v>362</v>
      </c>
      <c r="AF69" s="25" t="s">
        <v>49</v>
      </c>
      <c r="AG69" s="25" t="s">
        <v>49</v>
      </c>
      <c r="AH69" s="25" t="s">
        <v>49</v>
      </c>
    </row>
    <row r="70" customFormat="false" ht="15" hidden="false" customHeight="false" outlineLevel="0" collapsed="false">
      <c r="A70" s="14" t="s">
        <v>785</v>
      </c>
      <c r="B70" s="15" t="n">
        <v>9</v>
      </c>
      <c r="C70" s="15" t="s">
        <v>778</v>
      </c>
      <c r="D70" s="15" t="n">
        <v>9</v>
      </c>
      <c r="E70" s="16" t="n">
        <v>9</v>
      </c>
      <c r="F70" s="16" t="s">
        <v>786</v>
      </c>
      <c r="H70" s="58" t="s">
        <v>134</v>
      </c>
      <c r="I70" s="17" t="n">
        <v>9</v>
      </c>
      <c r="J70" s="58"/>
      <c r="K70" s="18" t="n">
        <v>9</v>
      </c>
      <c r="L70" s="18" t="s">
        <v>786</v>
      </c>
      <c r="M70" s="18" t="n">
        <v>9</v>
      </c>
      <c r="N70" s="19" t="n">
        <v>9</v>
      </c>
      <c r="O70" s="19" t="s">
        <v>786</v>
      </c>
      <c r="P70" s="19" t="n">
        <v>9</v>
      </c>
      <c r="Q70" s="20" t="n">
        <v>9</v>
      </c>
      <c r="R70" s="20" t="s">
        <v>786</v>
      </c>
      <c r="S70" s="20" t="n">
        <v>9</v>
      </c>
      <c r="T70" s="21" t="n">
        <v>9</v>
      </c>
      <c r="U70" s="21" t="s">
        <v>786</v>
      </c>
      <c r="V70" s="21" t="n">
        <v>9</v>
      </c>
      <c r="Z70" s="23" t="s">
        <v>534</v>
      </c>
      <c r="AA70" s="23" t="s">
        <v>533</v>
      </c>
      <c r="AC70" s="24" t="n">
        <v>9</v>
      </c>
      <c r="AD70" s="24" t="s">
        <v>778</v>
      </c>
      <c r="AE70" s="24" t="n">
        <v>9</v>
      </c>
      <c r="AF70" s="25" t="n">
        <v>9</v>
      </c>
      <c r="AG70" s="25" t="s">
        <v>778</v>
      </c>
      <c r="AH70" s="25" t="n">
        <v>9</v>
      </c>
    </row>
    <row r="71" s="52" customFormat="true" ht="15" hidden="false" customHeight="false" outlineLevel="0" collapsed="false">
      <c r="A71" s="39"/>
      <c r="B71" s="40" t="s">
        <v>778</v>
      </c>
      <c r="C71" s="40"/>
      <c r="D71" s="40"/>
      <c r="E71" s="41" t="s">
        <v>683</v>
      </c>
      <c r="F71" s="41" t="s">
        <v>683</v>
      </c>
      <c r="G71" s="41"/>
      <c r="H71" s="42" t="s">
        <v>770</v>
      </c>
      <c r="I71" s="42" t="s">
        <v>770</v>
      </c>
      <c r="J71" s="42"/>
      <c r="K71" s="43"/>
      <c r="L71" s="43"/>
      <c r="M71" s="43"/>
      <c r="N71" s="44" t="s">
        <v>683</v>
      </c>
      <c r="O71" s="44" t="s">
        <v>683</v>
      </c>
      <c r="P71" s="44" t="s">
        <v>683</v>
      </c>
      <c r="Q71" s="45"/>
      <c r="R71" s="45"/>
      <c r="S71" s="45"/>
      <c r="T71" s="47" t="s">
        <v>683</v>
      </c>
      <c r="U71" s="47" t="s">
        <v>683</v>
      </c>
      <c r="V71" s="47" t="s">
        <v>683</v>
      </c>
      <c r="W71" s="48"/>
      <c r="X71" s="48"/>
      <c r="Y71" s="48"/>
      <c r="Z71" s="49"/>
      <c r="AA71" s="49"/>
      <c r="AB71" s="49"/>
      <c r="AC71" s="24" t="s">
        <v>363</v>
      </c>
      <c r="AD71" s="24" t="s">
        <v>363</v>
      </c>
      <c r="AE71" s="24" t="s">
        <v>363</v>
      </c>
      <c r="AF71" s="25" t="s">
        <v>53</v>
      </c>
      <c r="AG71" s="25" t="s">
        <v>53</v>
      </c>
      <c r="AH71" s="25" t="s">
        <v>53</v>
      </c>
    </row>
    <row r="72" customFormat="false" ht="15" hidden="false" customHeight="false" outlineLevel="0" collapsed="false">
      <c r="A72" s="14" t="s">
        <v>787</v>
      </c>
      <c r="B72" s="15" t="s">
        <v>12</v>
      </c>
      <c r="C72" s="15" t="s">
        <v>786</v>
      </c>
      <c r="D72" s="15" t="s">
        <v>12</v>
      </c>
      <c r="E72" s="16" t="s">
        <v>12</v>
      </c>
      <c r="F72" s="16" t="s">
        <v>14</v>
      </c>
      <c r="H72" s="58" t="s">
        <v>128</v>
      </c>
      <c r="I72" s="17" t="s">
        <v>12</v>
      </c>
      <c r="J72" s="58"/>
      <c r="K72" s="18" t="s">
        <v>12</v>
      </c>
      <c r="L72" s="18" t="s">
        <v>14</v>
      </c>
      <c r="M72" s="18" t="s">
        <v>12</v>
      </c>
      <c r="N72" s="19" t="s">
        <v>12</v>
      </c>
      <c r="O72" s="19" t="s">
        <v>14</v>
      </c>
      <c r="P72" s="19" t="s">
        <v>12</v>
      </c>
      <c r="Q72" s="20" t="s">
        <v>12</v>
      </c>
      <c r="R72" s="20" t="s">
        <v>14</v>
      </c>
      <c r="S72" s="20" t="s">
        <v>12</v>
      </c>
      <c r="T72" s="21" t="s">
        <v>12</v>
      </c>
      <c r="U72" s="21" t="s">
        <v>14</v>
      </c>
      <c r="V72" s="21" t="s">
        <v>12</v>
      </c>
      <c r="Z72" s="23" t="s">
        <v>546</v>
      </c>
      <c r="AA72" s="23" t="s">
        <v>550</v>
      </c>
      <c r="AC72" s="24" t="s">
        <v>12</v>
      </c>
      <c r="AD72" s="24" t="s">
        <v>786</v>
      </c>
      <c r="AE72" s="24" t="s">
        <v>12</v>
      </c>
      <c r="AF72" s="25" t="n">
        <v>0</v>
      </c>
      <c r="AG72" s="25" t="s">
        <v>786</v>
      </c>
      <c r="AH72" s="25" t="n">
        <v>0</v>
      </c>
    </row>
    <row r="73" s="52" customFormat="true" ht="15" hidden="false" customHeight="false" outlineLevel="0" collapsed="false">
      <c r="A73" s="39"/>
      <c r="B73" s="40" t="s">
        <v>786</v>
      </c>
      <c r="C73" s="40"/>
      <c r="D73" s="40"/>
      <c r="E73" s="41" t="s">
        <v>788</v>
      </c>
      <c r="F73" s="41" t="s">
        <v>788</v>
      </c>
      <c r="G73" s="41"/>
      <c r="H73" s="42" t="s">
        <v>729</v>
      </c>
      <c r="I73" s="42" t="s">
        <v>729</v>
      </c>
      <c r="J73" s="42"/>
      <c r="K73" s="43"/>
      <c r="L73" s="43"/>
      <c r="M73" s="43"/>
      <c r="N73" s="44" t="s">
        <v>788</v>
      </c>
      <c r="O73" s="44" t="s">
        <v>788</v>
      </c>
      <c r="P73" s="44" t="s">
        <v>788</v>
      </c>
      <c r="Q73" s="45"/>
      <c r="R73" s="45"/>
      <c r="S73" s="45"/>
      <c r="T73" s="47" t="s">
        <v>788</v>
      </c>
      <c r="U73" s="47" t="s">
        <v>788</v>
      </c>
      <c r="V73" s="47" t="s">
        <v>788</v>
      </c>
      <c r="W73" s="48"/>
      <c r="X73" s="48"/>
      <c r="Y73" s="48"/>
      <c r="Z73" s="49"/>
      <c r="AA73" s="49"/>
      <c r="AB73" s="49"/>
      <c r="AC73" s="24" t="s">
        <v>354</v>
      </c>
      <c r="AD73" s="24" t="s">
        <v>354</v>
      </c>
      <c r="AE73" s="24" t="s">
        <v>354</v>
      </c>
      <c r="AF73" s="25" t="s">
        <v>70</v>
      </c>
      <c r="AG73" s="25" t="s">
        <v>70</v>
      </c>
      <c r="AH73" s="25" t="s">
        <v>70</v>
      </c>
    </row>
    <row r="74" customFormat="false" ht="15" hidden="false" customHeight="false" outlineLevel="0" collapsed="false">
      <c r="A74" s="14" t="s">
        <v>789</v>
      </c>
      <c r="B74" s="59" t="s">
        <v>431</v>
      </c>
    </row>
    <row r="75" s="52" customFormat="true" ht="15" hidden="false" customHeight="false" outlineLevel="0" collapsed="false">
      <c r="A75" s="39"/>
      <c r="B75" s="40"/>
      <c r="C75" s="40"/>
      <c r="D75" s="40"/>
      <c r="E75" s="41"/>
      <c r="F75" s="41"/>
      <c r="G75" s="41"/>
      <c r="H75" s="42"/>
      <c r="I75" s="42"/>
      <c r="J75" s="42"/>
      <c r="K75" s="43"/>
      <c r="L75" s="43"/>
      <c r="M75" s="43"/>
      <c r="N75" s="44"/>
      <c r="O75" s="44"/>
      <c r="P75" s="44"/>
      <c r="Q75" s="45"/>
      <c r="R75" s="45"/>
      <c r="S75" s="45"/>
      <c r="T75" s="47"/>
      <c r="U75" s="47"/>
      <c r="V75" s="47"/>
      <c r="W75" s="48"/>
      <c r="X75" s="48"/>
      <c r="Y75" s="48"/>
      <c r="Z75" s="49"/>
      <c r="AA75" s="49"/>
      <c r="AB75" s="49"/>
      <c r="AC75" s="50"/>
      <c r="AD75" s="50"/>
      <c r="AE75" s="50"/>
      <c r="AF75" s="51"/>
      <c r="AG75" s="51"/>
      <c r="AH75" s="51"/>
    </row>
    <row r="76" customFormat="false" ht="15" hidden="false" customHeight="false" outlineLevel="0" collapsed="false">
      <c r="A76" s="14" t="s">
        <v>790</v>
      </c>
      <c r="B76" s="15" t="s">
        <v>791</v>
      </c>
    </row>
    <row r="77" s="52" customFormat="true" ht="15" hidden="false" customHeight="false" outlineLevel="0" collapsed="false">
      <c r="A77" s="39"/>
      <c r="B77" s="40"/>
      <c r="C77" s="40"/>
      <c r="D77" s="40"/>
      <c r="E77" s="41"/>
      <c r="F77" s="41"/>
      <c r="G77" s="41"/>
      <c r="H77" s="42"/>
      <c r="I77" s="42"/>
      <c r="J77" s="42"/>
      <c r="K77" s="43"/>
      <c r="L77" s="43"/>
      <c r="M77" s="43"/>
      <c r="N77" s="44"/>
      <c r="O77" s="44"/>
      <c r="P77" s="44"/>
      <c r="Q77" s="45"/>
      <c r="R77" s="45"/>
      <c r="S77" s="45"/>
      <c r="T77" s="47"/>
      <c r="U77" s="47"/>
      <c r="V77" s="47"/>
      <c r="W77" s="48"/>
      <c r="X77" s="48"/>
      <c r="Y77" s="48"/>
      <c r="Z77" s="49"/>
      <c r="AA77" s="49"/>
      <c r="AB77" s="49"/>
      <c r="AC77" s="50"/>
      <c r="AD77" s="50"/>
      <c r="AE77" s="50"/>
      <c r="AF77" s="51"/>
      <c r="AG77" s="51"/>
      <c r="AH77" s="51"/>
    </row>
    <row r="78" customFormat="false" ht="15" hidden="false" customHeight="false" outlineLevel="0" collapsed="false">
      <c r="A78" s="14" t="s">
        <v>792</v>
      </c>
      <c r="B78" s="15" t="s">
        <v>410</v>
      </c>
    </row>
    <row r="79" s="52" customFormat="true" ht="15" hidden="false" customHeight="false" outlineLevel="0" collapsed="false">
      <c r="A79" s="39"/>
      <c r="B79" s="40"/>
      <c r="C79" s="40"/>
      <c r="D79" s="40"/>
      <c r="E79" s="41"/>
      <c r="F79" s="41"/>
      <c r="G79" s="41"/>
      <c r="H79" s="42"/>
      <c r="I79" s="42"/>
      <c r="J79" s="42"/>
      <c r="K79" s="43"/>
      <c r="L79" s="43"/>
      <c r="M79" s="43"/>
      <c r="N79" s="44"/>
      <c r="O79" s="44"/>
      <c r="P79" s="44"/>
      <c r="Q79" s="45"/>
      <c r="R79" s="45"/>
      <c r="S79" s="45"/>
      <c r="T79" s="47"/>
      <c r="U79" s="47"/>
      <c r="V79" s="47"/>
      <c r="W79" s="48"/>
      <c r="X79" s="48"/>
      <c r="Y79" s="48"/>
      <c r="Z79" s="49"/>
      <c r="AA79" s="49"/>
      <c r="AB79" s="49"/>
      <c r="AC79" s="50"/>
      <c r="AD79" s="50"/>
      <c r="AE79" s="50"/>
      <c r="AF79" s="51"/>
      <c r="AG79" s="51"/>
      <c r="AH79" s="51"/>
    </row>
    <row r="80" customFormat="false" ht="15" hidden="false" customHeight="false" outlineLevel="0" collapsed="false">
      <c r="A80" s="14" t="s">
        <v>793</v>
      </c>
      <c r="B80" s="60" t="s">
        <v>425</v>
      </c>
    </row>
    <row r="81" s="52" customFormat="true" ht="15" hidden="false" customHeight="false" outlineLevel="0" collapsed="false">
      <c r="A81" s="39"/>
      <c r="B81" s="40"/>
      <c r="C81" s="40"/>
      <c r="D81" s="40"/>
      <c r="E81" s="41"/>
      <c r="F81" s="41"/>
      <c r="G81" s="41"/>
      <c r="H81" s="42"/>
      <c r="I81" s="42"/>
      <c r="J81" s="42"/>
      <c r="K81" s="43"/>
      <c r="L81" s="43"/>
      <c r="M81" s="43"/>
      <c r="N81" s="44"/>
      <c r="O81" s="44"/>
      <c r="P81" s="44"/>
      <c r="Q81" s="45"/>
      <c r="R81" s="45"/>
      <c r="S81" s="45"/>
      <c r="T81" s="47"/>
      <c r="U81" s="47"/>
      <c r="V81" s="47"/>
      <c r="W81" s="48"/>
      <c r="X81" s="48"/>
      <c r="Y81" s="48"/>
      <c r="Z81" s="49"/>
      <c r="AA81" s="49"/>
      <c r="AB81" s="49"/>
      <c r="AC81" s="50"/>
      <c r="AD81" s="50"/>
      <c r="AE81" s="50"/>
      <c r="AF81" s="51"/>
      <c r="AG81" s="51"/>
      <c r="AH81" s="51"/>
    </row>
    <row r="82" customFormat="false" ht="15" hidden="false" customHeight="false" outlineLevel="0" collapsed="false">
      <c r="A82" s="14" t="s">
        <v>794</v>
      </c>
      <c r="B82" s="15" t="s">
        <v>24</v>
      </c>
    </row>
    <row r="83" s="52" customFormat="true" ht="15" hidden="false" customHeight="false" outlineLevel="0" collapsed="false">
      <c r="A83" s="39"/>
      <c r="B83" s="40"/>
      <c r="C83" s="40"/>
      <c r="D83" s="40"/>
      <c r="E83" s="41"/>
      <c r="F83" s="41"/>
      <c r="G83" s="41"/>
      <c r="H83" s="42"/>
      <c r="I83" s="42"/>
      <c r="J83" s="42"/>
      <c r="K83" s="43"/>
      <c r="L83" s="43"/>
      <c r="M83" s="43"/>
      <c r="N83" s="44"/>
      <c r="O83" s="44"/>
      <c r="P83" s="44"/>
      <c r="Q83" s="45"/>
      <c r="R83" s="45"/>
      <c r="S83" s="45"/>
      <c r="T83" s="47"/>
      <c r="U83" s="47"/>
      <c r="V83" s="47"/>
      <c r="W83" s="48"/>
      <c r="X83" s="48"/>
      <c r="Y83" s="48"/>
      <c r="Z83" s="49"/>
      <c r="AA83" s="49"/>
      <c r="AB83" s="49"/>
      <c r="AC83" s="50"/>
      <c r="AD83" s="50"/>
      <c r="AE83" s="50"/>
      <c r="AF83" s="51"/>
      <c r="AG83" s="51"/>
      <c r="AH83" s="51"/>
    </row>
    <row r="84" customFormat="false" ht="15" hidden="false" customHeight="false" outlineLevel="0" collapsed="false">
      <c r="A84" s="14" t="s">
        <v>795</v>
      </c>
      <c r="B84" s="15" t="s">
        <v>780</v>
      </c>
      <c r="C84" s="15" t="s">
        <v>784</v>
      </c>
      <c r="D84" s="15" t="s">
        <v>780</v>
      </c>
      <c r="E84" s="16" t="s">
        <v>126</v>
      </c>
      <c r="F84" s="16" t="s">
        <v>715</v>
      </c>
      <c r="G84" s="16" t="s">
        <v>126</v>
      </c>
      <c r="H84" s="17" t="s">
        <v>786</v>
      </c>
      <c r="I84" s="58" t="s">
        <v>70</v>
      </c>
      <c r="K84" s="18" t="s">
        <v>767</v>
      </c>
      <c r="L84" s="18" t="s">
        <v>715</v>
      </c>
      <c r="M84" s="18" t="s">
        <v>767</v>
      </c>
      <c r="N84" s="19" t="s">
        <v>767</v>
      </c>
      <c r="O84" s="19" t="s">
        <v>715</v>
      </c>
      <c r="P84" s="19" t="s">
        <v>767</v>
      </c>
      <c r="Q84" s="20" t="s">
        <v>767</v>
      </c>
      <c r="R84" s="20" t="s">
        <v>715</v>
      </c>
      <c r="S84" s="20" t="s">
        <v>767</v>
      </c>
      <c r="T84" s="21" t="s">
        <v>783</v>
      </c>
      <c r="U84" s="21" t="s">
        <v>715</v>
      </c>
      <c r="V84" s="21" t="s">
        <v>783</v>
      </c>
      <c r="Z84" s="23" t="s">
        <v>516</v>
      </c>
      <c r="AA84" s="23" t="s">
        <v>570</v>
      </c>
      <c r="AF84" s="25" t="s">
        <v>780</v>
      </c>
      <c r="AG84" s="25" t="s">
        <v>784</v>
      </c>
      <c r="AH84" s="25" t="s">
        <v>780</v>
      </c>
    </row>
    <row r="85" s="52" customFormat="true" ht="15" hidden="false" customHeight="false" outlineLevel="0" collapsed="false">
      <c r="A85" s="39"/>
      <c r="B85" s="40" t="s">
        <v>784</v>
      </c>
      <c r="C85" s="40"/>
      <c r="D85" s="40"/>
      <c r="E85" s="41" t="s">
        <v>16</v>
      </c>
      <c r="F85" s="41" t="s">
        <v>16</v>
      </c>
      <c r="G85" s="41" t="s">
        <v>16</v>
      </c>
      <c r="H85" s="42" t="s">
        <v>683</v>
      </c>
      <c r="I85" s="42" t="s">
        <v>683</v>
      </c>
      <c r="J85" s="42"/>
      <c r="K85" s="43"/>
      <c r="L85" s="43"/>
      <c r="M85" s="43"/>
      <c r="N85" s="44"/>
      <c r="O85" s="44"/>
      <c r="P85" s="44"/>
      <c r="Q85" s="45" t="s">
        <v>770</v>
      </c>
      <c r="R85" s="45" t="s">
        <v>770</v>
      </c>
      <c r="S85" s="45" t="s">
        <v>770</v>
      </c>
      <c r="T85" s="47" t="s">
        <v>16</v>
      </c>
      <c r="U85" s="47" t="s">
        <v>16</v>
      </c>
      <c r="V85" s="47" t="s">
        <v>16</v>
      </c>
      <c r="W85" s="48"/>
      <c r="X85" s="48"/>
      <c r="Y85" s="48"/>
      <c r="Z85" s="49"/>
      <c r="AA85" s="49"/>
      <c r="AB85" s="49"/>
      <c r="AC85" s="50"/>
      <c r="AD85" s="50"/>
      <c r="AE85" s="50"/>
      <c r="AF85" s="51" t="s">
        <v>72</v>
      </c>
      <c r="AG85" s="51" t="s">
        <v>72</v>
      </c>
      <c r="AH85" s="51" t="s">
        <v>72</v>
      </c>
    </row>
    <row r="86" customFormat="false" ht="15" hidden="false" customHeight="false" outlineLevel="0" collapsed="false">
      <c r="A86" s="14" t="s">
        <v>796</v>
      </c>
      <c r="B86" s="15" t="s">
        <v>14</v>
      </c>
      <c r="C86" s="15" t="s">
        <v>774</v>
      </c>
      <c r="D86" s="15" t="s">
        <v>14</v>
      </c>
      <c r="E86" s="16" t="s">
        <v>18</v>
      </c>
      <c r="F86" s="16" t="s">
        <v>78</v>
      </c>
      <c r="G86" s="16" t="s">
        <v>18</v>
      </c>
      <c r="H86" s="17" t="s">
        <v>14</v>
      </c>
      <c r="I86" s="17" t="s">
        <v>774</v>
      </c>
      <c r="K86" s="18" t="s">
        <v>45</v>
      </c>
      <c r="L86" s="18" t="s">
        <v>93</v>
      </c>
      <c r="M86" s="18" t="s">
        <v>45</v>
      </c>
      <c r="N86" s="61" t="s">
        <v>64</v>
      </c>
      <c r="O86" s="61" t="s">
        <v>88</v>
      </c>
      <c r="P86" s="61" t="s">
        <v>64</v>
      </c>
      <c r="Q86" s="62" t="s">
        <v>140</v>
      </c>
      <c r="R86" s="62" t="s">
        <v>142</v>
      </c>
      <c r="S86" s="62" t="s">
        <v>105</v>
      </c>
      <c r="T86" s="63" t="s">
        <v>780</v>
      </c>
      <c r="U86" s="63" t="s">
        <v>784</v>
      </c>
      <c r="V86" s="63" t="s">
        <v>780</v>
      </c>
      <c r="Z86" s="23" t="s">
        <v>512</v>
      </c>
      <c r="AF86" s="25" t="s">
        <v>14</v>
      </c>
      <c r="AG86" s="25" t="s">
        <v>774</v>
      </c>
      <c r="AH86" s="25" t="s">
        <v>14</v>
      </c>
    </row>
    <row r="87" s="52" customFormat="true" ht="15" hidden="false" customHeight="false" outlineLevel="0" collapsed="false">
      <c r="A87" s="39"/>
      <c r="B87" s="40" t="s">
        <v>774</v>
      </c>
      <c r="C87" s="40"/>
      <c r="D87" s="40"/>
      <c r="E87" s="41"/>
      <c r="F87" s="41"/>
      <c r="G87" s="41"/>
      <c r="H87" s="42" t="s">
        <v>788</v>
      </c>
      <c r="I87" s="42" t="s">
        <v>788</v>
      </c>
      <c r="J87" s="42"/>
      <c r="K87" s="43"/>
      <c r="L87" s="43"/>
      <c r="M87" s="43"/>
      <c r="N87" s="44"/>
      <c r="O87" s="44"/>
      <c r="P87" s="44"/>
      <c r="Q87" s="45" t="s">
        <v>144</v>
      </c>
      <c r="R87" s="45" t="s">
        <v>144</v>
      </c>
      <c r="S87" s="45" t="s">
        <v>144</v>
      </c>
      <c r="T87" s="47" t="s">
        <v>764</v>
      </c>
      <c r="U87" s="47" t="s">
        <v>764</v>
      </c>
      <c r="V87" s="47" t="s">
        <v>764</v>
      </c>
      <c r="W87" s="48"/>
      <c r="X87" s="48"/>
      <c r="Y87" s="48"/>
      <c r="Z87" s="49"/>
      <c r="AA87" s="49"/>
      <c r="AB87" s="49"/>
      <c r="AC87" s="50"/>
      <c r="AD87" s="50"/>
      <c r="AE87" s="50"/>
      <c r="AF87" s="51" t="s">
        <v>92</v>
      </c>
      <c r="AG87" s="51" t="s">
        <v>92</v>
      </c>
      <c r="AH87" s="51" t="s">
        <v>92</v>
      </c>
    </row>
    <row r="88" customFormat="false" ht="15" hidden="false" customHeight="false" outlineLevel="0" collapsed="false">
      <c r="A88" s="14" t="s">
        <v>797</v>
      </c>
      <c r="B88" s="15" t="s">
        <v>691</v>
      </c>
      <c r="C88" s="15" t="s">
        <v>775</v>
      </c>
      <c r="D88" s="15" t="s">
        <v>691</v>
      </c>
      <c r="E88" s="16" t="s">
        <v>160</v>
      </c>
      <c r="F88" s="16" t="s">
        <v>124</v>
      </c>
      <c r="H88" s="17" t="s">
        <v>770</v>
      </c>
      <c r="I88" s="58" t="s">
        <v>57</v>
      </c>
      <c r="K88" s="18" t="s">
        <v>18</v>
      </c>
      <c r="L88" s="18" t="s">
        <v>770</v>
      </c>
      <c r="M88" s="18" t="s">
        <v>18</v>
      </c>
      <c r="N88" s="19" t="s">
        <v>774</v>
      </c>
      <c r="O88" s="19" t="s">
        <v>783</v>
      </c>
      <c r="P88" s="19" t="s">
        <v>774</v>
      </c>
      <c r="Q88" s="20" t="s">
        <v>136</v>
      </c>
      <c r="R88" s="20" t="s">
        <v>138</v>
      </c>
      <c r="S88" s="20" t="s">
        <v>101</v>
      </c>
      <c r="T88" s="63" t="s">
        <v>164</v>
      </c>
      <c r="U88" s="21" t="s">
        <v>162</v>
      </c>
      <c r="Z88" s="23" t="s">
        <v>558</v>
      </c>
      <c r="AA88" s="23" t="s">
        <v>435</v>
      </c>
      <c r="AC88" s="24" t="s">
        <v>296</v>
      </c>
      <c r="AD88" s="24" t="s">
        <v>788</v>
      </c>
      <c r="AE88" s="24" t="s">
        <v>296</v>
      </c>
      <c r="AF88" s="25" t="s">
        <v>691</v>
      </c>
      <c r="AG88" s="25" t="s">
        <v>775</v>
      </c>
      <c r="AH88" s="25" t="s">
        <v>691</v>
      </c>
    </row>
    <row r="89" s="52" customFormat="true" ht="15" hidden="false" customHeight="false" outlineLevel="0" collapsed="false">
      <c r="A89" s="39"/>
      <c r="B89" s="40" t="s">
        <v>775</v>
      </c>
      <c r="C89" s="40"/>
      <c r="D89" s="40"/>
      <c r="E89" s="41"/>
      <c r="F89" s="41"/>
      <c r="G89" s="41"/>
      <c r="H89" s="42"/>
      <c r="I89" s="42"/>
      <c r="J89" s="42"/>
      <c r="K89" s="43" t="s">
        <v>691</v>
      </c>
      <c r="L89" s="43" t="s">
        <v>691</v>
      </c>
      <c r="M89" s="43" t="s">
        <v>691</v>
      </c>
      <c r="N89" s="64" t="s">
        <v>57</v>
      </c>
      <c r="O89" s="64" t="s">
        <v>57</v>
      </c>
      <c r="P89" s="64" t="s">
        <v>57</v>
      </c>
      <c r="Q89" s="65" t="s">
        <v>691</v>
      </c>
      <c r="R89" s="65" t="s">
        <v>691</v>
      </c>
      <c r="S89" s="65" t="s">
        <v>691</v>
      </c>
      <c r="T89" s="46" t="s">
        <v>798</v>
      </c>
      <c r="U89" s="46" t="s">
        <v>798</v>
      </c>
      <c r="V89" s="46"/>
      <c r="W89" s="48"/>
      <c r="X89" s="48"/>
      <c r="Y89" s="48"/>
      <c r="Z89" s="49"/>
      <c r="AA89" s="49"/>
      <c r="AB89" s="49"/>
      <c r="AC89" s="50"/>
      <c r="AD89" s="50"/>
      <c r="AE89" s="50"/>
      <c r="AF89" s="57" t="s">
        <v>64</v>
      </c>
      <c r="AG89" s="57" t="s">
        <v>64</v>
      </c>
      <c r="AH89" s="57" t="s">
        <v>64</v>
      </c>
    </row>
    <row r="90" customFormat="false" ht="15" hidden="false" customHeight="false" outlineLevel="0" collapsed="false">
      <c r="A90" s="14" t="s">
        <v>799</v>
      </c>
      <c r="B90" s="15" t="s">
        <v>683</v>
      </c>
      <c r="C90" s="15" t="s">
        <v>788</v>
      </c>
      <c r="D90" s="15" t="s">
        <v>683</v>
      </c>
      <c r="E90" s="16" t="s">
        <v>774</v>
      </c>
      <c r="F90" s="16" t="s">
        <v>783</v>
      </c>
      <c r="H90" s="17" t="s">
        <v>773</v>
      </c>
      <c r="I90" s="17" t="s">
        <v>47</v>
      </c>
      <c r="K90" s="18" t="s">
        <v>774</v>
      </c>
      <c r="L90" s="18" t="s">
        <v>783</v>
      </c>
      <c r="M90" s="18" t="s">
        <v>774</v>
      </c>
      <c r="N90" s="61" t="s">
        <v>78</v>
      </c>
      <c r="O90" s="19" t="s">
        <v>18</v>
      </c>
      <c r="P90" s="61" t="s">
        <v>78</v>
      </c>
      <c r="Q90" s="62" t="s">
        <v>774</v>
      </c>
      <c r="R90" s="62" t="s">
        <v>783</v>
      </c>
      <c r="S90" s="62" t="s">
        <v>774</v>
      </c>
      <c r="T90" s="63" t="s">
        <v>160</v>
      </c>
      <c r="U90" s="63" t="s">
        <v>124</v>
      </c>
      <c r="V90" s="63"/>
      <c r="Z90" s="23" t="s">
        <v>560</v>
      </c>
      <c r="AA90" s="23" t="s">
        <v>437</v>
      </c>
      <c r="AC90" s="24" t="s">
        <v>302</v>
      </c>
      <c r="AD90" s="24" t="s">
        <v>775</v>
      </c>
      <c r="AE90" s="24" t="s">
        <v>302</v>
      </c>
      <c r="AF90" s="25" t="s">
        <v>683</v>
      </c>
      <c r="AG90" s="25" t="s">
        <v>788</v>
      </c>
      <c r="AH90" s="25" t="s">
        <v>683</v>
      </c>
    </row>
    <row r="91" s="52" customFormat="true" ht="15" hidden="false" customHeight="false" outlineLevel="0" collapsed="false">
      <c r="A91" s="39"/>
      <c r="B91" s="40" t="s">
        <v>788</v>
      </c>
      <c r="C91" s="40"/>
      <c r="D91" s="40"/>
      <c r="E91" s="41" t="s">
        <v>760</v>
      </c>
      <c r="F91" s="41" t="s">
        <v>760</v>
      </c>
      <c r="G91" s="41"/>
      <c r="H91" s="66" t="s">
        <v>49</v>
      </c>
      <c r="I91" s="66" t="s">
        <v>49</v>
      </c>
      <c r="J91" s="66"/>
      <c r="K91" s="43" t="s">
        <v>683</v>
      </c>
      <c r="L91" s="43" t="s">
        <v>683</v>
      </c>
      <c r="M91" s="43" t="s">
        <v>683</v>
      </c>
      <c r="N91" s="44" t="s">
        <v>683</v>
      </c>
      <c r="O91" s="44" t="s">
        <v>683</v>
      </c>
      <c r="P91" s="44" t="s">
        <v>683</v>
      </c>
      <c r="Q91" s="45" t="s">
        <v>683</v>
      </c>
      <c r="R91" s="45" t="s">
        <v>683</v>
      </c>
      <c r="S91" s="45" t="s">
        <v>683</v>
      </c>
      <c r="T91" s="47" t="s">
        <v>760</v>
      </c>
      <c r="U91" s="47" t="s">
        <v>760</v>
      </c>
      <c r="V91" s="47"/>
      <c r="W91" s="48"/>
      <c r="X91" s="48"/>
      <c r="Y91" s="48"/>
      <c r="Z91" s="49"/>
      <c r="AA91" s="49"/>
      <c r="AB91" s="49"/>
      <c r="AC91" s="50"/>
      <c r="AD91" s="50"/>
      <c r="AE91" s="50"/>
      <c r="AF91" s="57" t="s">
        <v>88</v>
      </c>
      <c r="AG91" s="57" t="s">
        <v>88</v>
      </c>
      <c r="AH91" s="57" t="s">
        <v>88</v>
      </c>
    </row>
    <row r="92" customFormat="false" ht="15" hidden="false" customHeight="false" outlineLevel="0" collapsed="false">
      <c r="A92" s="14" t="s">
        <v>800</v>
      </c>
      <c r="B92" s="15" t="s">
        <v>16</v>
      </c>
      <c r="C92" s="15" t="s">
        <v>764</v>
      </c>
      <c r="D92" s="15" t="s">
        <v>16</v>
      </c>
      <c r="E92" s="16" t="s">
        <v>769</v>
      </c>
      <c r="F92" s="16" t="s">
        <v>767</v>
      </c>
      <c r="H92" s="17" t="s">
        <v>783</v>
      </c>
      <c r="I92" s="17" t="s">
        <v>80</v>
      </c>
      <c r="K92" s="18" t="s">
        <v>134</v>
      </c>
      <c r="L92" s="18" t="s">
        <v>99</v>
      </c>
      <c r="N92" s="19" t="s">
        <v>760</v>
      </c>
      <c r="O92" s="19" t="s">
        <v>770</v>
      </c>
      <c r="P92" s="19" t="s">
        <v>760</v>
      </c>
      <c r="Q92" s="20" t="s">
        <v>156</v>
      </c>
      <c r="R92" s="20" t="s">
        <v>158</v>
      </c>
      <c r="S92" s="20" t="s">
        <v>120</v>
      </c>
      <c r="T92" s="21" t="s">
        <v>714</v>
      </c>
      <c r="U92" s="21" t="s">
        <v>727</v>
      </c>
      <c r="Z92" s="23" t="s">
        <v>526</v>
      </c>
      <c r="AC92" s="24" t="s">
        <v>304</v>
      </c>
      <c r="AD92" s="53" t="s">
        <v>801</v>
      </c>
      <c r="AE92" s="24" t="s">
        <v>304</v>
      </c>
      <c r="AF92" s="25" t="s">
        <v>16</v>
      </c>
      <c r="AG92" s="54" t="s">
        <v>764</v>
      </c>
      <c r="AH92" s="25" t="s">
        <v>16</v>
      </c>
    </row>
    <row r="93" s="52" customFormat="true" ht="15" hidden="false" customHeight="false" outlineLevel="0" collapsed="false">
      <c r="A93" s="39"/>
      <c r="B93" s="40" t="s">
        <v>764</v>
      </c>
      <c r="C93" s="40"/>
      <c r="D93" s="40"/>
      <c r="E93" s="41"/>
      <c r="F93" s="41"/>
      <c r="G93" s="41"/>
      <c r="H93" s="42"/>
      <c r="I93" s="42"/>
      <c r="J93" s="42"/>
      <c r="K93" s="43" t="s">
        <v>788</v>
      </c>
      <c r="L93" s="43" t="s">
        <v>788</v>
      </c>
      <c r="M93" s="43"/>
      <c r="N93" s="44"/>
      <c r="O93" s="44"/>
      <c r="P93" s="44"/>
      <c r="Q93" s="45" t="s">
        <v>55</v>
      </c>
      <c r="R93" s="45" t="s">
        <v>55</v>
      </c>
      <c r="S93" s="45" t="s">
        <v>55</v>
      </c>
      <c r="T93" s="47" t="s">
        <v>18</v>
      </c>
      <c r="U93" s="47" t="s">
        <v>18</v>
      </c>
      <c r="V93" s="47"/>
      <c r="W93" s="48"/>
      <c r="X93" s="48"/>
      <c r="Y93" s="48"/>
      <c r="Z93" s="49"/>
      <c r="AA93" s="49"/>
      <c r="AB93" s="49"/>
      <c r="AC93" s="50"/>
      <c r="AD93" s="50"/>
      <c r="AE93" s="50"/>
      <c r="AF93" s="51" t="s">
        <v>66</v>
      </c>
      <c r="AG93" s="51" t="s">
        <v>66</v>
      </c>
      <c r="AH93" s="51" t="s">
        <v>66</v>
      </c>
    </row>
    <row r="94" customFormat="false" ht="15" hidden="false" customHeight="false" outlineLevel="0" collapsed="false">
      <c r="A94" s="14" t="s">
        <v>802</v>
      </c>
      <c r="B94" s="15" t="s">
        <v>769</v>
      </c>
      <c r="C94" s="15" t="s">
        <v>760</v>
      </c>
      <c r="D94" s="15" t="s">
        <v>769</v>
      </c>
      <c r="E94" s="16" t="s">
        <v>769</v>
      </c>
      <c r="F94" s="16" t="s">
        <v>767</v>
      </c>
    </row>
    <row r="95" s="52" customFormat="true" ht="15" hidden="false" customHeight="false" outlineLevel="0" collapsed="false">
      <c r="A95" s="39"/>
      <c r="B95" s="40" t="s">
        <v>760</v>
      </c>
      <c r="C95" s="40"/>
      <c r="D95" s="40"/>
      <c r="E95" s="41" t="s">
        <v>767</v>
      </c>
      <c r="F95" s="41"/>
      <c r="G95" s="41"/>
      <c r="H95" s="42"/>
      <c r="I95" s="42"/>
      <c r="J95" s="42"/>
      <c r="K95" s="43"/>
      <c r="L95" s="43"/>
      <c r="M95" s="43"/>
      <c r="N95" s="44"/>
      <c r="O95" s="44"/>
      <c r="P95" s="44"/>
      <c r="Q95" s="45"/>
      <c r="R95" s="45"/>
      <c r="S95" s="45"/>
      <c r="T95" s="47"/>
      <c r="U95" s="47"/>
      <c r="V95" s="47"/>
      <c r="W95" s="48"/>
      <c r="X95" s="48"/>
      <c r="Y95" s="48"/>
      <c r="Z95" s="49"/>
      <c r="AA95" s="49"/>
      <c r="AB95" s="49"/>
      <c r="AC95" s="50"/>
      <c r="AD95" s="50"/>
      <c r="AE95" s="50"/>
      <c r="AF95" s="51"/>
      <c r="AG95" s="51"/>
      <c r="AH95" s="51"/>
    </row>
    <row r="96" customFormat="false" ht="15" hidden="false" customHeight="false" outlineLevel="0" collapsed="false">
      <c r="A96" s="14" t="s">
        <v>803</v>
      </c>
      <c r="B96" s="15" t="s">
        <v>727</v>
      </c>
      <c r="C96" s="15" t="s">
        <v>728</v>
      </c>
      <c r="D96" s="15" t="s">
        <v>727</v>
      </c>
      <c r="E96" s="16" t="s">
        <v>152</v>
      </c>
      <c r="F96" s="16" t="s">
        <v>116</v>
      </c>
      <c r="H96" s="17" t="s">
        <v>712</v>
      </c>
      <c r="I96" s="17" t="s">
        <v>713</v>
      </c>
      <c r="K96" s="18" t="s">
        <v>146</v>
      </c>
      <c r="L96" s="18" t="s">
        <v>110</v>
      </c>
      <c r="N96" s="19" t="s">
        <v>134</v>
      </c>
      <c r="O96" s="19" t="s">
        <v>99</v>
      </c>
      <c r="Q96" s="20" t="s">
        <v>148</v>
      </c>
      <c r="R96" s="62" t="s">
        <v>134</v>
      </c>
      <c r="S96" s="20" t="s">
        <v>112</v>
      </c>
      <c r="T96" s="63" t="s">
        <v>172</v>
      </c>
      <c r="U96" s="63" t="s">
        <v>170</v>
      </c>
      <c r="Z96" s="23" t="s">
        <v>540</v>
      </c>
      <c r="AC96" s="24" t="s">
        <v>329</v>
      </c>
      <c r="AD96" s="24" t="s">
        <v>728</v>
      </c>
      <c r="AE96" s="24" t="s">
        <v>329</v>
      </c>
      <c r="AF96" s="25" t="s">
        <v>176</v>
      </c>
      <c r="AG96" s="54" t="s">
        <v>59</v>
      </c>
      <c r="AH96" s="25" t="s">
        <v>176</v>
      </c>
    </row>
    <row r="97" s="52" customFormat="true" ht="15" hidden="false" customHeight="false" outlineLevel="0" collapsed="false">
      <c r="A97" s="39"/>
      <c r="B97" s="40" t="s">
        <v>728</v>
      </c>
      <c r="C97" s="40"/>
      <c r="D97" s="40"/>
      <c r="E97" s="41"/>
      <c r="F97" s="41"/>
      <c r="G97" s="41"/>
      <c r="H97" s="42"/>
      <c r="I97" s="42"/>
      <c r="J97" s="42"/>
      <c r="K97" s="43"/>
      <c r="L97" s="43"/>
      <c r="M97" s="43"/>
      <c r="N97" s="44"/>
      <c r="O97" s="44"/>
      <c r="P97" s="44"/>
      <c r="Q97" s="45" t="s">
        <v>729</v>
      </c>
      <c r="R97" s="45" t="s">
        <v>729</v>
      </c>
      <c r="S97" s="45" t="s">
        <v>729</v>
      </c>
      <c r="T97" s="47" t="s">
        <v>78</v>
      </c>
      <c r="U97" s="47" t="s">
        <v>78</v>
      </c>
      <c r="V97" s="47"/>
      <c r="W97" s="48"/>
      <c r="X97" s="48"/>
      <c r="Y97" s="48"/>
      <c r="Z97" s="49"/>
      <c r="AA97" s="49"/>
      <c r="AB97" s="49"/>
      <c r="AC97" s="50"/>
      <c r="AD97" s="50"/>
      <c r="AE97" s="50"/>
      <c r="AF97" s="57" t="s">
        <v>178</v>
      </c>
      <c r="AG97" s="57" t="s">
        <v>178</v>
      </c>
      <c r="AH97" s="57" t="s">
        <v>178</v>
      </c>
    </row>
    <row r="98" customFormat="false" ht="15" hidden="false" customHeight="false" outlineLevel="0" collapsed="false">
      <c r="A98" s="14" t="s">
        <v>804</v>
      </c>
      <c r="B98" s="15" t="s">
        <v>767</v>
      </c>
      <c r="C98" s="15" t="s">
        <v>8</v>
      </c>
      <c r="D98" s="15" t="s">
        <v>767</v>
      </c>
      <c r="E98" s="16" t="s">
        <v>130</v>
      </c>
      <c r="F98" s="16" t="s">
        <v>97</v>
      </c>
      <c r="H98" s="17" t="s">
        <v>120</v>
      </c>
      <c r="I98" s="17" t="s">
        <v>777</v>
      </c>
      <c r="K98" s="18" t="s">
        <v>78</v>
      </c>
      <c r="L98" s="18" t="s">
        <v>57</v>
      </c>
      <c r="M98" s="18" t="s">
        <v>78</v>
      </c>
      <c r="N98" s="61" t="s">
        <v>86</v>
      </c>
      <c r="O98" s="61" t="s">
        <v>62</v>
      </c>
      <c r="P98" s="61" t="s">
        <v>86</v>
      </c>
      <c r="Q98" s="20" t="s">
        <v>128</v>
      </c>
      <c r="R98" s="62" t="s">
        <v>150</v>
      </c>
      <c r="S98" s="20" t="s">
        <v>95</v>
      </c>
      <c r="T98" s="21" t="s">
        <v>699</v>
      </c>
      <c r="U98" s="21" t="s">
        <v>166</v>
      </c>
      <c r="Z98" s="23" t="s">
        <v>461</v>
      </c>
      <c r="AC98" s="24" t="s">
        <v>311</v>
      </c>
      <c r="AD98" s="24" t="s">
        <v>8</v>
      </c>
      <c r="AE98" s="24" t="s">
        <v>311</v>
      </c>
      <c r="AF98" s="25" t="s">
        <v>767</v>
      </c>
      <c r="AG98" s="25" t="s">
        <v>8</v>
      </c>
      <c r="AH98" s="25" t="s">
        <v>767</v>
      </c>
    </row>
    <row r="99" s="52" customFormat="true" ht="15" hidden="false" customHeight="false" outlineLevel="0" collapsed="false">
      <c r="A99" s="39"/>
      <c r="B99" s="40" t="s">
        <v>8</v>
      </c>
      <c r="C99" s="40"/>
      <c r="D99" s="40" t="s">
        <v>8</v>
      </c>
      <c r="E99" s="41"/>
      <c r="F99" s="41"/>
      <c r="G99" s="41"/>
      <c r="H99" s="42"/>
      <c r="I99" s="42"/>
      <c r="J99" s="42"/>
      <c r="K99" s="43" t="s">
        <v>775</v>
      </c>
      <c r="L99" s="43" t="s">
        <v>775</v>
      </c>
      <c r="M99" s="43" t="s">
        <v>775</v>
      </c>
      <c r="N99" s="44"/>
      <c r="O99" s="44"/>
      <c r="P99" s="44"/>
      <c r="Q99" s="45" t="s">
        <v>769</v>
      </c>
      <c r="R99" s="45" t="s">
        <v>769</v>
      </c>
      <c r="S99" s="45" t="s">
        <v>769</v>
      </c>
      <c r="T99" s="47"/>
      <c r="U99" s="47"/>
      <c r="V99" s="47"/>
      <c r="W99" s="48"/>
      <c r="X99" s="48"/>
      <c r="Y99" s="48"/>
      <c r="Z99" s="49"/>
      <c r="AA99" s="49"/>
      <c r="AB99" s="49"/>
      <c r="AC99" s="50"/>
      <c r="AD99" s="50"/>
      <c r="AE99" s="50"/>
      <c r="AF99" s="51"/>
      <c r="AG99" s="51"/>
      <c r="AH99" s="51"/>
    </row>
    <row r="100" customFormat="false" ht="15" hidden="false" customHeight="false" outlineLevel="0" collapsed="false">
      <c r="A100" s="14" t="s">
        <v>805</v>
      </c>
      <c r="B100" s="15" t="s">
        <v>18</v>
      </c>
      <c r="C100" s="15" t="s">
        <v>760</v>
      </c>
      <c r="D100" s="15" t="s">
        <v>18</v>
      </c>
      <c r="E100" s="16" t="s">
        <v>770</v>
      </c>
      <c r="F100" s="16" t="s">
        <v>70</v>
      </c>
      <c r="G100" s="16" t="s">
        <v>770</v>
      </c>
      <c r="H100" s="17" t="s">
        <v>806</v>
      </c>
      <c r="I100" s="17" t="s">
        <v>6</v>
      </c>
      <c r="J100" s="17" t="s">
        <v>806</v>
      </c>
      <c r="K100" s="67" t="s">
        <v>86</v>
      </c>
      <c r="L100" s="67" t="s">
        <v>62</v>
      </c>
      <c r="M100" s="67" t="s">
        <v>86</v>
      </c>
      <c r="N100" s="61" t="s">
        <v>16</v>
      </c>
      <c r="O100" s="61" t="s">
        <v>764</v>
      </c>
      <c r="P100" s="61" t="s">
        <v>16</v>
      </c>
      <c r="Q100" s="62" t="s">
        <v>16</v>
      </c>
      <c r="R100" s="62" t="s">
        <v>764</v>
      </c>
      <c r="S100" s="62" t="s">
        <v>16</v>
      </c>
      <c r="T100" s="63" t="s">
        <v>8</v>
      </c>
      <c r="U100" s="63" t="s">
        <v>103</v>
      </c>
      <c r="V100" s="63"/>
      <c r="Z100" s="23" t="s">
        <v>542</v>
      </c>
      <c r="AC100" s="24" t="s">
        <v>765</v>
      </c>
      <c r="AD100" s="24" t="s">
        <v>807</v>
      </c>
      <c r="AE100" s="24" t="s">
        <v>765</v>
      </c>
      <c r="AF100" s="25" t="s">
        <v>18</v>
      </c>
      <c r="AG100" s="25" t="s">
        <v>760</v>
      </c>
      <c r="AH100" s="25" t="s">
        <v>18</v>
      </c>
    </row>
    <row r="101" s="52" customFormat="true" ht="15" hidden="false" customHeight="false" outlineLevel="0" collapsed="false">
      <c r="A101" s="39"/>
      <c r="B101" s="40" t="s">
        <v>760</v>
      </c>
      <c r="C101" s="40"/>
      <c r="D101" s="40"/>
      <c r="E101" s="41"/>
      <c r="F101" s="41"/>
      <c r="G101" s="41"/>
      <c r="H101" s="42"/>
      <c r="I101" s="42"/>
      <c r="J101" s="42"/>
      <c r="K101" s="43" t="s">
        <v>16</v>
      </c>
      <c r="L101" s="43" t="s">
        <v>16</v>
      </c>
      <c r="M101" s="43" t="s">
        <v>16</v>
      </c>
      <c r="N101" s="44"/>
      <c r="O101" s="44"/>
      <c r="P101" s="44"/>
      <c r="Q101" s="45"/>
      <c r="R101" s="45"/>
      <c r="S101" s="45"/>
      <c r="T101" s="47" t="s">
        <v>807</v>
      </c>
      <c r="U101" s="47" t="s">
        <v>807</v>
      </c>
      <c r="V101" s="47"/>
      <c r="W101" s="48"/>
      <c r="X101" s="48"/>
      <c r="Y101" s="48"/>
      <c r="Z101" s="49"/>
      <c r="AA101" s="49"/>
      <c r="AB101" s="49"/>
      <c r="AC101" s="50"/>
      <c r="AD101" s="50"/>
      <c r="AE101" s="50"/>
      <c r="AF101" s="51"/>
      <c r="AG101" s="51"/>
      <c r="AH101" s="51"/>
    </row>
    <row r="102" customFormat="false" ht="15" hidden="false" customHeight="false" outlineLevel="0" collapsed="false">
      <c r="A102" s="14" t="s">
        <v>808</v>
      </c>
      <c r="B102" s="15" t="s">
        <v>10</v>
      </c>
      <c r="C102" s="15" t="s">
        <v>807</v>
      </c>
      <c r="D102" s="15" t="s">
        <v>10</v>
      </c>
      <c r="E102" s="16" t="s">
        <v>10</v>
      </c>
      <c r="F102" s="16" t="s">
        <v>727</v>
      </c>
      <c r="H102" s="17" t="s">
        <v>727</v>
      </c>
      <c r="I102" s="17" t="s">
        <v>809</v>
      </c>
      <c r="K102" s="18" t="s">
        <v>10</v>
      </c>
      <c r="L102" s="18" t="s">
        <v>727</v>
      </c>
      <c r="M102" s="18" t="s">
        <v>10</v>
      </c>
      <c r="N102" s="19" t="s">
        <v>10</v>
      </c>
      <c r="O102" s="19" t="s">
        <v>727</v>
      </c>
      <c r="P102" s="19" t="s">
        <v>10</v>
      </c>
      <c r="Q102" s="20" t="s">
        <v>10</v>
      </c>
      <c r="R102" s="20" t="s">
        <v>727</v>
      </c>
      <c r="S102" s="20" t="s">
        <v>10</v>
      </c>
      <c r="T102" s="21" t="s">
        <v>152</v>
      </c>
      <c r="U102" s="21" t="s">
        <v>116</v>
      </c>
      <c r="Z102" s="23" t="s">
        <v>498</v>
      </c>
      <c r="AA102" s="23" t="s">
        <v>433</v>
      </c>
      <c r="AC102" s="24" t="s">
        <v>334</v>
      </c>
      <c r="AD102" s="24" t="s">
        <v>10</v>
      </c>
      <c r="AE102" s="24" t="s">
        <v>334</v>
      </c>
      <c r="AF102" s="25" t="s">
        <v>10</v>
      </c>
      <c r="AG102" s="25" t="s">
        <v>807</v>
      </c>
      <c r="AH102" s="25" t="s">
        <v>10</v>
      </c>
    </row>
    <row r="103" s="52" customFormat="true" ht="15" hidden="false" customHeight="false" outlineLevel="0" collapsed="false">
      <c r="A103" s="39"/>
      <c r="B103" s="40" t="s">
        <v>807</v>
      </c>
      <c r="C103" s="40"/>
      <c r="D103" s="40" t="s">
        <v>807</v>
      </c>
      <c r="E103" s="41" t="s">
        <v>727</v>
      </c>
      <c r="F103" s="41"/>
      <c r="G103" s="41"/>
      <c r="H103" s="42"/>
      <c r="I103" s="42"/>
      <c r="J103" s="42"/>
      <c r="K103" s="43"/>
      <c r="L103" s="43"/>
      <c r="M103" s="43"/>
      <c r="N103" s="44"/>
      <c r="O103" s="44"/>
      <c r="P103" s="44"/>
      <c r="Q103" s="65" t="s">
        <v>64</v>
      </c>
      <c r="R103" s="65" t="s">
        <v>64</v>
      </c>
      <c r="S103" s="65" t="s">
        <v>64</v>
      </c>
      <c r="T103" s="46"/>
      <c r="U103" s="46"/>
      <c r="V103" s="46"/>
      <c r="W103" s="48"/>
      <c r="X103" s="48"/>
      <c r="Y103" s="48"/>
      <c r="Z103" s="49"/>
      <c r="AA103" s="49"/>
      <c r="AB103" s="49"/>
      <c r="AC103" s="50"/>
      <c r="AD103" s="50"/>
      <c r="AE103" s="50"/>
      <c r="AF103" s="51"/>
      <c r="AG103" s="51"/>
      <c r="AH103" s="51"/>
    </row>
    <row r="104" customFormat="false" ht="15" hidden="false" customHeight="false" outlineLevel="0" collapsed="false">
      <c r="A104" s="14" t="s">
        <v>810</v>
      </c>
      <c r="B104" s="15" t="s">
        <v>809</v>
      </c>
      <c r="C104" s="15" t="s">
        <v>765</v>
      </c>
      <c r="D104" s="15" t="s">
        <v>809</v>
      </c>
      <c r="E104" s="16" t="s">
        <v>809</v>
      </c>
      <c r="F104" s="16" t="s">
        <v>728</v>
      </c>
      <c r="H104" s="17" t="s">
        <v>728</v>
      </c>
      <c r="I104" s="17" t="s">
        <v>710</v>
      </c>
      <c r="K104" s="18" t="s">
        <v>809</v>
      </c>
      <c r="L104" s="18" t="s">
        <v>728</v>
      </c>
      <c r="M104" s="18" t="s">
        <v>809</v>
      </c>
      <c r="N104" s="19" t="s">
        <v>809</v>
      </c>
      <c r="O104" s="19" t="s">
        <v>728</v>
      </c>
      <c r="P104" s="19" t="s">
        <v>809</v>
      </c>
      <c r="Q104" s="20" t="s">
        <v>809</v>
      </c>
      <c r="R104" s="20" t="s">
        <v>728</v>
      </c>
      <c r="S104" s="20" t="s">
        <v>809</v>
      </c>
      <c r="T104" s="21" t="s">
        <v>134</v>
      </c>
      <c r="U104" s="21" t="s">
        <v>99</v>
      </c>
      <c r="Z104" s="23" t="s">
        <v>538</v>
      </c>
      <c r="AA104" s="23" t="s">
        <v>434</v>
      </c>
      <c r="AC104" s="24" t="s">
        <v>306</v>
      </c>
      <c r="AD104" s="24" t="s">
        <v>809</v>
      </c>
      <c r="AE104" s="24" t="s">
        <v>306</v>
      </c>
      <c r="AF104" s="25" t="s">
        <v>809</v>
      </c>
      <c r="AG104" s="25" t="s">
        <v>765</v>
      </c>
      <c r="AH104" s="25" t="s">
        <v>809</v>
      </c>
    </row>
    <row r="105" s="52" customFormat="true" ht="15" hidden="false" customHeight="false" outlineLevel="0" collapsed="false">
      <c r="A105" s="39"/>
      <c r="B105" s="40" t="s">
        <v>765</v>
      </c>
      <c r="C105" s="40"/>
      <c r="D105" s="40"/>
      <c r="E105" s="41" t="s">
        <v>728</v>
      </c>
      <c r="F105" s="41"/>
      <c r="G105" s="41"/>
      <c r="H105" s="42"/>
      <c r="I105" s="42"/>
      <c r="J105" s="42"/>
      <c r="K105" s="43"/>
      <c r="L105" s="43"/>
      <c r="M105" s="43"/>
      <c r="N105" s="44"/>
      <c r="O105" s="44"/>
      <c r="P105" s="44"/>
      <c r="Q105" s="65" t="s">
        <v>88</v>
      </c>
      <c r="R105" s="65" t="s">
        <v>88</v>
      </c>
      <c r="S105" s="65" t="s">
        <v>88</v>
      </c>
      <c r="T105" s="46"/>
      <c r="U105" s="46"/>
      <c r="V105" s="46"/>
      <c r="W105" s="48"/>
      <c r="X105" s="48"/>
      <c r="Y105" s="48"/>
      <c r="Z105" s="49"/>
      <c r="AA105" s="49"/>
      <c r="AB105" s="49"/>
      <c r="AC105" s="50"/>
      <c r="AD105" s="50"/>
      <c r="AE105" s="50"/>
      <c r="AF105" s="51"/>
      <c r="AG105" s="51"/>
      <c r="AH105" s="51"/>
    </row>
    <row r="106" customFormat="false" ht="15" hidden="false" customHeight="false" outlineLevel="0" collapsed="false">
      <c r="A106" s="14" t="s">
        <v>811</v>
      </c>
      <c r="B106" s="15" t="s">
        <v>710</v>
      </c>
      <c r="C106" s="15" t="s">
        <v>715</v>
      </c>
      <c r="D106" s="15" t="s">
        <v>710</v>
      </c>
      <c r="E106" s="16" t="s">
        <v>780</v>
      </c>
      <c r="F106" s="16" t="s">
        <v>784</v>
      </c>
      <c r="G106" s="16" t="s">
        <v>780</v>
      </c>
      <c r="H106" s="17" t="s">
        <v>762</v>
      </c>
      <c r="I106" s="17" t="s">
        <v>55</v>
      </c>
      <c r="K106" s="18" t="s">
        <v>780</v>
      </c>
      <c r="L106" s="18" t="s">
        <v>784</v>
      </c>
      <c r="M106" s="18" t="s">
        <v>780</v>
      </c>
      <c r="N106" s="19" t="s">
        <v>780</v>
      </c>
      <c r="O106" s="19" t="s">
        <v>784</v>
      </c>
      <c r="P106" s="19" t="s">
        <v>780</v>
      </c>
      <c r="Q106" s="20" t="s">
        <v>780</v>
      </c>
      <c r="R106" s="20" t="s">
        <v>784</v>
      </c>
      <c r="S106" s="20" t="s">
        <v>780</v>
      </c>
      <c r="T106" s="21" t="s">
        <v>809</v>
      </c>
      <c r="U106" s="21" t="s">
        <v>728</v>
      </c>
      <c r="V106" s="21" t="s">
        <v>809</v>
      </c>
      <c r="Z106" s="23" t="s">
        <v>527</v>
      </c>
      <c r="AA106" s="23" t="s">
        <v>568</v>
      </c>
      <c r="AC106" s="24" t="s">
        <v>312</v>
      </c>
      <c r="AD106" s="24" t="s">
        <v>280</v>
      </c>
      <c r="AE106" s="24" t="s">
        <v>312</v>
      </c>
      <c r="AF106" s="25" t="s">
        <v>710</v>
      </c>
      <c r="AG106" s="25" t="s">
        <v>715</v>
      </c>
      <c r="AH106" s="25" t="s">
        <v>710</v>
      </c>
    </row>
    <row r="107" customFormat="false" ht="15" hidden="false" customHeight="false" outlineLevel="0" collapsed="false">
      <c r="B107" s="15" t="s">
        <v>715</v>
      </c>
      <c r="Q107" s="20" t="s">
        <v>70</v>
      </c>
      <c r="R107" s="20" t="s">
        <v>70</v>
      </c>
      <c r="S107" s="20" t="s">
        <v>70</v>
      </c>
    </row>
    <row r="108" customFormat="false" ht="15" hidden="false" customHeight="false" outlineLevel="0" collapsed="false">
      <c r="A108" s="14" t="s">
        <v>812</v>
      </c>
      <c r="B108" s="15" t="s">
        <v>807</v>
      </c>
      <c r="C108" s="15" t="s">
        <v>765</v>
      </c>
      <c r="D108" s="15" t="s">
        <v>807</v>
      </c>
      <c r="E108" s="16" t="s">
        <v>807</v>
      </c>
      <c r="F108" s="16" t="s">
        <v>765</v>
      </c>
      <c r="H108" s="17" t="s">
        <v>807</v>
      </c>
      <c r="I108" s="17" t="s">
        <v>765</v>
      </c>
      <c r="AC108" s="24" t="s">
        <v>16</v>
      </c>
      <c r="AD108" s="24" t="s">
        <v>764</v>
      </c>
      <c r="AE108" s="24" t="s">
        <v>16</v>
      </c>
    </row>
    <row r="109" s="52" customFormat="true" ht="15" hidden="false" customHeight="false" outlineLevel="0" collapsed="false">
      <c r="A109" s="39"/>
      <c r="B109" s="40" t="s">
        <v>813</v>
      </c>
      <c r="C109" s="40" t="s">
        <v>764</v>
      </c>
      <c r="D109" s="40" t="s">
        <v>813</v>
      </c>
      <c r="E109" s="41" t="s">
        <v>813</v>
      </c>
      <c r="F109" s="41" t="s">
        <v>764</v>
      </c>
      <c r="G109" s="41"/>
      <c r="H109" s="42" t="s">
        <v>813</v>
      </c>
      <c r="I109" s="42" t="s">
        <v>764</v>
      </c>
      <c r="J109" s="42"/>
      <c r="K109" s="43"/>
      <c r="L109" s="43"/>
      <c r="M109" s="43"/>
      <c r="N109" s="44"/>
      <c r="O109" s="44"/>
      <c r="P109" s="44"/>
      <c r="Q109" s="45"/>
      <c r="R109" s="45"/>
      <c r="S109" s="45"/>
      <c r="T109" s="47"/>
      <c r="U109" s="47"/>
      <c r="V109" s="47"/>
      <c r="W109" s="48"/>
      <c r="X109" s="48"/>
      <c r="Y109" s="48"/>
      <c r="Z109" s="49"/>
      <c r="AA109" s="49"/>
      <c r="AB109" s="49"/>
      <c r="AC109" s="50"/>
      <c r="AD109" s="50"/>
      <c r="AE109" s="50"/>
      <c r="AF109" s="51"/>
      <c r="AG109" s="51"/>
      <c r="AH109" s="51"/>
    </row>
    <row r="110" customFormat="false" ht="15" hidden="false" customHeight="false" outlineLevel="0" collapsed="false">
      <c r="A110" s="68"/>
      <c r="B110" s="68" t="s">
        <v>814</v>
      </c>
      <c r="C110" s="68" t="s">
        <v>815</v>
      </c>
      <c r="D110" s="68" t="s">
        <v>816</v>
      </c>
      <c r="E110" s="68" t="s">
        <v>814</v>
      </c>
      <c r="F110" s="68" t="s">
        <v>815</v>
      </c>
      <c r="G110" s="68" t="s">
        <v>816</v>
      </c>
      <c r="H110" s="68" t="s">
        <v>814</v>
      </c>
      <c r="I110" s="68" t="s">
        <v>815</v>
      </c>
      <c r="J110" s="68" t="s">
        <v>816</v>
      </c>
      <c r="K110" s="68" t="s">
        <v>814</v>
      </c>
      <c r="L110" s="68" t="s">
        <v>815</v>
      </c>
      <c r="M110" s="68" t="s">
        <v>816</v>
      </c>
      <c r="N110" s="68" t="s">
        <v>814</v>
      </c>
      <c r="O110" s="68" t="s">
        <v>815</v>
      </c>
      <c r="P110" s="68" t="s">
        <v>816</v>
      </c>
      <c r="Q110" s="68" t="s">
        <v>814</v>
      </c>
      <c r="R110" s="68" t="s">
        <v>815</v>
      </c>
      <c r="S110" s="68" t="s">
        <v>816</v>
      </c>
      <c r="T110" s="68" t="s">
        <v>814</v>
      </c>
      <c r="U110" s="68" t="s">
        <v>815</v>
      </c>
      <c r="V110" s="68" t="s">
        <v>816</v>
      </c>
      <c r="W110" s="68" t="s">
        <v>814</v>
      </c>
      <c r="X110" s="68" t="s">
        <v>815</v>
      </c>
      <c r="Y110" s="68" t="s">
        <v>816</v>
      </c>
      <c r="Z110" s="68" t="s">
        <v>814</v>
      </c>
      <c r="AA110" s="68" t="s">
        <v>815</v>
      </c>
      <c r="AB110" s="68" t="s">
        <v>816</v>
      </c>
      <c r="AC110" s="68" t="s">
        <v>814</v>
      </c>
      <c r="AD110" s="68" t="s">
        <v>815</v>
      </c>
      <c r="AE110" s="68" t="s">
        <v>816</v>
      </c>
      <c r="AF110" s="68" t="s">
        <v>814</v>
      </c>
      <c r="AG110" s="68" t="s">
        <v>815</v>
      </c>
      <c r="AH110" s="68" t="s">
        <v>816</v>
      </c>
    </row>
    <row r="111" customFormat="false" ht="34.8" hidden="false" customHeight="true" outlineLevel="0" collapsed="false">
      <c r="A111" s="68"/>
      <c r="B111" s="68"/>
      <c r="C111" s="68"/>
      <c r="D111" s="69" t="s">
        <v>817</v>
      </c>
      <c r="E111" s="68"/>
      <c r="F111" s="68"/>
      <c r="G111" s="69" t="s">
        <v>817</v>
      </c>
      <c r="H111" s="68"/>
      <c r="I111" s="68"/>
      <c r="J111" s="69" t="s">
        <v>817</v>
      </c>
      <c r="K111" s="68"/>
      <c r="L111" s="68"/>
      <c r="M111" s="69" t="s">
        <v>817</v>
      </c>
      <c r="N111" s="68"/>
      <c r="O111" s="68"/>
      <c r="P111" s="69" t="s">
        <v>817</v>
      </c>
      <c r="Q111" s="68"/>
      <c r="R111" s="68"/>
      <c r="S111" s="69" t="s">
        <v>817</v>
      </c>
      <c r="T111" s="68"/>
      <c r="U111" s="68"/>
      <c r="V111" s="69" t="s">
        <v>817</v>
      </c>
      <c r="W111" s="68"/>
      <c r="X111" s="68"/>
      <c r="Y111" s="69" t="s">
        <v>817</v>
      </c>
      <c r="Z111" s="68"/>
      <c r="AA111" s="68"/>
      <c r="AB111" s="69" t="s">
        <v>817</v>
      </c>
      <c r="AC111" s="68"/>
      <c r="AD111" s="68"/>
      <c r="AE111" s="69" t="s">
        <v>817</v>
      </c>
      <c r="AF111" s="68"/>
      <c r="AG111" s="68"/>
      <c r="AH111" s="69" t="s">
        <v>817</v>
      </c>
    </row>
    <row r="112" customFormat="false" ht="15" hidden="false" customHeight="false" outlineLevel="0" collapsed="false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</row>
    <row r="113" customFormat="false" ht="15" hidden="false" customHeight="false" outlineLevel="0" collapsed="false">
      <c r="A113" s="68"/>
      <c r="B113" s="70" t="s">
        <v>818</v>
      </c>
      <c r="C113" s="70"/>
      <c r="D113" s="70"/>
      <c r="E113" s="70" t="s">
        <v>819</v>
      </c>
      <c r="F113" s="70"/>
      <c r="G113" s="70"/>
      <c r="H113" s="70" t="s">
        <v>820</v>
      </c>
      <c r="I113" s="70"/>
      <c r="J113" s="70"/>
      <c r="K113" s="70" t="s">
        <v>821</v>
      </c>
      <c r="L113" s="70"/>
      <c r="M113" s="70"/>
      <c r="N113" s="70" t="s">
        <v>822</v>
      </c>
      <c r="O113" s="70"/>
      <c r="P113" s="70"/>
      <c r="Q113" s="70" t="s">
        <v>823</v>
      </c>
      <c r="R113" s="70"/>
      <c r="S113" s="70"/>
      <c r="T113" s="70" t="s">
        <v>824</v>
      </c>
      <c r="U113" s="70"/>
      <c r="V113" s="70"/>
      <c r="W113" s="70" t="s">
        <v>825</v>
      </c>
      <c r="X113" s="70"/>
      <c r="Y113" s="70"/>
      <c r="Z113" s="70" t="s">
        <v>826</v>
      </c>
      <c r="AA113" s="70"/>
      <c r="AB113" s="70"/>
      <c r="AC113" s="70" t="s">
        <v>827</v>
      </c>
      <c r="AD113" s="70"/>
      <c r="AE113" s="70"/>
      <c r="AF113" s="70" t="s">
        <v>828</v>
      </c>
      <c r="AG113" s="70"/>
      <c r="AH113" s="70"/>
    </row>
    <row r="114" customFormat="false" ht="15" hidden="false" customHeight="false" outlineLevel="0" collapsed="false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</row>
    <row r="115" customFormat="false" ht="15" hidden="false" customHeight="false" outlineLevel="0" collapsed="false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</row>
    <row r="116" customFormat="false" ht="15" hidden="false" customHeight="false" outlineLevel="0" collapsed="false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</row>
    <row r="117" customFormat="false" ht="15" hidden="false" customHeight="false" outlineLevel="0" collapsed="false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2024-01-17T15:13:08Z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