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afafaf97263159/Junkfood Filez/"/>
    </mc:Choice>
  </mc:AlternateContent>
  <xr:revisionPtr revIDLastSave="1190" documentId="8_{1D6ED96D-BBC6-4361-B2D1-C8B3DD5F8489}" xr6:coauthVersionLast="47" xr6:coauthVersionMax="47" xr10:uidLastSave="{A262FDD3-2880-4E50-9713-F1826EC2EFC2}"/>
  <bookViews>
    <workbookView xWindow="8790" yWindow="75" windowWidth="27075" windowHeight="15255" activeTab="5" xr2:uid="{880EFDF0-4B83-4214-8A8B-B55AE4603229}"/>
  </bookViews>
  <sheets>
    <sheet name="Melee Angles" sheetId="1" r:id="rId1"/>
    <sheet name="Melee Angles Raw" sheetId="2" r:id="rId2"/>
    <sheet name="Ultimate Angles" sheetId="4" r:id="rId3"/>
    <sheet name="Ultimate angles Raw" sheetId="5" r:id="rId4"/>
    <sheet name="PM Angles" sheetId="7" r:id="rId5"/>
    <sheet name="PM Angles Raw" sheetId="8" r:id="rId6"/>
    <sheet name="LBX Pinou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C12" i="8"/>
  <c r="D12" i="8"/>
  <c r="E12" i="8"/>
  <c r="C11" i="8"/>
  <c r="D11" i="8"/>
  <c r="E11" i="8"/>
  <c r="C10" i="8"/>
  <c r="D10" i="8"/>
  <c r="E10" i="8"/>
  <c r="C9" i="8"/>
  <c r="D9" i="8"/>
  <c r="E9" i="8"/>
  <c r="C8" i="8"/>
  <c r="D8" i="8"/>
  <c r="E8" i="8"/>
  <c r="C7" i="8"/>
  <c r="D7" i="8"/>
  <c r="E7" i="8"/>
  <c r="C6" i="8"/>
  <c r="D6" i="8"/>
  <c r="E6" i="8"/>
  <c r="C5" i="8"/>
  <c r="D5" i="8"/>
  <c r="E5" i="8"/>
  <c r="C20" i="8"/>
  <c r="D20" i="8"/>
  <c r="E20" i="8"/>
  <c r="C19" i="8"/>
  <c r="D19" i="8"/>
  <c r="E19" i="8"/>
  <c r="C18" i="8"/>
  <c r="D18" i="8"/>
  <c r="E18" i="8"/>
  <c r="C17" i="8"/>
  <c r="D17" i="8"/>
  <c r="E17" i="8"/>
  <c r="C16" i="8"/>
  <c r="D16" i="8"/>
  <c r="E16" i="8"/>
  <c r="C15" i="8"/>
  <c r="D15" i="8"/>
  <c r="E15" i="8"/>
  <c r="M16" i="8"/>
  <c r="M17" i="8"/>
  <c r="M18" i="8"/>
  <c r="M19" i="8"/>
  <c r="M20" i="8"/>
  <c r="L16" i="8"/>
  <c r="L17" i="8"/>
  <c r="L18" i="8"/>
  <c r="L19" i="8"/>
  <c r="L20" i="8"/>
  <c r="K16" i="8"/>
  <c r="K17" i="8"/>
  <c r="K18" i="8"/>
  <c r="K19" i="8"/>
  <c r="K20" i="8"/>
  <c r="J16" i="8"/>
  <c r="J17" i="8"/>
  <c r="J18" i="8"/>
  <c r="J19" i="8"/>
  <c r="J20" i="8"/>
  <c r="I16" i="8"/>
  <c r="I17" i="8"/>
  <c r="I18" i="8"/>
  <c r="I19" i="8"/>
  <c r="I20" i="8"/>
  <c r="H16" i="8"/>
  <c r="H17" i="8"/>
  <c r="H18" i="8"/>
  <c r="H19" i="8"/>
  <c r="H20" i="8"/>
  <c r="G16" i="8"/>
  <c r="G17" i="8"/>
  <c r="G18" i="8"/>
  <c r="G19" i="8"/>
  <c r="G20" i="8"/>
  <c r="F16" i="8"/>
  <c r="F17" i="8"/>
  <c r="F18" i="8"/>
  <c r="F19" i="8"/>
  <c r="F20" i="8"/>
  <c r="M4" i="8"/>
  <c r="M5" i="8"/>
  <c r="M6" i="8"/>
  <c r="M7" i="8"/>
  <c r="M8" i="8"/>
  <c r="M9" i="8"/>
  <c r="M10" i="8"/>
  <c r="M11" i="8"/>
  <c r="M12" i="8"/>
  <c r="L4" i="8"/>
  <c r="L5" i="8"/>
  <c r="L6" i="8"/>
  <c r="L7" i="8"/>
  <c r="L8" i="8"/>
  <c r="L9" i="8"/>
  <c r="L10" i="8"/>
  <c r="L11" i="8"/>
  <c r="L12" i="8"/>
  <c r="K4" i="8"/>
  <c r="K5" i="8"/>
  <c r="K6" i="8"/>
  <c r="K7" i="8"/>
  <c r="K8" i="8"/>
  <c r="K9" i="8"/>
  <c r="K10" i="8"/>
  <c r="K11" i="8"/>
  <c r="K12" i="8"/>
  <c r="J4" i="8"/>
  <c r="J5" i="8"/>
  <c r="J6" i="8"/>
  <c r="J7" i="8"/>
  <c r="J8" i="8"/>
  <c r="J9" i="8"/>
  <c r="J10" i="8"/>
  <c r="J11" i="8"/>
  <c r="J12" i="8"/>
  <c r="I4" i="8"/>
  <c r="I5" i="8"/>
  <c r="I6" i="8"/>
  <c r="I7" i="8"/>
  <c r="I8" i="8"/>
  <c r="I9" i="8"/>
  <c r="I10" i="8"/>
  <c r="I11" i="8"/>
  <c r="I12" i="8"/>
  <c r="H4" i="8"/>
  <c r="H5" i="8"/>
  <c r="H6" i="8"/>
  <c r="H7" i="8"/>
  <c r="H8" i="8"/>
  <c r="H9" i="8"/>
  <c r="H10" i="8"/>
  <c r="H11" i="8"/>
  <c r="H12" i="8"/>
  <c r="G4" i="8"/>
  <c r="G5" i="8"/>
  <c r="G6" i="8"/>
  <c r="G7" i="8"/>
  <c r="G8" i="8"/>
  <c r="G9" i="8"/>
  <c r="G10" i="8"/>
  <c r="G11" i="8"/>
  <c r="G12" i="8"/>
  <c r="F4" i="8"/>
  <c r="F5" i="8"/>
  <c r="F6" i="8"/>
  <c r="F7" i="8"/>
  <c r="F8" i="8"/>
  <c r="F9" i="8"/>
  <c r="F10" i="8"/>
  <c r="F11" i="8"/>
  <c r="F12" i="8"/>
  <c r="M15" i="8"/>
  <c r="L15" i="8"/>
  <c r="K15" i="8"/>
  <c r="J15" i="8"/>
  <c r="I15" i="8"/>
  <c r="H15" i="8"/>
  <c r="G15" i="8"/>
  <c r="F15" i="8"/>
  <c r="M3" i="8"/>
  <c r="L3" i="8"/>
  <c r="K3" i="8"/>
  <c r="J3" i="8"/>
  <c r="I3" i="8"/>
  <c r="H3" i="8"/>
  <c r="G3" i="8"/>
  <c r="F3" i="8"/>
  <c r="B20" i="8"/>
  <c r="B19" i="8"/>
  <c r="B18" i="8"/>
  <c r="B17" i="8"/>
  <c r="B16" i="8"/>
  <c r="B15" i="8"/>
  <c r="B12" i="8"/>
  <c r="B11" i="8"/>
  <c r="B10" i="8"/>
  <c r="B9" i="8"/>
  <c r="B8" i="8"/>
  <c r="B7" i="8"/>
  <c r="B6" i="8"/>
  <c r="B5" i="8"/>
  <c r="C4" i="8"/>
  <c r="D4" i="8"/>
  <c r="E4" i="8"/>
  <c r="B4" i="8"/>
  <c r="C3" i="8"/>
  <c r="D3" i="8"/>
  <c r="E3" i="8"/>
  <c r="B3" i="8"/>
  <c r="M2" i="8"/>
  <c r="L2" i="8"/>
  <c r="K2" i="8"/>
  <c r="J2" i="8"/>
  <c r="I2" i="8"/>
  <c r="H2" i="8"/>
  <c r="F2" i="8"/>
  <c r="E2" i="8"/>
  <c r="D2" i="8"/>
  <c r="C2" i="8"/>
  <c r="B2" i="8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C15" i="5"/>
  <c r="D15" i="5"/>
  <c r="E15" i="5"/>
  <c r="B15" i="5"/>
  <c r="C27" i="5"/>
  <c r="D27" i="5"/>
  <c r="E27" i="5"/>
  <c r="B27" i="5"/>
  <c r="M16" i="5"/>
  <c r="M17" i="5"/>
  <c r="M18" i="5"/>
  <c r="M19" i="5"/>
  <c r="M20" i="5"/>
  <c r="M27" i="5"/>
  <c r="M15" i="5"/>
  <c r="L16" i="5"/>
  <c r="L17" i="5"/>
  <c r="L18" i="5"/>
  <c r="L19" i="5"/>
  <c r="L20" i="5"/>
  <c r="L27" i="5"/>
  <c r="L15" i="5"/>
  <c r="K16" i="5"/>
  <c r="K17" i="5"/>
  <c r="K18" i="5"/>
  <c r="K19" i="5"/>
  <c r="K20" i="5"/>
  <c r="K27" i="5"/>
  <c r="K15" i="5"/>
  <c r="J16" i="5"/>
  <c r="J17" i="5"/>
  <c r="J18" i="5"/>
  <c r="J19" i="5"/>
  <c r="J20" i="5"/>
  <c r="J27" i="5"/>
  <c r="J15" i="5"/>
  <c r="I16" i="5"/>
  <c r="I17" i="5"/>
  <c r="I18" i="5"/>
  <c r="I19" i="5"/>
  <c r="I20" i="5"/>
  <c r="I27" i="5"/>
  <c r="I15" i="5"/>
  <c r="H16" i="5"/>
  <c r="H17" i="5"/>
  <c r="H18" i="5"/>
  <c r="H19" i="5"/>
  <c r="H20" i="5"/>
  <c r="H27" i="5"/>
  <c r="H15" i="5"/>
  <c r="G16" i="5"/>
  <c r="G17" i="5"/>
  <c r="G18" i="5"/>
  <c r="G19" i="5"/>
  <c r="G20" i="5"/>
  <c r="G27" i="5"/>
  <c r="G15" i="5"/>
  <c r="F16" i="5"/>
  <c r="F17" i="5"/>
  <c r="F18" i="5"/>
  <c r="F19" i="5"/>
  <c r="F20" i="5"/>
  <c r="F27" i="5"/>
  <c r="F15" i="5"/>
  <c r="M4" i="5"/>
  <c r="M5" i="5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L3" i="5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F4" i="5"/>
  <c r="F5" i="5"/>
  <c r="F6" i="5"/>
  <c r="F7" i="5"/>
  <c r="F8" i="5"/>
  <c r="F9" i="5"/>
  <c r="F10" i="5"/>
  <c r="F11" i="5"/>
  <c r="F12" i="5"/>
  <c r="F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3" i="5"/>
  <c r="D3" i="5"/>
  <c r="E3" i="5"/>
  <c r="B3" i="5"/>
  <c r="M2" i="5"/>
  <c r="L2" i="5"/>
  <c r="K2" i="5"/>
  <c r="J2" i="5"/>
  <c r="I2" i="5"/>
  <c r="H2" i="5"/>
  <c r="G2" i="5"/>
  <c r="F2" i="5"/>
  <c r="E2" i="5"/>
  <c r="D2" i="5"/>
  <c r="C2" i="5"/>
  <c r="B2" i="5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" i="2"/>
  <c r="F2" i="2"/>
  <c r="G2" i="2"/>
  <c r="H2" i="2"/>
  <c r="I2" i="2"/>
  <c r="J2" i="2"/>
  <c r="K2" i="2"/>
  <c r="L2" i="2"/>
  <c r="M2" i="2"/>
  <c r="C2" i="2"/>
  <c r="E2" i="2"/>
  <c r="D2" i="2"/>
  <c r="D3" i="2"/>
  <c r="M3" i="2"/>
  <c r="M4" i="2"/>
  <c r="L4" i="2"/>
  <c r="L3" i="2"/>
  <c r="K3" i="2"/>
  <c r="K4" i="2"/>
  <c r="J4" i="2"/>
  <c r="J3" i="2"/>
  <c r="I3" i="2"/>
  <c r="I4" i="2"/>
  <c r="H4" i="2"/>
  <c r="H3" i="2"/>
  <c r="G3" i="2"/>
  <c r="G4" i="2"/>
  <c r="F4" i="2"/>
  <c r="F3" i="2"/>
  <c r="B4" i="2"/>
  <c r="C4" i="2"/>
  <c r="D4" i="2"/>
  <c r="E4" i="2"/>
  <c r="C3" i="2"/>
  <c r="E3" i="2"/>
  <c r="B3" i="2"/>
</calcChain>
</file>

<file path=xl/sharedStrings.xml><?xml version="1.0" encoding="utf-8"?>
<sst xmlns="http://schemas.openxmlformats.org/spreadsheetml/2006/main" count="252" uniqueCount="60">
  <si>
    <t>Up</t>
  </si>
  <si>
    <t>Left</t>
  </si>
  <si>
    <t>Right</t>
  </si>
  <si>
    <t>Dn</t>
  </si>
  <si>
    <t>ModY</t>
  </si>
  <si>
    <t>ModX</t>
  </si>
  <si>
    <t>ModX CL</t>
  </si>
  <si>
    <t>ModX Cup</t>
  </si>
  <si>
    <t>ModY Cup</t>
  </si>
  <si>
    <t>ModX Cdn</t>
  </si>
  <si>
    <t>ModY Cdn</t>
  </si>
  <si>
    <t>128=Center</t>
  </si>
  <si>
    <t>Up-Right</t>
  </si>
  <si>
    <t>Up-Left</t>
  </si>
  <si>
    <t>Dn-Left</t>
  </si>
  <si>
    <t>Dn-Right</t>
  </si>
  <si>
    <t>ModY CL</t>
  </si>
  <si>
    <t>ModX CR</t>
  </si>
  <si>
    <t>ModY CR</t>
  </si>
  <si>
    <t>Arr1</t>
  </si>
  <si>
    <t>Arr2</t>
  </si>
  <si>
    <t>Arr3</t>
  </si>
  <si>
    <t>Arr4</t>
  </si>
  <si>
    <t>ModX CD</t>
  </si>
  <si>
    <t>ModY CD</t>
  </si>
  <si>
    <t>ModX CU</t>
  </si>
  <si>
    <t>ModY CU</t>
  </si>
  <si>
    <t>L</t>
  </si>
  <si>
    <t>LS</t>
  </si>
  <si>
    <t>MS</t>
  </si>
  <si>
    <t>ModX + L</t>
  </si>
  <si>
    <t>ModY + L</t>
  </si>
  <si>
    <t>ModX + R</t>
  </si>
  <si>
    <t>ModY + R</t>
  </si>
  <si>
    <t>ModX + LS</t>
  </si>
  <si>
    <t>ModY + LS</t>
  </si>
  <si>
    <t>ModX + MS</t>
  </si>
  <si>
    <t>ModY + MS</t>
  </si>
  <si>
    <t>ModY + B</t>
  </si>
  <si>
    <t>R</t>
  </si>
  <si>
    <t>*</t>
  </si>
  <si>
    <t>Down</t>
  </si>
  <si>
    <t>MX</t>
  </si>
  <si>
    <t>JFAKey</t>
  </si>
  <si>
    <t>MY</t>
  </si>
  <si>
    <t>CDown</t>
  </si>
  <si>
    <t>CLeft</t>
  </si>
  <si>
    <t>A</t>
  </si>
  <si>
    <t>CRight</t>
  </si>
  <si>
    <t>CUp</t>
  </si>
  <si>
    <t>Z</t>
  </si>
  <si>
    <t>X</t>
  </si>
  <si>
    <t>B</t>
  </si>
  <si>
    <t>Y</t>
  </si>
  <si>
    <t>Start</t>
  </si>
  <si>
    <t>A5</t>
  </si>
  <si>
    <t>A3</t>
  </si>
  <si>
    <t>A2</t>
  </si>
  <si>
    <t>A0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</si>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</sst>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4" xfId="0" applyBorder="1"/>
    <xf numFmtId="0" fontId="2" fillId="4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5" borderId="0" xfId="0" applyFill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0" fillId="7" borderId="0" xfId="0" applyFill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/>
    <xf numFmtId="0" fontId="2" fillId="3" borderId="0" xfId="0" applyFont="1" applyFill="1" applyBorder="1"/>
    <xf numFmtId="0" fontId="0" fillId="0" borderId="0" xfId="0" applyFill="1" applyAlignment="1">
      <alignment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0" fillId="8" borderId="0" xfId="0" applyFill="1" applyAlignment="1">
      <alignment vertical="center"/>
    </xf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8" borderId="3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0" xfId="0" applyFon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8" borderId="0" xfId="0" applyFont="1" applyFill="1" applyBorder="1"/>
    <xf numFmtId="0" fontId="2" fillId="8" borderId="4" xfId="0" applyFont="1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CB5B-FE15-4F50-B584-D54E845DED57}">
  <dimension ref="A1:Y51"/>
  <sheetViews>
    <sheetView zoomScaleNormal="100" workbookViewId="0">
      <selection activeCell="Q28" sqref="Q28"/>
    </sheetView>
  </sheetViews>
  <sheetFormatPr defaultRowHeight="15" x14ac:dyDescent="0.25"/>
  <cols>
    <col min="1" max="1" width="11" bestFit="1" customWidth="1"/>
    <col min="5" max="5" width="10.85546875" bestFit="1" customWidth="1"/>
  </cols>
  <sheetData>
    <row r="1" spans="1:14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4" ht="15.75" thickBot="1" x14ac:dyDescent="0.3">
      <c r="A2" s="2"/>
      <c r="B2" s="9">
        <v>100</v>
      </c>
      <c r="C2" s="9">
        <v>-100</v>
      </c>
      <c r="D2" s="9">
        <v>-100</v>
      </c>
      <c r="E2" s="9">
        <v>100</v>
      </c>
      <c r="F2" s="19">
        <v>100</v>
      </c>
      <c r="G2" s="18">
        <v>-100</v>
      </c>
      <c r="H2" s="19">
        <v>100</v>
      </c>
      <c r="I2" s="18">
        <v>100</v>
      </c>
      <c r="J2" s="19">
        <v>-100</v>
      </c>
      <c r="K2" s="18">
        <v>-100</v>
      </c>
      <c r="L2" s="19">
        <v>-100</v>
      </c>
      <c r="M2" s="18">
        <v>100</v>
      </c>
    </row>
    <row r="3" spans="1:14" x14ac:dyDescent="0.25">
      <c r="A3" s="1" t="s">
        <v>5</v>
      </c>
      <c r="B3" s="8">
        <v>23</v>
      </c>
      <c r="C3" s="8">
        <v>-23</v>
      </c>
      <c r="D3" s="8">
        <v>-53</v>
      </c>
      <c r="E3" s="8">
        <v>53</v>
      </c>
      <c r="F3" s="10">
        <v>23</v>
      </c>
      <c r="G3" s="14">
        <v>-59</v>
      </c>
      <c r="H3" s="10">
        <v>23</v>
      </c>
      <c r="I3" s="14">
        <v>59</v>
      </c>
      <c r="J3" s="10">
        <v>-23</v>
      </c>
      <c r="K3" s="14">
        <v>-59</v>
      </c>
      <c r="L3" s="10">
        <v>-23</v>
      </c>
      <c r="M3" s="14">
        <v>59</v>
      </c>
    </row>
    <row r="4" spans="1:14" x14ac:dyDescent="0.25">
      <c r="A4" s="1" t="s">
        <v>4</v>
      </c>
      <c r="B4" s="9">
        <v>59</v>
      </c>
      <c r="C4" s="9">
        <v>-59</v>
      </c>
      <c r="D4" s="9">
        <v>-27</v>
      </c>
      <c r="E4" s="9">
        <v>27</v>
      </c>
      <c r="F4" s="11">
        <v>59</v>
      </c>
      <c r="G4" s="15">
        <v>-23</v>
      </c>
      <c r="H4" s="11">
        <v>59</v>
      </c>
      <c r="I4" s="15">
        <v>23</v>
      </c>
      <c r="J4" s="11">
        <v>-59</v>
      </c>
      <c r="K4" s="15">
        <v>-23</v>
      </c>
      <c r="L4" s="11">
        <v>-59</v>
      </c>
      <c r="M4" s="15">
        <v>23</v>
      </c>
    </row>
    <row r="5" spans="1:14" x14ac:dyDescent="0.25">
      <c r="A5" s="1" t="s">
        <v>9</v>
      </c>
      <c r="B5" s="8">
        <v>23</v>
      </c>
      <c r="C5" s="8">
        <v>-23</v>
      </c>
      <c r="D5" s="8">
        <v>-53</v>
      </c>
      <c r="E5" s="8">
        <v>53</v>
      </c>
      <c r="F5" s="11">
        <v>24</v>
      </c>
      <c r="G5" s="15">
        <v>-49</v>
      </c>
      <c r="H5" s="11">
        <v>24</v>
      </c>
      <c r="I5" s="15">
        <v>49</v>
      </c>
      <c r="J5" s="11">
        <v>-24</v>
      </c>
      <c r="K5" s="15">
        <v>-49</v>
      </c>
      <c r="L5" s="11">
        <v>-24</v>
      </c>
      <c r="M5" s="15">
        <v>49</v>
      </c>
    </row>
    <row r="6" spans="1:14" x14ac:dyDescent="0.25">
      <c r="A6" s="1" t="s">
        <v>10</v>
      </c>
      <c r="B6" s="9">
        <v>59</v>
      </c>
      <c r="C6" s="9">
        <v>-59</v>
      </c>
      <c r="D6" s="9">
        <v>-27</v>
      </c>
      <c r="E6" s="9">
        <v>27</v>
      </c>
      <c r="F6" s="11">
        <v>57</v>
      </c>
      <c r="G6" s="15">
        <v>-28</v>
      </c>
      <c r="H6" s="11">
        <v>57</v>
      </c>
      <c r="I6" s="15">
        <v>28</v>
      </c>
      <c r="J6" s="11">
        <v>-57</v>
      </c>
      <c r="K6" s="15">
        <v>-28</v>
      </c>
      <c r="L6" s="11">
        <v>-57</v>
      </c>
      <c r="M6" s="15">
        <v>28</v>
      </c>
    </row>
    <row r="7" spans="1:14" x14ac:dyDescent="0.25">
      <c r="A7" s="1" t="s">
        <v>6</v>
      </c>
      <c r="B7" s="8">
        <v>23</v>
      </c>
      <c r="C7" s="8">
        <v>-23</v>
      </c>
      <c r="D7" s="8">
        <v>-53</v>
      </c>
      <c r="E7" s="8">
        <v>53</v>
      </c>
      <c r="F7" s="11">
        <v>31</v>
      </c>
      <c r="G7" s="15">
        <v>-52</v>
      </c>
      <c r="H7" s="11">
        <v>31</v>
      </c>
      <c r="I7" s="15">
        <v>52</v>
      </c>
      <c r="J7" s="11">
        <v>-31</v>
      </c>
      <c r="K7" s="15">
        <v>-52</v>
      </c>
      <c r="L7" s="11">
        <v>-31</v>
      </c>
      <c r="M7" s="15">
        <v>52</v>
      </c>
    </row>
    <row r="8" spans="1:14" x14ac:dyDescent="0.25">
      <c r="A8" s="1" t="s">
        <v>16</v>
      </c>
      <c r="B8" s="9">
        <v>59</v>
      </c>
      <c r="C8" s="9">
        <v>-59</v>
      </c>
      <c r="D8" s="9">
        <v>-27</v>
      </c>
      <c r="E8" s="9">
        <v>27</v>
      </c>
      <c r="F8" s="11">
        <v>57</v>
      </c>
      <c r="G8" s="15">
        <v>-34</v>
      </c>
      <c r="H8" s="11">
        <v>57</v>
      </c>
      <c r="I8" s="15">
        <v>34</v>
      </c>
      <c r="J8" s="11">
        <v>-57</v>
      </c>
      <c r="K8" s="15">
        <v>-34</v>
      </c>
      <c r="L8" s="11">
        <v>-57</v>
      </c>
      <c r="M8" s="15">
        <v>34</v>
      </c>
    </row>
    <row r="9" spans="1:14" x14ac:dyDescent="0.25">
      <c r="A9" s="1" t="s">
        <v>7</v>
      </c>
      <c r="B9" s="8">
        <v>23</v>
      </c>
      <c r="C9" s="8">
        <v>-23</v>
      </c>
      <c r="D9" s="8">
        <v>-53</v>
      </c>
      <c r="E9" s="8">
        <v>53</v>
      </c>
      <c r="F9" s="11">
        <v>35</v>
      </c>
      <c r="G9" s="15">
        <v>-49</v>
      </c>
      <c r="H9" s="11">
        <v>35</v>
      </c>
      <c r="I9" s="15">
        <v>49</v>
      </c>
      <c r="J9" s="11">
        <v>-35</v>
      </c>
      <c r="K9" s="15">
        <v>-49</v>
      </c>
      <c r="L9" s="11">
        <v>-35</v>
      </c>
      <c r="M9" s="15">
        <v>49</v>
      </c>
    </row>
    <row r="10" spans="1:14" x14ac:dyDescent="0.25">
      <c r="A10" s="1" t="s">
        <v>8</v>
      </c>
      <c r="B10" s="9">
        <v>59</v>
      </c>
      <c r="C10" s="9">
        <v>-59</v>
      </c>
      <c r="D10" s="9">
        <v>-27</v>
      </c>
      <c r="E10" s="9">
        <v>27</v>
      </c>
      <c r="F10" s="11">
        <v>63</v>
      </c>
      <c r="G10" s="15">
        <v>-45</v>
      </c>
      <c r="H10" s="11">
        <v>63</v>
      </c>
      <c r="I10" s="15">
        <v>45</v>
      </c>
      <c r="J10" s="11">
        <v>-63</v>
      </c>
      <c r="K10" s="15">
        <v>-45</v>
      </c>
      <c r="L10" s="11">
        <v>-63</v>
      </c>
      <c r="M10" s="15">
        <v>45</v>
      </c>
    </row>
    <row r="11" spans="1:14" x14ac:dyDescent="0.25">
      <c r="A11" s="1" t="s">
        <v>17</v>
      </c>
      <c r="B11" s="8">
        <v>23</v>
      </c>
      <c r="C11" s="8">
        <v>-23</v>
      </c>
      <c r="D11" s="8">
        <v>-53</v>
      </c>
      <c r="E11" s="8">
        <v>53</v>
      </c>
      <c r="F11" s="11">
        <v>43</v>
      </c>
      <c r="G11" s="15">
        <v>-51</v>
      </c>
      <c r="H11" s="11">
        <v>43</v>
      </c>
      <c r="I11" s="15">
        <v>51</v>
      </c>
      <c r="J11" s="11">
        <v>-43</v>
      </c>
      <c r="K11" s="15">
        <v>-51</v>
      </c>
      <c r="L11" s="11">
        <v>-43</v>
      </c>
      <c r="M11" s="15">
        <v>51</v>
      </c>
    </row>
    <row r="12" spans="1:14" x14ac:dyDescent="0.25">
      <c r="A12" s="1" t="s">
        <v>18</v>
      </c>
      <c r="B12" s="9">
        <v>59</v>
      </c>
      <c r="C12" s="9">
        <v>-59</v>
      </c>
      <c r="D12" s="9">
        <v>-27</v>
      </c>
      <c r="E12" s="9">
        <v>27</v>
      </c>
      <c r="F12" s="11">
        <v>57</v>
      </c>
      <c r="G12" s="15">
        <v>-47</v>
      </c>
      <c r="H12" s="11">
        <v>57</v>
      </c>
      <c r="I12" s="15">
        <v>47</v>
      </c>
      <c r="J12" s="11">
        <v>-57</v>
      </c>
      <c r="K12" s="15">
        <v>-47</v>
      </c>
      <c r="L12" s="11">
        <v>-57</v>
      </c>
      <c r="M12" s="15">
        <v>47</v>
      </c>
    </row>
    <row r="13" spans="1:14" ht="15.75" thickBot="1" x14ac:dyDescent="0.3">
      <c r="A13" s="1"/>
      <c r="F13" s="12"/>
      <c r="G13" s="12"/>
      <c r="H13" s="12"/>
      <c r="I13" s="12"/>
      <c r="J13" s="12"/>
      <c r="K13" s="12"/>
      <c r="L13" s="12"/>
      <c r="M13" s="12"/>
    </row>
    <row r="14" spans="1:14" x14ac:dyDescent="0.25">
      <c r="A14" s="1"/>
      <c r="F14" s="21"/>
      <c r="G14" s="21"/>
      <c r="H14" s="21"/>
      <c r="I14" s="21"/>
      <c r="J14" s="21"/>
      <c r="K14" s="21"/>
      <c r="L14" s="21"/>
      <c r="M14" s="21"/>
    </row>
    <row r="15" spans="1:14" x14ac:dyDescent="0.25">
      <c r="A15" s="1" t="s">
        <v>27</v>
      </c>
      <c r="B15" s="20">
        <v>100</v>
      </c>
      <c r="C15" s="20">
        <v>-100</v>
      </c>
      <c r="D15" s="20">
        <v>-100</v>
      </c>
      <c r="E15" s="20">
        <v>100</v>
      </c>
      <c r="F15" s="22">
        <v>43</v>
      </c>
      <c r="G15" s="26">
        <v>-43</v>
      </c>
      <c r="H15" s="22">
        <v>43</v>
      </c>
      <c r="I15" s="26">
        <v>43</v>
      </c>
      <c r="J15" s="31">
        <v>-55</v>
      </c>
      <c r="K15" s="28">
        <v>-57</v>
      </c>
      <c r="L15" s="31">
        <v>-55</v>
      </c>
      <c r="M15" s="28">
        <v>57</v>
      </c>
      <c r="N15" t="s">
        <v>40</v>
      </c>
    </row>
    <row r="16" spans="1:14" x14ac:dyDescent="0.25">
      <c r="A16" s="1" t="s">
        <v>30</v>
      </c>
      <c r="B16" s="20">
        <v>100</v>
      </c>
      <c r="C16" s="20">
        <v>-100</v>
      </c>
      <c r="D16" s="20">
        <v>-100</v>
      </c>
      <c r="E16" s="20">
        <v>100</v>
      </c>
      <c r="F16" s="22">
        <v>30</v>
      </c>
      <c r="G16" s="26">
        <v>-51</v>
      </c>
      <c r="H16" s="22">
        <v>30</v>
      </c>
      <c r="I16" s="26">
        <v>51</v>
      </c>
      <c r="J16" s="31">
        <v>-30</v>
      </c>
      <c r="K16" s="26">
        <v>-51</v>
      </c>
      <c r="L16" s="31">
        <v>-30</v>
      </c>
      <c r="M16" s="26">
        <v>51</v>
      </c>
    </row>
    <row r="17" spans="1:25" x14ac:dyDescent="0.25">
      <c r="A17" s="1" t="s">
        <v>31</v>
      </c>
      <c r="B17" s="20">
        <v>100</v>
      </c>
      <c r="C17" s="20">
        <v>-100</v>
      </c>
      <c r="D17" s="20">
        <v>-100</v>
      </c>
      <c r="E17" s="20">
        <v>100</v>
      </c>
      <c r="F17" s="22">
        <v>68</v>
      </c>
      <c r="G17" s="26">
        <v>-40</v>
      </c>
      <c r="H17" s="22">
        <v>68</v>
      </c>
      <c r="I17" s="26">
        <v>40</v>
      </c>
      <c r="J17" s="31">
        <v>-68</v>
      </c>
      <c r="K17" s="26">
        <v>-40</v>
      </c>
      <c r="L17" s="31">
        <v>-68</v>
      </c>
      <c r="M17" s="26">
        <v>40</v>
      </c>
    </row>
    <row r="18" spans="1:25" x14ac:dyDescent="0.25">
      <c r="A18" s="1" t="s">
        <v>39</v>
      </c>
      <c r="B18" s="3">
        <v>43</v>
      </c>
      <c r="C18" s="3">
        <v>-43</v>
      </c>
      <c r="D18" s="3">
        <v>-51</v>
      </c>
      <c r="E18" s="3">
        <v>51</v>
      </c>
      <c r="F18" s="22">
        <v>43</v>
      </c>
      <c r="G18" s="26">
        <v>-43</v>
      </c>
      <c r="H18" s="22">
        <v>43</v>
      </c>
      <c r="I18" s="26">
        <v>43</v>
      </c>
      <c r="J18" s="31">
        <v>-43</v>
      </c>
      <c r="K18" s="26">
        <v>-43</v>
      </c>
      <c r="L18" s="31">
        <v>-43</v>
      </c>
      <c r="M18" s="26">
        <v>43</v>
      </c>
    </row>
    <row r="19" spans="1:25" x14ac:dyDescent="0.25">
      <c r="A19" s="1" t="s">
        <v>32</v>
      </c>
      <c r="B19" s="3">
        <v>43</v>
      </c>
      <c r="C19" s="3">
        <v>-43</v>
      </c>
      <c r="D19" s="3">
        <v>-51</v>
      </c>
      <c r="E19" s="3">
        <v>51</v>
      </c>
      <c r="F19" s="22">
        <v>30</v>
      </c>
      <c r="G19" s="26">
        <v>-51</v>
      </c>
      <c r="H19" s="22">
        <v>30</v>
      </c>
      <c r="I19" s="26">
        <v>51</v>
      </c>
      <c r="J19" s="31">
        <v>-30</v>
      </c>
      <c r="K19" s="26">
        <v>-51</v>
      </c>
      <c r="L19" s="31">
        <v>-30</v>
      </c>
      <c r="M19" s="26">
        <v>51</v>
      </c>
    </row>
    <row r="20" spans="1:25" x14ac:dyDescent="0.25">
      <c r="A20" s="1" t="s">
        <v>33</v>
      </c>
      <c r="B20" s="3">
        <v>43</v>
      </c>
      <c r="C20" s="3">
        <v>-43</v>
      </c>
      <c r="D20" s="3">
        <v>-51</v>
      </c>
      <c r="E20" s="3">
        <v>51</v>
      </c>
      <c r="F20" s="22">
        <v>68</v>
      </c>
      <c r="G20" s="26">
        <v>-40</v>
      </c>
      <c r="H20" s="22">
        <v>68</v>
      </c>
      <c r="I20" s="26">
        <v>40</v>
      </c>
      <c r="J20" s="31">
        <v>-68</v>
      </c>
      <c r="K20" s="26">
        <v>-40</v>
      </c>
      <c r="L20" s="31">
        <v>-68</v>
      </c>
      <c r="M20" s="26">
        <v>40</v>
      </c>
    </row>
    <row r="21" spans="1:25" x14ac:dyDescent="0.25">
      <c r="A21" s="1" t="s">
        <v>28</v>
      </c>
      <c r="B21" s="20">
        <v>100</v>
      </c>
      <c r="C21" s="20">
        <v>-100</v>
      </c>
      <c r="D21" s="20">
        <v>-100</v>
      </c>
      <c r="E21" s="20">
        <v>100</v>
      </c>
      <c r="F21" s="22">
        <v>100</v>
      </c>
      <c r="G21" s="26">
        <v>-100</v>
      </c>
      <c r="H21" s="22">
        <v>100</v>
      </c>
      <c r="I21" s="26">
        <v>100</v>
      </c>
      <c r="J21" s="31">
        <v>-55</v>
      </c>
      <c r="K21" s="28">
        <v>-57</v>
      </c>
      <c r="L21" s="31">
        <v>-55</v>
      </c>
      <c r="M21" s="28">
        <v>57</v>
      </c>
      <c r="N21" t="s">
        <v>40</v>
      </c>
    </row>
    <row r="22" spans="1:25" x14ac:dyDescent="0.25">
      <c r="A22" s="1" t="s">
        <v>34</v>
      </c>
      <c r="B22" s="3">
        <v>43</v>
      </c>
      <c r="C22" s="3">
        <v>-43</v>
      </c>
      <c r="D22" s="3">
        <v>-51</v>
      </c>
      <c r="E22" s="3">
        <v>51</v>
      </c>
      <c r="F22" s="22">
        <v>43</v>
      </c>
      <c r="G22" s="26">
        <v>-43</v>
      </c>
      <c r="H22" s="22">
        <v>43</v>
      </c>
      <c r="I22" s="26">
        <v>43</v>
      </c>
      <c r="J22" s="31">
        <v>-43</v>
      </c>
      <c r="K22" s="26">
        <v>-43</v>
      </c>
      <c r="L22" s="31">
        <v>-43</v>
      </c>
      <c r="M22" s="26">
        <v>43</v>
      </c>
    </row>
    <row r="23" spans="1:25" x14ac:dyDescent="0.25">
      <c r="A23" s="1" t="s">
        <v>35</v>
      </c>
      <c r="B23" s="24">
        <v>59</v>
      </c>
      <c r="C23" s="24">
        <v>-59</v>
      </c>
      <c r="D23" s="24">
        <v>-27</v>
      </c>
      <c r="E23" s="24">
        <v>27</v>
      </c>
      <c r="F23" s="22">
        <v>59</v>
      </c>
      <c r="G23" s="26">
        <v>-23</v>
      </c>
      <c r="H23" s="22">
        <v>59</v>
      </c>
      <c r="I23" s="26">
        <v>23</v>
      </c>
      <c r="J23" s="31">
        <v>-55</v>
      </c>
      <c r="K23" s="28">
        <v>-57</v>
      </c>
      <c r="L23" s="31">
        <v>-55</v>
      </c>
      <c r="M23" s="28">
        <v>57</v>
      </c>
      <c r="N23" t="s">
        <v>40</v>
      </c>
    </row>
    <row r="24" spans="1:25" x14ac:dyDescent="0.25">
      <c r="A24" s="1" t="s">
        <v>29</v>
      </c>
      <c r="B24" s="20">
        <v>100</v>
      </c>
      <c r="C24" s="20">
        <v>-100</v>
      </c>
      <c r="D24" s="20">
        <v>-100</v>
      </c>
      <c r="E24" s="20">
        <v>100</v>
      </c>
      <c r="F24" s="22">
        <v>100</v>
      </c>
      <c r="G24" s="26">
        <v>-100</v>
      </c>
      <c r="H24" s="22">
        <v>100</v>
      </c>
      <c r="I24" s="26">
        <v>100</v>
      </c>
      <c r="J24" s="31">
        <v>-55</v>
      </c>
      <c r="K24" s="28">
        <v>-57</v>
      </c>
      <c r="L24" s="31">
        <v>-55</v>
      </c>
      <c r="M24" s="28">
        <v>57</v>
      </c>
      <c r="N24" t="s">
        <v>40</v>
      </c>
    </row>
    <row r="25" spans="1:25" x14ac:dyDescent="0.25">
      <c r="A25" s="1" t="s">
        <v>36</v>
      </c>
      <c r="B25" s="3">
        <v>43</v>
      </c>
      <c r="C25" s="3">
        <v>-43</v>
      </c>
      <c r="D25" s="3">
        <v>-51</v>
      </c>
      <c r="E25" s="3">
        <v>51</v>
      </c>
      <c r="F25" s="22">
        <v>43</v>
      </c>
      <c r="G25" s="26">
        <v>-43</v>
      </c>
      <c r="H25" s="22">
        <v>43</v>
      </c>
      <c r="I25" s="26">
        <v>43</v>
      </c>
      <c r="J25" s="31">
        <v>-43</v>
      </c>
      <c r="K25" s="26">
        <v>-43</v>
      </c>
      <c r="L25" s="31">
        <v>-43</v>
      </c>
      <c r="M25" s="26">
        <v>43</v>
      </c>
    </row>
    <row r="26" spans="1:25" x14ac:dyDescent="0.25">
      <c r="A26" s="1" t="s">
        <v>37</v>
      </c>
      <c r="B26" s="24">
        <v>59</v>
      </c>
      <c r="C26" s="24">
        <v>-59</v>
      </c>
      <c r="D26" s="24">
        <v>-27</v>
      </c>
      <c r="E26" s="24">
        <v>27</v>
      </c>
      <c r="F26" s="22">
        <v>59</v>
      </c>
      <c r="G26" s="26">
        <v>-23</v>
      </c>
      <c r="H26" s="22">
        <v>59</v>
      </c>
      <c r="I26" s="26">
        <v>23</v>
      </c>
      <c r="J26" s="31">
        <v>-55</v>
      </c>
      <c r="K26" s="28">
        <v>-57</v>
      </c>
      <c r="L26" s="31">
        <v>-55</v>
      </c>
      <c r="M26" s="28">
        <v>57</v>
      </c>
      <c r="N26" t="s">
        <v>40</v>
      </c>
    </row>
    <row r="27" spans="1:25" ht="15.75" thickBot="1" x14ac:dyDescent="0.3">
      <c r="A27" s="1" t="s">
        <v>38</v>
      </c>
      <c r="B27" s="25">
        <v>59</v>
      </c>
      <c r="C27" s="25">
        <v>-59</v>
      </c>
      <c r="D27" s="25">
        <v>-80</v>
      </c>
      <c r="E27" s="25">
        <v>80</v>
      </c>
      <c r="F27" s="23">
        <v>59</v>
      </c>
      <c r="G27" s="27">
        <v>-23</v>
      </c>
      <c r="H27" s="23">
        <v>59</v>
      </c>
      <c r="I27" s="27">
        <v>23</v>
      </c>
      <c r="J27" s="32">
        <v>-59</v>
      </c>
      <c r="K27" s="27">
        <v>-23</v>
      </c>
      <c r="L27" s="32">
        <v>-59</v>
      </c>
      <c r="M27" s="27">
        <v>23</v>
      </c>
    </row>
    <row r="28" spans="1:25" x14ac:dyDescent="0.25">
      <c r="A28" s="1"/>
      <c r="F28" s="17"/>
      <c r="G28" s="17"/>
      <c r="H28" s="17"/>
      <c r="I28" s="17"/>
      <c r="J28" s="17"/>
      <c r="K28" s="17"/>
      <c r="L28" s="17"/>
      <c r="M28" s="17"/>
    </row>
    <row r="29" spans="1:25" x14ac:dyDescent="0.25">
      <c r="A29" s="1"/>
      <c r="F29" s="17"/>
      <c r="G29" s="17"/>
      <c r="H29" s="17"/>
      <c r="I29" s="17"/>
      <c r="J29" s="17"/>
      <c r="K29" s="17"/>
      <c r="L29" s="17"/>
      <c r="M29" s="17"/>
    </row>
    <row r="30" spans="1:25" x14ac:dyDescent="0.25">
      <c r="A30" s="1"/>
      <c r="F30" s="17"/>
      <c r="G30" s="17"/>
      <c r="H30" s="17"/>
      <c r="I30" s="17"/>
      <c r="J30" s="17"/>
      <c r="K30" s="6"/>
      <c r="L30" s="6"/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G31" s="17"/>
      <c r="H31" s="17"/>
      <c r="I31" s="17"/>
      <c r="J31" s="1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G32" s="6"/>
      <c r="H32" s="6"/>
      <c r="I32" s="6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7:25" x14ac:dyDescent="0.25">
      <c r="G33" s="6"/>
      <c r="H33" s="6"/>
      <c r="I33" s="6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7:25" x14ac:dyDescent="0.25">
      <c r="G34" s="6"/>
      <c r="H34" s="6"/>
      <c r="I34" s="6"/>
      <c r="J34" s="6"/>
      <c r="K34" s="3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7:25" x14ac:dyDescent="0.25">
      <c r="G35" s="6"/>
      <c r="H35" s="6"/>
      <c r="I35" s="6"/>
      <c r="J35" s="6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7:25" x14ac:dyDescent="0.25">
      <c r="G36" s="6"/>
      <c r="H36" s="6"/>
      <c r="I36" s="6"/>
      <c r="J36" s="6"/>
      <c r="K36" s="6"/>
      <c r="L36" s="6"/>
      <c r="M36" s="6"/>
    </row>
    <row r="37" spans="7:25" x14ac:dyDescent="0.25">
      <c r="G37" s="6"/>
      <c r="H37" s="6"/>
      <c r="I37" s="6"/>
      <c r="J37" s="6"/>
      <c r="K37" s="6"/>
      <c r="L37" s="6"/>
      <c r="M37" s="6"/>
    </row>
    <row r="38" spans="7:25" x14ac:dyDescent="0.25">
      <c r="G38" s="6"/>
      <c r="H38" s="6"/>
      <c r="I38" s="6"/>
      <c r="J38" s="6"/>
      <c r="K38" s="6"/>
      <c r="L38" s="6"/>
      <c r="M38" s="6"/>
    </row>
    <row r="44" spans="7:25" x14ac:dyDescent="0.25">
      <c r="L44" s="7"/>
      <c r="M44" s="7"/>
    </row>
    <row r="45" spans="7:25" x14ac:dyDescent="0.25">
      <c r="L45" s="7"/>
      <c r="M45" s="7"/>
    </row>
    <row r="46" spans="7:25" x14ac:dyDescent="0.25">
      <c r="L46" s="7"/>
      <c r="M46" s="7"/>
    </row>
    <row r="47" spans="7:25" x14ac:dyDescent="0.25">
      <c r="L47" s="7"/>
      <c r="M47" s="7"/>
    </row>
    <row r="48" spans="7:25" x14ac:dyDescent="0.25">
      <c r="L48" s="7"/>
      <c r="M48" s="7"/>
    </row>
    <row r="49" spans="12:13" x14ac:dyDescent="0.25">
      <c r="L49" s="7"/>
      <c r="M49" s="7"/>
    </row>
    <row r="50" spans="12:13" x14ac:dyDescent="0.25">
      <c r="L50" s="7"/>
      <c r="M50" s="7"/>
    </row>
    <row r="51" spans="12:13" x14ac:dyDescent="0.25">
      <c r="L51" s="7"/>
      <c r="M51" s="7"/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2027-B6F7-4909-9236-64867263D4E5}">
  <dimension ref="A1:N35"/>
  <sheetViews>
    <sheetView workbookViewId="0">
      <selection activeCell="C33" sqref="C33"/>
    </sheetView>
  </sheetViews>
  <sheetFormatPr defaultRowHeight="15" x14ac:dyDescent="0.25"/>
  <cols>
    <col min="1" max="1" width="11" bestFit="1" customWidth="1"/>
    <col min="20" max="20" width="11" customWidth="1"/>
  </cols>
  <sheetData>
    <row r="1" spans="1:14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4" ht="15.75" thickBot="1" x14ac:dyDescent="0.3">
      <c r="A2" s="2"/>
      <c r="B2" s="9">
        <f>'Melee Angles'!B2+128</f>
        <v>228</v>
      </c>
      <c r="C2" s="9">
        <f>'Melee Angles'!C2+128</f>
        <v>28</v>
      </c>
      <c r="D2" s="9">
        <f>'Melee Angles'!D2+128</f>
        <v>28</v>
      </c>
      <c r="E2" s="9">
        <f>'Melee Angles'!E2+128</f>
        <v>228</v>
      </c>
      <c r="F2" s="19">
        <f>'Melee Angles'!F2+128</f>
        <v>228</v>
      </c>
      <c r="G2" s="18">
        <f>'Melee Angles'!G2+128</f>
        <v>28</v>
      </c>
      <c r="H2" s="19">
        <f>'Melee Angles'!H2+128</f>
        <v>228</v>
      </c>
      <c r="I2" s="18">
        <f>'Melee Angles'!I2+128</f>
        <v>228</v>
      </c>
      <c r="J2" s="19">
        <f>'Melee Angles'!J2+128</f>
        <v>28</v>
      </c>
      <c r="K2" s="18">
        <f>'Melee Angles'!K2+128</f>
        <v>28</v>
      </c>
      <c r="L2" s="19">
        <f>'Melee Angles'!L2+128</f>
        <v>28</v>
      </c>
      <c r="M2" s="18">
        <f>'Melee Angles'!M2+128</f>
        <v>228</v>
      </c>
    </row>
    <row r="3" spans="1:14" x14ac:dyDescent="0.25">
      <c r="A3" s="1" t="s">
        <v>5</v>
      </c>
      <c r="B3" s="8">
        <f>'Melee Angles'!B3+128</f>
        <v>151</v>
      </c>
      <c r="C3" s="8">
        <f>'Melee Angles'!C3+128</f>
        <v>105</v>
      </c>
      <c r="D3" s="8">
        <f>'Melee Angles'!D3+128</f>
        <v>75</v>
      </c>
      <c r="E3" s="8">
        <f>'Melee Angles'!E3+128</f>
        <v>181</v>
      </c>
      <c r="F3" s="10">
        <f>'Melee Angles'!F3+128</f>
        <v>151</v>
      </c>
      <c r="G3" s="14">
        <f>'Melee Angles'!G3+128</f>
        <v>69</v>
      </c>
      <c r="H3" s="10">
        <f>'Melee Angles'!H3+128</f>
        <v>151</v>
      </c>
      <c r="I3" s="14">
        <f>'Melee Angles'!I3+128</f>
        <v>187</v>
      </c>
      <c r="J3" s="10">
        <f>'Melee Angles'!J3+128</f>
        <v>105</v>
      </c>
      <c r="K3" s="14">
        <f>'Melee Angles'!K3+128</f>
        <v>69</v>
      </c>
      <c r="L3" s="10">
        <f>'Melee Angles'!L3+128</f>
        <v>105</v>
      </c>
      <c r="M3" s="14">
        <f>'Melee Angles'!M3+128</f>
        <v>187</v>
      </c>
    </row>
    <row r="4" spans="1:14" x14ac:dyDescent="0.25">
      <c r="A4" s="1" t="s">
        <v>4</v>
      </c>
      <c r="B4" s="9">
        <f>'Melee Angles'!B4+128</f>
        <v>187</v>
      </c>
      <c r="C4" s="9">
        <f>'Melee Angles'!C4+128</f>
        <v>69</v>
      </c>
      <c r="D4" s="9">
        <f>'Melee Angles'!D4+128</f>
        <v>101</v>
      </c>
      <c r="E4" s="9">
        <f>'Melee Angles'!E4+128</f>
        <v>155</v>
      </c>
      <c r="F4" s="11">
        <f>'Melee Angles'!F4+128</f>
        <v>187</v>
      </c>
      <c r="G4" s="15">
        <f>'Melee Angles'!G4+128</f>
        <v>105</v>
      </c>
      <c r="H4" s="11">
        <f>'Melee Angles'!H4+128</f>
        <v>187</v>
      </c>
      <c r="I4" s="15">
        <f>'Melee Angles'!I4+128</f>
        <v>151</v>
      </c>
      <c r="J4" s="11">
        <f>'Melee Angles'!J4+128</f>
        <v>69</v>
      </c>
      <c r="K4" s="15">
        <f>'Melee Angles'!K4+128</f>
        <v>105</v>
      </c>
      <c r="L4" s="11">
        <f>'Melee Angles'!L4+128</f>
        <v>69</v>
      </c>
      <c r="M4" s="15">
        <f>'Melee Angles'!M4+128</f>
        <v>151</v>
      </c>
    </row>
    <row r="5" spans="1:14" x14ac:dyDescent="0.25">
      <c r="A5" s="1" t="s">
        <v>23</v>
      </c>
      <c r="B5" s="8">
        <v>151</v>
      </c>
      <c r="C5" s="8">
        <v>105</v>
      </c>
      <c r="D5" s="8">
        <v>75</v>
      </c>
      <c r="E5" s="8">
        <v>181</v>
      </c>
      <c r="F5" s="11">
        <v>152</v>
      </c>
      <c r="G5" s="15">
        <v>79</v>
      </c>
      <c r="H5" s="11">
        <v>152</v>
      </c>
      <c r="I5" s="15">
        <v>177</v>
      </c>
      <c r="J5" s="11">
        <v>104</v>
      </c>
      <c r="K5" s="15">
        <v>79</v>
      </c>
      <c r="L5" s="11">
        <v>104</v>
      </c>
      <c r="M5" s="15">
        <v>177</v>
      </c>
    </row>
    <row r="6" spans="1:14" x14ac:dyDescent="0.25">
      <c r="A6" s="1" t="s">
        <v>24</v>
      </c>
      <c r="B6" s="9">
        <v>187</v>
      </c>
      <c r="C6" s="9">
        <v>69</v>
      </c>
      <c r="D6" s="9">
        <v>101</v>
      </c>
      <c r="E6" s="9">
        <v>155</v>
      </c>
      <c r="F6" s="11">
        <v>185</v>
      </c>
      <c r="G6" s="15">
        <v>100</v>
      </c>
      <c r="H6" s="11">
        <v>185</v>
      </c>
      <c r="I6" s="15">
        <v>156</v>
      </c>
      <c r="J6" s="11">
        <v>71</v>
      </c>
      <c r="K6" s="15">
        <v>100</v>
      </c>
      <c r="L6" s="11">
        <v>71</v>
      </c>
      <c r="M6" s="15">
        <v>156</v>
      </c>
    </row>
    <row r="7" spans="1:14" x14ac:dyDescent="0.25">
      <c r="A7" s="1" t="s">
        <v>6</v>
      </c>
      <c r="B7" s="8">
        <v>151</v>
      </c>
      <c r="C7" s="8">
        <v>105</v>
      </c>
      <c r="D7" s="8">
        <v>75</v>
      </c>
      <c r="E7" s="8">
        <v>181</v>
      </c>
      <c r="F7" s="11">
        <v>159</v>
      </c>
      <c r="G7" s="15">
        <v>76</v>
      </c>
      <c r="H7" s="11">
        <v>159</v>
      </c>
      <c r="I7" s="15">
        <v>180</v>
      </c>
      <c r="J7" s="11">
        <v>97</v>
      </c>
      <c r="K7" s="15">
        <v>76</v>
      </c>
      <c r="L7" s="11">
        <v>97</v>
      </c>
      <c r="M7" s="15">
        <v>180</v>
      </c>
    </row>
    <row r="8" spans="1:14" x14ac:dyDescent="0.25">
      <c r="A8" s="1" t="s">
        <v>16</v>
      </c>
      <c r="B8" s="9">
        <v>187</v>
      </c>
      <c r="C8" s="9">
        <v>69</v>
      </c>
      <c r="D8" s="9">
        <v>101</v>
      </c>
      <c r="E8" s="9">
        <v>155</v>
      </c>
      <c r="F8" s="11">
        <v>185</v>
      </c>
      <c r="G8" s="15">
        <v>94</v>
      </c>
      <c r="H8" s="11">
        <v>185</v>
      </c>
      <c r="I8" s="15">
        <v>162</v>
      </c>
      <c r="J8" s="11">
        <v>71</v>
      </c>
      <c r="K8" s="15">
        <v>94</v>
      </c>
      <c r="L8" s="11">
        <v>71</v>
      </c>
      <c r="M8" s="15">
        <v>162</v>
      </c>
    </row>
    <row r="9" spans="1:14" x14ac:dyDescent="0.25">
      <c r="A9" s="1" t="s">
        <v>25</v>
      </c>
      <c r="B9" s="8">
        <v>151</v>
      </c>
      <c r="C9" s="8">
        <v>105</v>
      </c>
      <c r="D9" s="8">
        <v>75</v>
      </c>
      <c r="E9" s="8">
        <v>181</v>
      </c>
      <c r="F9" s="11">
        <v>163</v>
      </c>
      <c r="G9" s="15">
        <v>79</v>
      </c>
      <c r="H9" s="11">
        <v>163</v>
      </c>
      <c r="I9" s="15">
        <v>177</v>
      </c>
      <c r="J9" s="11">
        <v>93</v>
      </c>
      <c r="K9" s="15">
        <v>79</v>
      </c>
      <c r="L9" s="11">
        <v>93</v>
      </c>
      <c r="M9" s="15">
        <v>177</v>
      </c>
    </row>
    <row r="10" spans="1:14" x14ac:dyDescent="0.25">
      <c r="A10" s="1" t="s">
        <v>26</v>
      </c>
      <c r="B10" s="9">
        <v>187</v>
      </c>
      <c r="C10" s="9">
        <v>69</v>
      </c>
      <c r="D10" s="9">
        <v>101</v>
      </c>
      <c r="E10" s="9">
        <v>155</v>
      </c>
      <c r="F10" s="11">
        <v>191</v>
      </c>
      <c r="G10" s="15">
        <v>83</v>
      </c>
      <c r="H10" s="11">
        <v>191</v>
      </c>
      <c r="I10" s="15">
        <v>173</v>
      </c>
      <c r="J10" s="11">
        <v>65</v>
      </c>
      <c r="K10" s="15">
        <v>83</v>
      </c>
      <c r="L10" s="11">
        <v>65</v>
      </c>
      <c r="M10" s="15">
        <v>173</v>
      </c>
    </row>
    <row r="11" spans="1:14" x14ac:dyDescent="0.25">
      <c r="A11" s="1" t="s">
        <v>17</v>
      </c>
      <c r="B11" s="8">
        <v>151</v>
      </c>
      <c r="C11" s="8">
        <v>105</v>
      </c>
      <c r="D11" s="8">
        <v>75</v>
      </c>
      <c r="E11" s="8">
        <v>181</v>
      </c>
      <c r="F11" s="11">
        <v>171</v>
      </c>
      <c r="G11" s="15">
        <v>77</v>
      </c>
      <c r="H11" s="11">
        <v>171</v>
      </c>
      <c r="I11" s="15">
        <v>179</v>
      </c>
      <c r="J11" s="11">
        <v>85</v>
      </c>
      <c r="K11" s="15">
        <v>77</v>
      </c>
      <c r="L11" s="11">
        <v>85</v>
      </c>
      <c r="M11" s="15">
        <v>179</v>
      </c>
    </row>
    <row r="12" spans="1:14" x14ac:dyDescent="0.25">
      <c r="A12" s="1" t="s">
        <v>18</v>
      </c>
      <c r="B12" s="9">
        <v>187</v>
      </c>
      <c r="C12" s="9">
        <v>69</v>
      </c>
      <c r="D12" s="9">
        <v>101</v>
      </c>
      <c r="E12" s="9">
        <v>155</v>
      </c>
      <c r="F12" s="11">
        <v>185</v>
      </c>
      <c r="G12" s="15">
        <v>81</v>
      </c>
      <c r="H12" s="11">
        <v>185</v>
      </c>
      <c r="I12" s="15">
        <v>175</v>
      </c>
      <c r="J12" s="11">
        <v>71</v>
      </c>
      <c r="K12" s="15">
        <v>81</v>
      </c>
      <c r="L12" s="11">
        <v>71</v>
      </c>
      <c r="M12" s="15">
        <v>175</v>
      </c>
    </row>
    <row r="13" spans="1:14" ht="15.75" thickBot="1" x14ac:dyDescent="0.3">
      <c r="A13" s="1"/>
      <c r="F13" s="12" t="s">
        <v>21</v>
      </c>
      <c r="G13" s="12" t="s">
        <v>20</v>
      </c>
      <c r="H13" s="12" t="s">
        <v>21</v>
      </c>
      <c r="I13" s="12" t="s">
        <v>22</v>
      </c>
      <c r="J13" s="12" t="s">
        <v>19</v>
      </c>
      <c r="K13" s="12" t="s">
        <v>20</v>
      </c>
      <c r="L13" s="12" t="s">
        <v>19</v>
      </c>
      <c r="M13" s="12" t="s">
        <v>22</v>
      </c>
    </row>
    <row r="14" spans="1:14" x14ac:dyDescent="0.25">
      <c r="A14" s="1"/>
      <c r="F14" s="21"/>
      <c r="G14" s="21"/>
      <c r="H14" s="21"/>
      <c r="I14" s="21"/>
      <c r="J14" s="21"/>
      <c r="K14" s="21"/>
      <c r="L14" s="21"/>
      <c r="M14" s="21"/>
    </row>
    <row r="15" spans="1:14" x14ac:dyDescent="0.25">
      <c r="A15" s="1" t="s">
        <v>27</v>
      </c>
      <c r="B15" s="20">
        <v>228</v>
      </c>
      <c r="C15" s="20">
        <v>28</v>
      </c>
      <c r="D15" s="20">
        <v>28</v>
      </c>
      <c r="E15" s="20">
        <v>228</v>
      </c>
      <c r="F15" s="22">
        <v>171</v>
      </c>
      <c r="G15" s="26">
        <v>85</v>
      </c>
      <c r="H15" s="22">
        <v>171</v>
      </c>
      <c r="I15" s="26">
        <v>171</v>
      </c>
      <c r="J15" s="31">
        <v>73</v>
      </c>
      <c r="K15" s="28">
        <v>71</v>
      </c>
      <c r="L15" s="31">
        <v>73</v>
      </c>
      <c r="M15" s="28">
        <v>185</v>
      </c>
      <c r="N15" t="s">
        <v>40</v>
      </c>
    </row>
    <row r="16" spans="1:14" x14ac:dyDescent="0.25">
      <c r="A16" s="1" t="s">
        <v>30</v>
      </c>
      <c r="B16" s="20">
        <v>228</v>
      </c>
      <c r="C16" s="20">
        <v>28</v>
      </c>
      <c r="D16" s="20">
        <v>28</v>
      </c>
      <c r="E16" s="20">
        <v>228</v>
      </c>
      <c r="F16" s="22">
        <v>158</v>
      </c>
      <c r="G16" s="26">
        <v>77</v>
      </c>
      <c r="H16" s="22">
        <v>158</v>
      </c>
      <c r="I16" s="26">
        <v>179</v>
      </c>
      <c r="J16" s="31">
        <v>98</v>
      </c>
      <c r="K16" s="26">
        <v>77</v>
      </c>
      <c r="L16" s="31">
        <v>98</v>
      </c>
      <c r="M16" s="26">
        <v>179</v>
      </c>
    </row>
    <row r="17" spans="1:14" x14ac:dyDescent="0.25">
      <c r="A17" s="1" t="s">
        <v>31</v>
      </c>
      <c r="B17" s="20">
        <v>228</v>
      </c>
      <c r="C17" s="20">
        <v>28</v>
      </c>
      <c r="D17" s="20">
        <v>28</v>
      </c>
      <c r="E17" s="20">
        <v>228</v>
      </c>
      <c r="F17" s="22">
        <v>196</v>
      </c>
      <c r="G17" s="26">
        <v>88</v>
      </c>
      <c r="H17" s="22">
        <v>196</v>
      </c>
      <c r="I17" s="26">
        <v>168</v>
      </c>
      <c r="J17" s="31">
        <v>60</v>
      </c>
      <c r="K17" s="26">
        <v>88</v>
      </c>
      <c r="L17" s="31">
        <v>60</v>
      </c>
      <c r="M17" s="26">
        <v>168</v>
      </c>
    </row>
    <row r="18" spans="1:14" x14ac:dyDescent="0.25">
      <c r="A18" s="1" t="s">
        <v>39</v>
      </c>
      <c r="B18" s="3">
        <v>171</v>
      </c>
      <c r="C18" s="3">
        <v>85</v>
      </c>
      <c r="D18" s="3">
        <v>77</v>
      </c>
      <c r="E18" s="3">
        <v>179</v>
      </c>
      <c r="F18" s="22">
        <v>171</v>
      </c>
      <c r="G18" s="26">
        <v>85</v>
      </c>
      <c r="H18" s="22">
        <v>171</v>
      </c>
      <c r="I18" s="26">
        <v>171</v>
      </c>
      <c r="J18" s="31">
        <v>85</v>
      </c>
      <c r="K18" s="26">
        <v>85</v>
      </c>
      <c r="L18" s="31">
        <v>85</v>
      </c>
      <c r="M18" s="26">
        <v>171</v>
      </c>
    </row>
    <row r="19" spans="1:14" x14ac:dyDescent="0.25">
      <c r="A19" s="1" t="s">
        <v>32</v>
      </c>
      <c r="B19" s="3">
        <f>'Melee Angles'!B19+128</f>
        <v>171</v>
      </c>
      <c r="C19" s="3">
        <f>'Melee Angles'!C19+128</f>
        <v>85</v>
      </c>
      <c r="D19" s="3">
        <f>'Melee Angles'!D19+128</f>
        <v>77</v>
      </c>
      <c r="E19" s="3">
        <f>'Melee Angles'!E19+128</f>
        <v>179</v>
      </c>
      <c r="F19" s="22">
        <f>'Melee Angles'!F19+128</f>
        <v>158</v>
      </c>
      <c r="G19" s="26">
        <f>'Melee Angles'!G19+128</f>
        <v>77</v>
      </c>
      <c r="H19" s="22">
        <f>'Melee Angles'!H19+128</f>
        <v>158</v>
      </c>
      <c r="I19" s="26">
        <f>'Melee Angles'!I19+128</f>
        <v>179</v>
      </c>
      <c r="J19" s="31">
        <f>'Melee Angles'!J19+128</f>
        <v>98</v>
      </c>
      <c r="K19" s="26">
        <f>'Melee Angles'!K19+128</f>
        <v>77</v>
      </c>
      <c r="L19" s="31">
        <f>'Melee Angles'!L19+128</f>
        <v>98</v>
      </c>
      <c r="M19" s="26">
        <f>'Melee Angles'!M19+128</f>
        <v>179</v>
      </c>
    </row>
    <row r="20" spans="1:14" x14ac:dyDescent="0.25">
      <c r="A20" s="1" t="s">
        <v>33</v>
      </c>
      <c r="B20" s="3">
        <f>'Melee Angles'!B20+128</f>
        <v>171</v>
      </c>
      <c r="C20" s="3">
        <f>'Melee Angles'!C20+128</f>
        <v>85</v>
      </c>
      <c r="D20" s="3">
        <f>'Melee Angles'!D20+128</f>
        <v>77</v>
      </c>
      <c r="E20" s="3">
        <f>'Melee Angles'!E20+128</f>
        <v>179</v>
      </c>
      <c r="F20" s="22">
        <f>'Melee Angles'!F20+128</f>
        <v>196</v>
      </c>
      <c r="G20" s="26">
        <f>'Melee Angles'!G20+128</f>
        <v>88</v>
      </c>
      <c r="H20" s="22">
        <f>'Melee Angles'!H20+128</f>
        <v>196</v>
      </c>
      <c r="I20" s="26">
        <f>'Melee Angles'!I20+128</f>
        <v>168</v>
      </c>
      <c r="J20" s="31">
        <f>'Melee Angles'!J20+128</f>
        <v>60</v>
      </c>
      <c r="K20" s="26">
        <f>'Melee Angles'!K20+128</f>
        <v>88</v>
      </c>
      <c r="L20" s="31">
        <f>'Melee Angles'!L20+128</f>
        <v>60</v>
      </c>
      <c r="M20" s="26">
        <f>'Melee Angles'!M20+128</f>
        <v>168</v>
      </c>
    </row>
    <row r="21" spans="1:14" x14ac:dyDescent="0.25">
      <c r="A21" s="1" t="s">
        <v>28</v>
      </c>
      <c r="B21" s="20">
        <f>'Melee Angles'!B21+128</f>
        <v>228</v>
      </c>
      <c r="C21" s="20">
        <f>'Melee Angles'!C21+128</f>
        <v>28</v>
      </c>
      <c r="D21" s="20">
        <f>'Melee Angles'!D21+128</f>
        <v>28</v>
      </c>
      <c r="E21" s="20">
        <f>'Melee Angles'!E21+128</f>
        <v>228</v>
      </c>
      <c r="F21" s="22">
        <f>'Melee Angles'!F21+128</f>
        <v>228</v>
      </c>
      <c r="G21" s="26">
        <f>'Melee Angles'!G21+128</f>
        <v>28</v>
      </c>
      <c r="H21" s="22">
        <f>'Melee Angles'!H21+128</f>
        <v>228</v>
      </c>
      <c r="I21" s="26">
        <f>'Melee Angles'!I21+128</f>
        <v>228</v>
      </c>
      <c r="J21" s="31">
        <f>'Melee Angles'!J21+128</f>
        <v>73</v>
      </c>
      <c r="K21" s="28">
        <f>'Melee Angles'!K21+128</f>
        <v>71</v>
      </c>
      <c r="L21" s="31">
        <f>'Melee Angles'!L21+128</f>
        <v>73</v>
      </c>
      <c r="M21" s="28">
        <f>'Melee Angles'!M21+128</f>
        <v>185</v>
      </c>
      <c r="N21" t="s">
        <v>40</v>
      </c>
    </row>
    <row r="22" spans="1:14" x14ac:dyDescent="0.25">
      <c r="A22" s="1" t="s">
        <v>34</v>
      </c>
      <c r="B22" s="3">
        <f>'Melee Angles'!B22+128</f>
        <v>171</v>
      </c>
      <c r="C22" s="3">
        <f>'Melee Angles'!C22+128</f>
        <v>85</v>
      </c>
      <c r="D22" s="3">
        <f>'Melee Angles'!D22+128</f>
        <v>77</v>
      </c>
      <c r="E22" s="3">
        <f>'Melee Angles'!E22+128</f>
        <v>179</v>
      </c>
      <c r="F22" s="22">
        <f>'Melee Angles'!F22+128</f>
        <v>171</v>
      </c>
      <c r="G22" s="26">
        <f>'Melee Angles'!G22+128</f>
        <v>85</v>
      </c>
      <c r="H22" s="22">
        <f>'Melee Angles'!H22+128</f>
        <v>171</v>
      </c>
      <c r="I22" s="26">
        <f>'Melee Angles'!I22+128</f>
        <v>171</v>
      </c>
      <c r="J22" s="31">
        <f>'Melee Angles'!J22+128</f>
        <v>85</v>
      </c>
      <c r="K22" s="26">
        <f>'Melee Angles'!K22+128</f>
        <v>85</v>
      </c>
      <c r="L22" s="31">
        <f>'Melee Angles'!L22+128</f>
        <v>85</v>
      </c>
      <c r="M22" s="26">
        <f>'Melee Angles'!M22+128</f>
        <v>171</v>
      </c>
    </row>
    <row r="23" spans="1:14" x14ac:dyDescent="0.25">
      <c r="A23" s="1" t="s">
        <v>35</v>
      </c>
      <c r="B23" s="24">
        <f>'Melee Angles'!B23+128</f>
        <v>187</v>
      </c>
      <c r="C23" s="24">
        <f>'Melee Angles'!C23+128</f>
        <v>69</v>
      </c>
      <c r="D23" s="24">
        <f>'Melee Angles'!D23+128</f>
        <v>101</v>
      </c>
      <c r="E23" s="24">
        <f>'Melee Angles'!E23+128</f>
        <v>155</v>
      </c>
      <c r="F23" s="22">
        <f>'Melee Angles'!F23+128</f>
        <v>187</v>
      </c>
      <c r="G23" s="26">
        <f>'Melee Angles'!G23+128</f>
        <v>105</v>
      </c>
      <c r="H23" s="22">
        <f>'Melee Angles'!H23+128</f>
        <v>187</v>
      </c>
      <c r="I23" s="26">
        <f>'Melee Angles'!I23+128</f>
        <v>151</v>
      </c>
      <c r="J23" s="31">
        <f>'Melee Angles'!J23+128</f>
        <v>73</v>
      </c>
      <c r="K23" s="28">
        <f>'Melee Angles'!K23+128</f>
        <v>71</v>
      </c>
      <c r="L23" s="31">
        <f>'Melee Angles'!L23+128</f>
        <v>73</v>
      </c>
      <c r="M23" s="28">
        <f>'Melee Angles'!M23+128</f>
        <v>185</v>
      </c>
      <c r="N23" t="s">
        <v>40</v>
      </c>
    </row>
    <row r="24" spans="1:14" x14ac:dyDescent="0.25">
      <c r="A24" s="1" t="s">
        <v>29</v>
      </c>
      <c r="B24" s="20">
        <f>'Melee Angles'!B24+128</f>
        <v>228</v>
      </c>
      <c r="C24" s="20">
        <f>'Melee Angles'!C24+128</f>
        <v>28</v>
      </c>
      <c r="D24" s="20">
        <f>'Melee Angles'!D24+128</f>
        <v>28</v>
      </c>
      <c r="E24" s="20">
        <f>'Melee Angles'!E24+128</f>
        <v>228</v>
      </c>
      <c r="F24" s="22">
        <f>'Melee Angles'!F24+128</f>
        <v>228</v>
      </c>
      <c r="G24" s="26">
        <f>'Melee Angles'!G24+128</f>
        <v>28</v>
      </c>
      <c r="H24" s="22">
        <f>'Melee Angles'!H24+128</f>
        <v>228</v>
      </c>
      <c r="I24" s="26">
        <f>'Melee Angles'!I24+128</f>
        <v>228</v>
      </c>
      <c r="J24" s="31">
        <f>'Melee Angles'!J24+128</f>
        <v>73</v>
      </c>
      <c r="K24" s="28">
        <f>'Melee Angles'!K24+128</f>
        <v>71</v>
      </c>
      <c r="L24" s="31">
        <f>'Melee Angles'!L24+128</f>
        <v>73</v>
      </c>
      <c r="M24" s="28">
        <f>'Melee Angles'!M24+128</f>
        <v>185</v>
      </c>
      <c r="N24" t="s">
        <v>40</v>
      </c>
    </row>
    <row r="25" spans="1:14" x14ac:dyDescent="0.25">
      <c r="A25" s="1" t="s">
        <v>36</v>
      </c>
      <c r="B25" s="3">
        <f>'Melee Angles'!B25+128</f>
        <v>171</v>
      </c>
      <c r="C25" s="3">
        <f>'Melee Angles'!C25+128</f>
        <v>85</v>
      </c>
      <c r="D25" s="3">
        <f>'Melee Angles'!D25+128</f>
        <v>77</v>
      </c>
      <c r="E25" s="3">
        <f>'Melee Angles'!E25+128</f>
        <v>179</v>
      </c>
      <c r="F25" s="22">
        <f>'Melee Angles'!F25+128</f>
        <v>171</v>
      </c>
      <c r="G25" s="26">
        <f>'Melee Angles'!G25+128</f>
        <v>85</v>
      </c>
      <c r="H25" s="22">
        <f>'Melee Angles'!H25+128</f>
        <v>171</v>
      </c>
      <c r="I25" s="26">
        <f>'Melee Angles'!I25+128</f>
        <v>171</v>
      </c>
      <c r="J25" s="31">
        <f>'Melee Angles'!J25+128</f>
        <v>85</v>
      </c>
      <c r="K25" s="26">
        <f>'Melee Angles'!K25+128</f>
        <v>85</v>
      </c>
      <c r="L25" s="31">
        <f>'Melee Angles'!L25+128</f>
        <v>85</v>
      </c>
      <c r="M25" s="26">
        <f>'Melee Angles'!M25+128</f>
        <v>171</v>
      </c>
    </row>
    <row r="26" spans="1:14" x14ac:dyDescent="0.25">
      <c r="A26" s="1" t="s">
        <v>37</v>
      </c>
      <c r="B26" s="24">
        <f>'Melee Angles'!B26+128</f>
        <v>187</v>
      </c>
      <c r="C26" s="24">
        <f>'Melee Angles'!C26+128</f>
        <v>69</v>
      </c>
      <c r="D26" s="24">
        <f>'Melee Angles'!D26+128</f>
        <v>101</v>
      </c>
      <c r="E26" s="24">
        <f>'Melee Angles'!E26+128</f>
        <v>155</v>
      </c>
      <c r="F26" s="22">
        <f>'Melee Angles'!F26+128</f>
        <v>187</v>
      </c>
      <c r="G26" s="26">
        <f>'Melee Angles'!G26+128</f>
        <v>105</v>
      </c>
      <c r="H26" s="22">
        <f>'Melee Angles'!H26+128</f>
        <v>187</v>
      </c>
      <c r="I26" s="26">
        <f>'Melee Angles'!I26+128</f>
        <v>151</v>
      </c>
      <c r="J26" s="31">
        <f>'Melee Angles'!J26+128</f>
        <v>73</v>
      </c>
      <c r="K26" s="28">
        <f>'Melee Angles'!K26+128</f>
        <v>71</v>
      </c>
      <c r="L26" s="31">
        <f>'Melee Angles'!L26+128</f>
        <v>73</v>
      </c>
      <c r="M26" s="28">
        <f>'Melee Angles'!M26+128</f>
        <v>185</v>
      </c>
      <c r="N26" t="s">
        <v>40</v>
      </c>
    </row>
    <row r="27" spans="1:14" ht="15.75" thickBot="1" x14ac:dyDescent="0.3">
      <c r="A27" s="1" t="s">
        <v>38</v>
      </c>
      <c r="B27" s="25">
        <f>'Melee Angles'!B27+128</f>
        <v>187</v>
      </c>
      <c r="C27" s="25">
        <f>'Melee Angles'!C27+128</f>
        <v>69</v>
      </c>
      <c r="D27" s="25">
        <f>'Melee Angles'!D27+128</f>
        <v>48</v>
      </c>
      <c r="E27" s="25">
        <f>'Melee Angles'!E27+128</f>
        <v>208</v>
      </c>
      <c r="F27" s="23">
        <f>'Melee Angles'!F27+128</f>
        <v>187</v>
      </c>
      <c r="G27" s="27">
        <f>'Melee Angles'!G27+128</f>
        <v>105</v>
      </c>
      <c r="H27" s="23">
        <f>'Melee Angles'!H27+128</f>
        <v>187</v>
      </c>
      <c r="I27" s="27">
        <f>'Melee Angles'!I27+128</f>
        <v>151</v>
      </c>
      <c r="J27" s="32">
        <f>'Melee Angles'!J27+128</f>
        <v>69</v>
      </c>
      <c r="K27" s="27">
        <f>'Melee Angles'!K27+128</f>
        <v>105</v>
      </c>
      <c r="L27" s="32">
        <f>'Melee Angles'!L27+128</f>
        <v>69</v>
      </c>
      <c r="M27" s="27">
        <f>'Melee Angles'!M27+128</f>
        <v>151</v>
      </c>
    </row>
    <row r="28" spans="1:14" x14ac:dyDescent="0.25">
      <c r="L28" s="7"/>
      <c r="M28" s="7"/>
    </row>
    <row r="29" spans="1:14" x14ac:dyDescent="0.25">
      <c r="L29" s="7"/>
      <c r="M29" s="7"/>
    </row>
    <row r="30" spans="1:14" x14ac:dyDescent="0.25">
      <c r="L30" s="7"/>
      <c r="M30" s="7"/>
    </row>
    <row r="31" spans="1:14" x14ac:dyDescent="0.25">
      <c r="L31" s="7"/>
      <c r="M31" s="7"/>
    </row>
    <row r="32" spans="1:14" x14ac:dyDescent="0.25">
      <c r="L32" s="7"/>
      <c r="M32" s="7"/>
    </row>
    <row r="34" spans="12:13" x14ac:dyDescent="0.25">
      <c r="L34" s="7"/>
      <c r="M34" s="7"/>
    </row>
    <row r="35" spans="12:13" x14ac:dyDescent="0.25">
      <c r="L35" s="7"/>
      <c r="M35" s="7"/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E7D4-3B89-43BE-B540-05247F5DCBEF}">
  <dimension ref="A1:N27"/>
  <sheetViews>
    <sheetView workbookViewId="0">
      <selection activeCell="Q28" sqref="Q28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36">
        <v>100</v>
      </c>
      <c r="C2" s="36">
        <v>-100</v>
      </c>
      <c r="D2" s="36">
        <v>-100</v>
      </c>
      <c r="E2" s="36">
        <v>100</v>
      </c>
      <c r="F2" s="39">
        <v>100</v>
      </c>
      <c r="G2" s="40">
        <v>-100</v>
      </c>
      <c r="H2" s="39">
        <v>100</v>
      </c>
      <c r="I2" s="40">
        <v>100</v>
      </c>
      <c r="J2" s="39">
        <v>-100</v>
      </c>
      <c r="K2" s="40">
        <v>-100</v>
      </c>
      <c r="L2" s="39">
        <v>-100</v>
      </c>
      <c r="M2" s="40">
        <v>100</v>
      </c>
    </row>
    <row r="3" spans="1:13" x14ac:dyDescent="0.25">
      <c r="A3" s="1" t="s">
        <v>5</v>
      </c>
      <c r="B3" s="35">
        <v>49</v>
      </c>
      <c r="C3" s="35">
        <v>-49</v>
      </c>
      <c r="D3" s="35">
        <v>-40</v>
      </c>
      <c r="E3" s="35">
        <v>40</v>
      </c>
      <c r="F3" s="10">
        <v>26</v>
      </c>
      <c r="G3" s="14">
        <v>-40</v>
      </c>
      <c r="H3" s="10">
        <v>26</v>
      </c>
      <c r="I3" s="14">
        <v>40</v>
      </c>
      <c r="J3" s="10">
        <v>-26</v>
      </c>
      <c r="K3" s="14">
        <v>-40</v>
      </c>
      <c r="L3" s="10">
        <v>-26</v>
      </c>
      <c r="M3" s="14">
        <v>40</v>
      </c>
    </row>
    <row r="4" spans="1:13" x14ac:dyDescent="0.25">
      <c r="A4" s="1" t="s">
        <v>4</v>
      </c>
      <c r="B4" s="36">
        <v>51</v>
      </c>
      <c r="C4" s="36">
        <v>-51</v>
      </c>
      <c r="D4" s="36">
        <v>-27</v>
      </c>
      <c r="E4" s="36">
        <v>27</v>
      </c>
      <c r="F4" s="11">
        <v>49</v>
      </c>
      <c r="G4" s="15">
        <v>-38</v>
      </c>
      <c r="H4" s="11">
        <v>49</v>
      </c>
      <c r="I4" s="15">
        <v>38</v>
      </c>
      <c r="J4" s="11">
        <v>-49</v>
      </c>
      <c r="K4" s="15">
        <v>-38</v>
      </c>
      <c r="L4" s="11">
        <v>-49</v>
      </c>
      <c r="M4" s="15">
        <v>38</v>
      </c>
    </row>
    <row r="5" spans="1:13" x14ac:dyDescent="0.25">
      <c r="A5" s="1" t="s">
        <v>9</v>
      </c>
      <c r="B5" s="35">
        <v>49</v>
      </c>
      <c r="C5" s="35">
        <v>-49</v>
      </c>
      <c r="D5" s="35">
        <v>-40</v>
      </c>
      <c r="E5" s="35">
        <v>40</v>
      </c>
      <c r="F5" s="11">
        <v>49</v>
      </c>
      <c r="G5" s="15">
        <v>-61</v>
      </c>
      <c r="H5" s="11">
        <v>49</v>
      </c>
      <c r="I5" s="15">
        <v>61</v>
      </c>
      <c r="J5" s="11">
        <v>-49</v>
      </c>
      <c r="K5" s="15">
        <v>-61</v>
      </c>
      <c r="L5" s="11">
        <v>-49</v>
      </c>
      <c r="M5" s="15">
        <v>61</v>
      </c>
    </row>
    <row r="6" spans="1:13" x14ac:dyDescent="0.25">
      <c r="A6" s="1" t="s">
        <v>10</v>
      </c>
      <c r="B6" s="36">
        <v>51</v>
      </c>
      <c r="C6" s="36">
        <v>-51</v>
      </c>
      <c r="D6" s="36">
        <v>-27</v>
      </c>
      <c r="E6" s="36">
        <v>27</v>
      </c>
      <c r="F6" s="11">
        <v>61</v>
      </c>
      <c r="G6" s="15">
        <v>-49</v>
      </c>
      <c r="H6" s="11">
        <v>61</v>
      </c>
      <c r="I6" s="15">
        <v>49</v>
      </c>
      <c r="J6" s="11">
        <v>-61</v>
      </c>
      <c r="K6" s="15">
        <v>-49</v>
      </c>
      <c r="L6" s="11">
        <v>-61</v>
      </c>
      <c r="M6" s="15">
        <v>49</v>
      </c>
    </row>
    <row r="7" spans="1:13" x14ac:dyDescent="0.25">
      <c r="A7" s="1" t="s">
        <v>6</v>
      </c>
      <c r="B7" s="35">
        <v>49</v>
      </c>
      <c r="C7" s="35">
        <v>-49</v>
      </c>
      <c r="D7" s="35">
        <v>-40</v>
      </c>
      <c r="E7" s="35">
        <v>40</v>
      </c>
      <c r="F7" s="11">
        <v>42</v>
      </c>
      <c r="G7" s="15">
        <v>-66</v>
      </c>
      <c r="H7" s="11">
        <v>42</v>
      </c>
      <c r="I7" s="15">
        <v>66</v>
      </c>
      <c r="J7" s="11">
        <v>-42</v>
      </c>
      <c r="K7" s="15">
        <v>-66</v>
      </c>
      <c r="L7" s="11">
        <v>-42</v>
      </c>
      <c r="M7" s="15">
        <v>66</v>
      </c>
    </row>
    <row r="8" spans="1:13" x14ac:dyDescent="0.25">
      <c r="A8" s="1" t="s">
        <v>16</v>
      </c>
      <c r="B8" s="36">
        <v>51</v>
      </c>
      <c r="C8" s="36">
        <v>-51</v>
      </c>
      <c r="D8" s="36">
        <v>-27</v>
      </c>
      <c r="E8" s="36">
        <v>27</v>
      </c>
      <c r="F8" s="11">
        <v>66</v>
      </c>
      <c r="G8" s="15">
        <v>-42</v>
      </c>
      <c r="H8" s="11">
        <v>66</v>
      </c>
      <c r="I8" s="15">
        <v>42</v>
      </c>
      <c r="J8" s="11">
        <v>-66</v>
      </c>
      <c r="K8" s="15">
        <v>-42</v>
      </c>
      <c r="L8" s="11">
        <v>-66</v>
      </c>
      <c r="M8" s="15">
        <v>42</v>
      </c>
    </row>
    <row r="9" spans="1:13" x14ac:dyDescent="0.25">
      <c r="A9" s="1" t="s">
        <v>7</v>
      </c>
      <c r="B9" s="35">
        <v>49</v>
      </c>
      <c r="C9" s="35">
        <v>-49</v>
      </c>
      <c r="D9" s="35">
        <v>-40</v>
      </c>
      <c r="E9" s="35">
        <v>40</v>
      </c>
      <c r="F9" s="11">
        <v>35</v>
      </c>
      <c r="G9" s="15">
        <v>-71</v>
      </c>
      <c r="H9" s="11">
        <v>35</v>
      </c>
      <c r="I9" s="15">
        <v>71</v>
      </c>
      <c r="J9" s="11">
        <v>-35</v>
      </c>
      <c r="K9" s="15">
        <v>-71</v>
      </c>
      <c r="L9" s="11">
        <v>-35</v>
      </c>
      <c r="M9" s="15">
        <v>71</v>
      </c>
    </row>
    <row r="10" spans="1:13" x14ac:dyDescent="0.25">
      <c r="A10" s="1" t="s">
        <v>8</v>
      </c>
      <c r="B10" s="36">
        <v>51</v>
      </c>
      <c r="C10" s="36">
        <v>-51</v>
      </c>
      <c r="D10" s="36">
        <v>-27</v>
      </c>
      <c r="E10" s="36">
        <v>27</v>
      </c>
      <c r="F10" s="11">
        <v>71</v>
      </c>
      <c r="G10" s="15">
        <v>-35</v>
      </c>
      <c r="H10" s="11">
        <v>71</v>
      </c>
      <c r="I10" s="15">
        <v>35</v>
      </c>
      <c r="J10" s="11">
        <v>-71</v>
      </c>
      <c r="K10" s="15">
        <v>-35</v>
      </c>
      <c r="L10" s="11">
        <v>-71</v>
      </c>
      <c r="M10" s="15">
        <v>35</v>
      </c>
    </row>
    <row r="11" spans="1:13" x14ac:dyDescent="0.25">
      <c r="A11" s="1" t="s">
        <v>17</v>
      </c>
      <c r="B11" s="35">
        <v>49</v>
      </c>
      <c r="C11" s="35">
        <v>-49</v>
      </c>
      <c r="D11" s="35">
        <v>-40</v>
      </c>
      <c r="E11" s="35">
        <v>40</v>
      </c>
      <c r="F11" s="11">
        <v>27</v>
      </c>
      <c r="G11" s="15">
        <v>-75</v>
      </c>
      <c r="H11" s="11">
        <v>27</v>
      </c>
      <c r="I11" s="15">
        <v>75</v>
      </c>
      <c r="J11" s="11">
        <v>-27</v>
      </c>
      <c r="K11" s="15">
        <v>-75</v>
      </c>
      <c r="L11" s="11">
        <v>-27</v>
      </c>
      <c r="M11" s="15">
        <v>75</v>
      </c>
    </row>
    <row r="12" spans="1:13" x14ac:dyDescent="0.25">
      <c r="A12" s="1" t="s">
        <v>18</v>
      </c>
      <c r="B12" s="36">
        <v>51</v>
      </c>
      <c r="C12" s="36">
        <v>-51</v>
      </c>
      <c r="D12" s="36">
        <v>-27</v>
      </c>
      <c r="E12" s="36">
        <v>27</v>
      </c>
      <c r="F12" s="11">
        <v>75</v>
      </c>
      <c r="G12" s="15">
        <v>-27</v>
      </c>
      <c r="H12" s="11">
        <v>75</v>
      </c>
      <c r="I12" s="15">
        <v>27</v>
      </c>
      <c r="J12" s="11">
        <v>75</v>
      </c>
      <c r="K12" s="15">
        <v>-27</v>
      </c>
      <c r="L12" s="11">
        <v>75</v>
      </c>
      <c r="M12" s="15">
        <v>27</v>
      </c>
    </row>
    <row r="13" spans="1:13" ht="15.75" thickBot="1" x14ac:dyDescent="0.3">
      <c r="A13" s="1"/>
      <c r="F13" s="12"/>
      <c r="G13" s="12"/>
      <c r="H13" s="12"/>
      <c r="I13" s="12"/>
      <c r="J13" s="12"/>
      <c r="K13" s="12"/>
      <c r="L13" s="12"/>
      <c r="M13" s="12"/>
    </row>
    <row r="14" spans="1:13" ht="15.75" thickBot="1" x14ac:dyDescent="0.3">
      <c r="A14" s="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1" t="s">
        <v>27</v>
      </c>
      <c r="B15" s="41">
        <v>100</v>
      </c>
      <c r="C15" s="41">
        <v>-100</v>
      </c>
      <c r="D15" s="41">
        <v>-100</v>
      </c>
      <c r="E15" s="41">
        <v>100</v>
      </c>
      <c r="F15" s="10">
        <v>100</v>
      </c>
      <c r="G15" s="14">
        <v>-100</v>
      </c>
      <c r="H15" s="10">
        <v>100</v>
      </c>
      <c r="I15" s="14">
        <v>100</v>
      </c>
      <c r="J15" s="10">
        <v>-100</v>
      </c>
      <c r="K15" s="14">
        <v>-100</v>
      </c>
      <c r="L15" s="10">
        <v>-100</v>
      </c>
      <c r="M15" s="14">
        <v>100</v>
      </c>
    </row>
    <row r="16" spans="1:13" x14ac:dyDescent="0.25">
      <c r="A16" s="1" t="s">
        <v>30</v>
      </c>
      <c r="B16" s="41">
        <v>100</v>
      </c>
      <c r="C16" s="41">
        <v>-100</v>
      </c>
      <c r="D16" s="41">
        <v>-100</v>
      </c>
      <c r="E16" s="41">
        <v>100</v>
      </c>
      <c r="F16" s="11">
        <v>100</v>
      </c>
      <c r="G16" s="15">
        <v>-100</v>
      </c>
      <c r="H16" s="11">
        <v>100</v>
      </c>
      <c r="I16" s="15">
        <v>100</v>
      </c>
      <c r="J16" s="11">
        <v>-100</v>
      </c>
      <c r="K16" s="15">
        <v>-100</v>
      </c>
      <c r="L16" s="11">
        <v>-100</v>
      </c>
      <c r="M16" s="15">
        <v>100</v>
      </c>
    </row>
    <row r="17" spans="1:14" x14ac:dyDescent="0.25">
      <c r="A17" s="1" t="s">
        <v>31</v>
      </c>
      <c r="B17" s="41">
        <v>100</v>
      </c>
      <c r="C17" s="41">
        <v>-100</v>
      </c>
      <c r="D17" s="41">
        <v>-100</v>
      </c>
      <c r="E17" s="41">
        <v>100</v>
      </c>
      <c r="F17" s="11">
        <v>100</v>
      </c>
      <c r="G17" s="15">
        <v>-100</v>
      </c>
      <c r="H17" s="11">
        <v>100</v>
      </c>
      <c r="I17" s="15">
        <v>100</v>
      </c>
      <c r="J17" s="11">
        <v>-100</v>
      </c>
      <c r="K17" s="15">
        <v>-100</v>
      </c>
      <c r="L17" s="11">
        <v>-100</v>
      </c>
      <c r="M17" s="15">
        <v>100</v>
      </c>
    </row>
    <row r="18" spans="1:14" x14ac:dyDescent="0.25">
      <c r="A18" s="1" t="s">
        <v>39</v>
      </c>
      <c r="B18" s="29">
        <v>51</v>
      </c>
      <c r="C18" s="29">
        <v>-51</v>
      </c>
      <c r="D18" s="29">
        <v>-51</v>
      </c>
      <c r="E18" s="29">
        <v>51</v>
      </c>
      <c r="F18" s="11">
        <v>51</v>
      </c>
      <c r="G18" s="15">
        <v>-51</v>
      </c>
      <c r="H18" s="11">
        <v>51</v>
      </c>
      <c r="I18" s="15">
        <v>51</v>
      </c>
      <c r="J18" s="11">
        <v>-51</v>
      </c>
      <c r="K18" s="15">
        <v>-51</v>
      </c>
      <c r="L18" s="11">
        <v>-51</v>
      </c>
      <c r="M18" s="15">
        <v>-51</v>
      </c>
    </row>
    <row r="19" spans="1:14" x14ac:dyDescent="0.25">
      <c r="A19" s="1" t="s">
        <v>32</v>
      </c>
      <c r="B19" s="29">
        <v>51</v>
      </c>
      <c r="C19" s="29">
        <v>-51</v>
      </c>
      <c r="D19" s="29">
        <v>-51</v>
      </c>
      <c r="E19" s="29">
        <v>51</v>
      </c>
      <c r="F19" s="11">
        <v>51</v>
      </c>
      <c r="G19" s="15">
        <v>-51</v>
      </c>
      <c r="H19" s="11">
        <v>51</v>
      </c>
      <c r="I19" s="15">
        <v>51</v>
      </c>
      <c r="J19" s="11">
        <v>-51</v>
      </c>
      <c r="K19" s="15">
        <v>-51</v>
      </c>
      <c r="L19" s="11">
        <v>-51</v>
      </c>
      <c r="M19" s="15">
        <v>-51</v>
      </c>
    </row>
    <row r="20" spans="1:14" x14ac:dyDescent="0.25">
      <c r="A20" s="1" t="s">
        <v>33</v>
      </c>
      <c r="B20" s="29">
        <v>51</v>
      </c>
      <c r="C20" s="29">
        <v>-51</v>
      </c>
      <c r="D20" s="29">
        <v>-51</v>
      </c>
      <c r="E20" s="29">
        <v>51</v>
      </c>
      <c r="F20" s="11">
        <v>68</v>
      </c>
      <c r="G20" s="15">
        <v>-40</v>
      </c>
      <c r="H20" s="11">
        <v>68</v>
      </c>
      <c r="I20" s="15">
        <v>40</v>
      </c>
      <c r="J20" s="11">
        <v>-68</v>
      </c>
      <c r="K20" s="15">
        <v>-40</v>
      </c>
      <c r="L20" s="11">
        <v>-68</v>
      </c>
      <c r="M20" s="15">
        <v>40</v>
      </c>
    </row>
    <row r="21" spans="1:14" x14ac:dyDescent="0.25">
      <c r="A21" s="33" t="s">
        <v>28</v>
      </c>
      <c r="B21" s="37"/>
      <c r="C21" s="37"/>
      <c r="D21" s="37"/>
      <c r="E21" s="37"/>
      <c r="F21" s="38"/>
      <c r="G21" s="38"/>
      <c r="H21" s="38"/>
      <c r="I21" s="38"/>
      <c r="J21" s="38"/>
      <c r="K21" s="38"/>
      <c r="L21" s="38"/>
      <c r="M21" s="38"/>
      <c r="N21" s="34"/>
    </row>
    <row r="22" spans="1:14" x14ac:dyDescent="0.25">
      <c r="A22" s="33" t="s">
        <v>34</v>
      </c>
      <c r="B22" s="37"/>
      <c r="C22" s="37"/>
      <c r="D22" s="37"/>
      <c r="E22" s="37"/>
      <c r="F22" s="38"/>
      <c r="G22" s="38"/>
      <c r="H22" s="38"/>
      <c r="I22" s="38"/>
      <c r="J22" s="38"/>
      <c r="K22" s="38"/>
      <c r="L22" s="38"/>
      <c r="M22" s="38"/>
      <c r="N22" s="34"/>
    </row>
    <row r="23" spans="1:14" x14ac:dyDescent="0.25">
      <c r="A23" s="33" t="s">
        <v>35</v>
      </c>
      <c r="B23" s="37"/>
      <c r="C23" s="37"/>
      <c r="D23" s="37"/>
      <c r="E23" s="37"/>
      <c r="F23" s="38"/>
      <c r="G23" s="38"/>
      <c r="H23" s="38"/>
      <c r="I23" s="38"/>
      <c r="J23" s="38"/>
      <c r="K23" s="38"/>
      <c r="L23" s="38"/>
      <c r="M23" s="38"/>
      <c r="N23" s="34"/>
    </row>
    <row r="24" spans="1:14" x14ac:dyDescent="0.25">
      <c r="A24" s="33" t="s">
        <v>29</v>
      </c>
      <c r="B24" s="37"/>
      <c r="C24" s="37"/>
      <c r="D24" s="37"/>
      <c r="E24" s="37"/>
      <c r="F24" s="38"/>
      <c r="G24" s="38"/>
      <c r="H24" s="38"/>
      <c r="I24" s="38"/>
      <c r="J24" s="38"/>
      <c r="K24" s="38"/>
      <c r="L24" s="38"/>
      <c r="M24" s="38"/>
      <c r="N24" s="34"/>
    </row>
    <row r="25" spans="1:14" x14ac:dyDescent="0.25">
      <c r="A25" s="33" t="s">
        <v>36</v>
      </c>
      <c r="B25" s="37"/>
      <c r="C25" s="37"/>
      <c r="D25" s="37"/>
      <c r="E25" s="37"/>
      <c r="F25" s="38"/>
      <c r="G25" s="38"/>
      <c r="H25" s="38"/>
      <c r="I25" s="38"/>
      <c r="J25" s="38"/>
      <c r="K25" s="38"/>
      <c r="L25" s="38"/>
      <c r="M25" s="38"/>
      <c r="N25" s="34"/>
    </row>
    <row r="26" spans="1:14" x14ac:dyDescent="0.25">
      <c r="A26" s="33" t="s">
        <v>37</v>
      </c>
      <c r="B26" s="37"/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  <c r="N26" s="34"/>
    </row>
    <row r="27" spans="1:14" ht="15.75" thickBot="1" x14ac:dyDescent="0.3">
      <c r="A27" s="1" t="s">
        <v>38</v>
      </c>
      <c r="B27" s="29">
        <v>61</v>
      </c>
      <c r="C27" s="29">
        <v>-61</v>
      </c>
      <c r="D27" s="29">
        <v>-41</v>
      </c>
      <c r="E27" s="29">
        <v>41</v>
      </c>
      <c r="F27" s="13">
        <v>49</v>
      </c>
      <c r="G27" s="16">
        <v>-38</v>
      </c>
      <c r="H27" s="13">
        <v>49</v>
      </c>
      <c r="I27" s="16">
        <v>38</v>
      </c>
      <c r="J27" s="13">
        <v>-49</v>
      </c>
      <c r="K27" s="16">
        <v>-38</v>
      </c>
      <c r="L27" s="13">
        <v>-49</v>
      </c>
      <c r="M27" s="16">
        <v>38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1D6-39A2-4C22-924B-07C8EFBC4157}">
  <dimension ref="A1:M27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36">
        <f>'Melee Angles'!B2+128</f>
        <v>228</v>
      </c>
      <c r="C2" s="36">
        <f>'Melee Angles'!C2+128</f>
        <v>28</v>
      </c>
      <c r="D2" s="36">
        <f>'Melee Angles'!D2+128</f>
        <v>28</v>
      </c>
      <c r="E2" s="36">
        <f>'Melee Angles'!E2+128</f>
        <v>228</v>
      </c>
      <c r="F2" s="39">
        <f>'Melee Angles'!F2+128</f>
        <v>228</v>
      </c>
      <c r="G2" s="40">
        <f>'Melee Angles'!G2+128</f>
        <v>28</v>
      </c>
      <c r="H2" s="39">
        <f>'Melee Angles'!H2+128</f>
        <v>228</v>
      </c>
      <c r="I2" s="40">
        <f>'Melee Angles'!I2+128</f>
        <v>228</v>
      </c>
      <c r="J2" s="39">
        <f>'Melee Angles'!J2+128</f>
        <v>28</v>
      </c>
      <c r="K2" s="40">
        <f>'Melee Angles'!K2+128</f>
        <v>28</v>
      </c>
      <c r="L2" s="39">
        <f>'Melee Angles'!L2+128</f>
        <v>28</v>
      </c>
      <c r="M2" s="40">
        <f>'Melee Angles'!M2+128</f>
        <v>228</v>
      </c>
    </row>
    <row r="3" spans="1:13" x14ac:dyDescent="0.25">
      <c r="A3" s="1" t="s">
        <v>5</v>
      </c>
      <c r="B3" s="35">
        <f>'Ultimate Angles'!B3+128</f>
        <v>177</v>
      </c>
      <c r="C3" s="35">
        <f>'Ultimate Angles'!C3+128</f>
        <v>79</v>
      </c>
      <c r="D3" s="35">
        <f>'Ultimate Angles'!D3+128</f>
        <v>88</v>
      </c>
      <c r="E3" s="35">
        <f>'Ultimate Angles'!E3+128</f>
        <v>168</v>
      </c>
      <c r="F3" s="10">
        <f>'Ultimate Angles'!F3+128</f>
        <v>154</v>
      </c>
      <c r="G3" s="14">
        <f>'Ultimate Angles'!G3+128</f>
        <v>88</v>
      </c>
      <c r="H3" s="10">
        <f>'Ultimate Angles'!H3+128</f>
        <v>154</v>
      </c>
      <c r="I3" s="14">
        <f>'Ultimate Angles'!I3+128</f>
        <v>168</v>
      </c>
      <c r="J3" s="10">
        <f>'Ultimate Angles'!J3+128</f>
        <v>102</v>
      </c>
      <c r="K3" s="14">
        <f>'Ultimate Angles'!K3+128</f>
        <v>88</v>
      </c>
      <c r="L3" s="10">
        <f>'Ultimate Angles'!L3+128</f>
        <v>102</v>
      </c>
      <c r="M3" s="14">
        <f>'Ultimate Angles'!M3+128</f>
        <v>168</v>
      </c>
    </row>
    <row r="4" spans="1:13" x14ac:dyDescent="0.25">
      <c r="A4" s="1" t="s">
        <v>4</v>
      </c>
      <c r="B4" s="36">
        <f>'Ultimate Angles'!B4+128</f>
        <v>179</v>
      </c>
      <c r="C4" s="36">
        <f>'Ultimate Angles'!C4+128</f>
        <v>77</v>
      </c>
      <c r="D4" s="36">
        <f>'Ultimate Angles'!D4+128</f>
        <v>101</v>
      </c>
      <c r="E4" s="36">
        <f>'Ultimate Angles'!E4+128</f>
        <v>155</v>
      </c>
      <c r="F4" s="11">
        <f>'Ultimate Angles'!F4+128</f>
        <v>177</v>
      </c>
      <c r="G4" s="15">
        <f>'Ultimate Angles'!G4+128</f>
        <v>90</v>
      </c>
      <c r="H4" s="11">
        <f>'Ultimate Angles'!H4+128</f>
        <v>177</v>
      </c>
      <c r="I4" s="15">
        <f>'Ultimate Angles'!I4+128</f>
        <v>166</v>
      </c>
      <c r="J4" s="11">
        <f>'Ultimate Angles'!J4+128</f>
        <v>79</v>
      </c>
      <c r="K4" s="15">
        <f>'Ultimate Angles'!K4+128</f>
        <v>90</v>
      </c>
      <c r="L4" s="11">
        <f>'Ultimate Angles'!L4+128</f>
        <v>79</v>
      </c>
      <c r="M4" s="15">
        <f>'Ultimate Angles'!M4+128</f>
        <v>166</v>
      </c>
    </row>
    <row r="5" spans="1:13" x14ac:dyDescent="0.25">
      <c r="A5" s="1" t="s">
        <v>23</v>
      </c>
      <c r="B5" s="35">
        <f>'Ultimate Angles'!B5+128</f>
        <v>177</v>
      </c>
      <c r="C5" s="35">
        <f>'Ultimate Angles'!C5+128</f>
        <v>79</v>
      </c>
      <c r="D5" s="35">
        <f>'Ultimate Angles'!D5+128</f>
        <v>88</v>
      </c>
      <c r="E5" s="35">
        <f>'Ultimate Angles'!E5+128</f>
        <v>168</v>
      </c>
      <c r="F5" s="11">
        <f>'Ultimate Angles'!F5+128</f>
        <v>177</v>
      </c>
      <c r="G5" s="15">
        <f>'Ultimate Angles'!G5+128</f>
        <v>67</v>
      </c>
      <c r="H5" s="11">
        <f>'Ultimate Angles'!H5+128</f>
        <v>177</v>
      </c>
      <c r="I5" s="15">
        <f>'Ultimate Angles'!I5+128</f>
        <v>189</v>
      </c>
      <c r="J5" s="11">
        <f>'Ultimate Angles'!J5+128</f>
        <v>79</v>
      </c>
      <c r="K5" s="15">
        <f>'Ultimate Angles'!K5+128</f>
        <v>67</v>
      </c>
      <c r="L5" s="11">
        <f>'Ultimate Angles'!L5+128</f>
        <v>79</v>
      </c>
      <c r="M5" s="15">
        <f>'Ultimate Angles'!M5+128</f>
        <v>189</v>
      </c>
    </row>
    <row r="6" spans="1:13" x14ac:dyDescent="0.25">
      <c r="A6" s="1" t="s">
        <v>24</v>
      </c>
      <c r="B6" s="36">
        <f>'Ultimate Angles'!B6+128</f>
        <v>179</v>
      </c>
      <c r="C6" s="36">
        <f>'Ultimate Angles'!C6+128</f>
        <v>77</v>
      </c>
      <c r="D6" s="36">
        <f>'Ultimate Angles'!D6+128</f>
        <v>101</v>
      </c>
      <c r="E6" s="36">
        <f>'Ultimate Angles'!E6+128</f>
        <v>155</v>
      </c>
      <c r="F6" s="11">
        <f>'Ultimate Angles'!F6+128</f>
        <v>189</v>
      </c>
      <c r="G6" s="15">
        <f>'Ultimate Angles'!G6+128</f>
        <v>79</v>
      </c>
      <c r="H6" s="11">
        <f>'Ultimate Angles'!H6+128</f>
        <v>189</v>
      </c>
      <c r="I6" s="15">
        <f>'Ultimate Angles'!I6+128</f>
        <v>177</v>
      </c>
      <c r="J6" s="11">
        <f>'Ultimate Angles'!J6+128</f>
        <v>67</v>
      </c>
      <c r="K6" s="15">
        <f>'Ultimate Angles'!K6+128</f>
        <v>79</v>
      </c>
      <c r="L6" s="11">
        <f>'Ultimate Angles'!L6+128</f>
        <v>67</v>
      </c>
      <c r="M6" s="15">
        <f>'Ultimate Angles'!M6+128</f>
        <v>177</v>
      </c>
    </row>
    <row r="7" spans="1:13" x14ac:dyDescent="0.25">
      <c r="A7" s="1" t="s">
        <v>6</v>
      </c>
      <c r="B7" s="35">
        <f>'Ultimate Angles'!B7+128</f>
        <v>177</v>
      </c>
      <c r="C7" s="35">
        <f>'Ultimate Angles'!C7+128</f>
        <v>79</v>
      </c>
      <c r="D7" s="35">
        <f>'Ultimate Angles'!D7+128</f>
        <v>88</v>
      </c>
      <c r="E7" s="35">
        <f>'Ultimate Angles'!E7+128</f>
        <v>168</v>
      </c>
      <c r="F7" s="11">
        <f>'Ultimate Angles'!F7+128</f>
        <v>170</v>
      </c>
      <c r="G7" s="15">
        <f>'Ultimate Angles'!G7+128</f>
        <v>62</v>
      </c>
      <c r="H7" s="11">
        <f>'Ultimate Angles'!H7+128</f>
        <v>170</v>
      </c>
      <c r="I7" s="15">
        <f>'Ultimate Angles'!I7+128</f>
        <v>194</v>
      </c>
      <c r="J7" s="11">
        <f>'Ultimate Angles'!J7+128</f>
        <v>86</v>
      </c>
      <c r="K7" s="15">
        <f>'Ultimate Angles'!K7+128</f>
        <v>62</v>
      </c>
      <c r="L7" s="11">
        <f>'Ultimate Angles'!L7+128</f>
        <v>86</v>
      </c>
      <c r="M7" s="15">
        <f>'Ultimate Angles'!M7+128</f>
        <v>194</v>
      </c>
    </row>
    <row r="8" spans="1:13" x14ac:dyDescent="0.25">
      <c r="A8" s="1" t="s">
        <v>16</v>
      </c>
      <c r="B8" s="36">
        <f>'Ultimate Angles'!B8+128</f>
        <v>179</v>
      </c>
      <c r="C8" s="36">
        <f>'Ultimate Angles'!C8+128</f>
        <v>77</v>
      </c>
      <c r="D8" s="36">
        <f>'Ultimate Angles'!D8+128</f>
        <v>101</v>
      </c>
      <c r="E8" s="36">
        <f>'Ultimate Angles'!E8+128</f>
        <v>155</v>
      </c>
      <c r="F8" s="11">
        <f>'Ultimate Angles'!F8+128</f>
        <v>194</v>
      </c>
      <c r="G8" s="15">
        <f>'Ultimate Angles'!G8+128</f>
        <v>86</v>
      </c>
      <c r="H8" s="11">
        <f>'Ultimate Angles'!H8+128</f>
        <v>194</v>
      </c>
      <c r="I8" s="15">
        <f>'Ultimate Angles'!I8+128</f>
        <v>170</v>
      </c>
      <c r="J8" s="11">
        <f>'Ultimate Angles'!J8+128</f>
        <v>62</v>
      </c>
      <c r="K8" s="15">
        <f>'Ultimate Angles'!K8+128</f>
        <v>86</v>
      </c>
      <c r="L8" s="11">
        <f>'Ultimate Angles'!L8+128</f>
        <v>62</v>
      </c>
      <c r="M8" s="15">
        <f>'Ultimate Angles'!M8+128</f>
        <v>170</v>
      </c>
    </row>
    <row r="9" spans="1:13" x14ac:dyDescent="0.25">
      <c r="A9" s="1" t="s">
        <v>25</v>
      </c>
      <c r="B9" s="35">
        <f>'Ultimate Angles'!B9+128</f>
        <v>177</v>
      </c>
      <c r="C9" s="35">
        <f>'Ultimate Angles'!C9+128</f>
        <v>79</v>
      </c>
      <c r="D9" s="35">
        <f>'Ultimate Angles'!D9+128</f>
        <v>88</v>
      </c>
      <c r="E9" s="35">
        <f>'Ultimate Angles'!E9+128</f>
        <v>168</v>
      </c>
      <c r="F9" s="11">
        <f>'Ultimate Angles'!F9+128</f>
        <v>163</v>
      </c>
      <c r="G9" s="15">
        <f>'Ultimate Angles'!G9+128</f>
        <v>57</v>
      </c>
      <c r="H9" s="11">
        <f>'Ultimate Angles'!H9+128</f>
        <v>163</v>
      </c>
      <c r="I9" s="15">
        <f>'Ultimate Angles'!I9+128</f>
        <v>199</v>
      </c>
      <c r="J9" s="11">
        <f>'Ultimate Angles'!J9+128</f>
        <v>93</v>
      </c>
      <c r="K9" s="15">
        <f>'Ultimate Angles'!K9+128</f>
        <v>57</v>
      </c>
      <c r="L9" s="11">
        <f>'Ultimate Angles'!L9+128</f>
        <v>93</v>
      </c>
      <c r="M9" s="15">
        <f>'Ultimate Angles'!M9+128</f>
        <v>199</v>
      </c>
    </row>
    <row r="10" spans="1:13" x14ac:dyDescent="0.25">
      <c r="A10" s="1" t="s">
        <v>26</v>
      </c>
      <c r="B10" s="36">
        <f>'Ultimate Angles'!B10+128</f>
        <v>179</v>
      </c>
      <c r="C10" s="36">
        <f>'Ultimate Angles'!C10+128</f>
        <v>77</v>
      </c>
      <c r="D10" s="36">
        <f>'Ultimate Angles'!D10+128</f>
        <v>101</v>
      </c>
      <c r="E10" s="36">
        <f>'Ultimate Angles'!E10+128</f>
        <v>155</v>
      </c>
      <c r="F10" s="11">
        <f>'Ultimate Angles'!F10+128</f>
        <v>199</v>
      </c>
      <c r="G10" s="15">
        <f>'Ultimate Angles'!G10+128</f>
        <v>93</v>
      </c>
      <c r="H10" s="11">
        <f>'Ultimate Angles'!H10+128</f>
        <v>199</v>
      </c>
      <c r="I10" s="15">
        <f>'Ultimate Angles'!I10+128</f>
        <v>163</v>
      </c>
      <c r="J10" s="11">
        <f>'Ultimate Angles'!J10+128</f>
        <v>57</v>
      </c>
      <c r="K10" s="15">
        <f>'Ultimate Angles'!K10+128</f>
        <v>93</v>
      </c>
      <c r="L10" s="11">
        <f>'Ultimate Angles'!L10+128</f>
        <v>57</v>
      </c>
      <c r="M10" s="15">
        <f>'Ultimate Angles'!M10+128</f>
        <v>163</v>
      </c>
    </row>
    <row r="11" spans="1:13" x14ac:dyDescent="0.25">
      <c r="A11" s="1" t="s">
        <v>17</v>
      </c>
      <c r="B11" s="35">
        <f>'Ultimate Angles'!B11+128</f>
        <v>177</v>
      </c>
      <c r="C11" s="35">
        <f>'Ultimate Angles'!C11+128</f>
        <v>79</v>
      </c>
      <c r="D11" s="35">
        <f>'Ultimate Angles'!D11+128</f>
        <v>88</v>
      </c>
      <c r="E11" s="35">
        <f>'Ultimate Angles'!E11+128</f>
        <v>168</v>
      </c>
      <c r="F11" s="11">
        <f>'Ultimate Angles'!F11+128</f>
        <v>155</v>
      </c>
      <c r="G11" s="15">
        <f>'Ultimate Angles'!G11+128</f>
        <v>53</v>
      </c>
      <c r="H11" s="11">
        <f>'Ultimate Angles'!H11+128</f>
        <v>155</v>
      </c>
      <c r="I11" s="15">
        <f>'Ultimate Angles'!I11+128</f>
        <v>203</v>
      </c>
      <c r="J11" s="11">
        <f>'Ultimate Angles'!J11+128</f>
        <v>101</v>
      </c>
      <c r="K11" s="15">
        <f>'Ultimate Angles'!K11+128</f>
        <v>53</v>
      </c>
      <c r="L11" s="11">
        <f>'Ultimate Angles'!L11+128</f>
        <v>101</v>
      </c>
      <c r="M11" s="15">
        <f>'Ultimate Angles'!M11+128</f>
        <v>203</v>
      </c>
    </row>
    <row r="12" spans="1:13" x14ac:dyDescent="0.25">
      <c r="A12" s="1" t="s">
        <v>18</v>
      </c>
      <c r="B12" s="36">
        <f>'Ultimate Angles'!B12+128</f>
        <v>179</v>
      </c>
      <c r="C12" s="36">
        <f>'Ultimate Angles'!C12+128</f>
        <v>77</v>
      </c>
      <c r="D12" s="36">
        <f>'Ultimate Angles'!D12+128</f>
        <v>101</v>
      </c>
      <c r="E12" s="36">
        <f>'Ultimate Angles'!E12+128</f>
        <v>155</v>
      </c>
      <c r="F12" s="11">
        <f>'Ultimate Angles'!F12+128</f>
        <v>203</v>
      </c>
      <c r="G12" s="15">
        <f>'Ultimate Angles'!G12+128</f>
        <v>101</v>
      </c>
      <c r="H12" s="11">
        <f>'Ultimate Angles'!H12+128</f>
        <v>203</v>
      </c>
      <c r="I12" s="15">
        <f>'Ultimate Angles'!I12+128</f>
        <v>155</v>
      </c>
      <c r="J12" s="11">
        <f>'Ultimate Angles'!J12+128</f>
        <v>203</v>
      </c>
      <c r="K12" s="15">
        <f>'Ultimate Angles'!K12+128</f>
        <v>101</v>
      </c>
      <c r="L12" s="11">
        <f>'Ultimate Angles'!L12+128</f>
        <v>203</v>
      </c>
      <c r="M12" s="15">
        <f>'Ultimate Angles'!M12+128</f>
        <v>155</v>
      </c>
    </row>
    <row r="13" spans="1:13" ht="15.75" thickBot="1" x14ac:dyDescent="0.3">
      <c r="A13" s="1"/>
      <c r="F13" s="12" t="s">
        <v>21</v>
      </c>
      <c r="G13" s="12" t="s">
        <v>20</v>
      </c>
      <c r="H13" s="12" t="s">
        <v>21</v>
      </c>
      <c r="I13" s="12" t="s">
        <v>22</v>
      </c>
      <c r="J13" s="12" t="s">
        <v>19</v>
      </c>
      <c r="K13" s="12" t="s">
        <v>20</v>
      </c>
      <c r="L13" s="12" t="s">
        <v>19</v>
      </c>
      <c r="M13" s="12" t="s">
        <v>22</v>
      </c>
    </row>
    <row r="14" spans="1:13" ht="15.75" thickBot="1" x14ac:dyDescent="0.3">
      <c r="A14" s="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1" t="s">
        <v>27</v>
      </c>
      <c r="B15" s="41">
        <f>'Ultimate Angles'!B15+128</f>
        <v>228</v>
      </c>
      <c r="C15" s="41">
        <f>'Ultimate Angles'!C15+128</f>
        <v>28</v>
      </c>
      <c r="D15" s="41">
        <f>'Ultimate Angles'!D15+128</f>
        <v>28</v>
      </c>
      <c r="E15" s="41">
        <f>'Ultimate Angles'!E15+128</f>
        <v>228</v>
      </c>
      <c r="F15" s="10">
        <f>'Ultimate Angles'!F15+128</f>
        <v>228</v>
      </c>
      <c r="G15" s="14">
        <f>'Ultimate Angles'!G15+128</f>
        <v>28</v>
      </c>
      <c r="H15" s="10">
        <f>'Ultimate Angles'!H15+128</f>
        <v>228</v>
      </c>
      <c r="I15" s="14">
        <f>'Ultimate Angles'!I15+128</f>
        <v>228</v>
      </c>
      <c r="J15" s="10">
        <f>'Ultimate Angles'!J15+128</f>
        <v>28</v>
      </c>
      <c r="K15" s="14">
        <f>'Ultimate Angles'!K15+128</f>
        <v>28</v>
      </c>
      <c r="L15" s="10">
        <f>'Ultimate Angles'!L15+128</f>
        <v>28</v>
      </c>
      <c r="M15" s="14">
        <f>'Ultimate Angles'!M15+128</f>
        <v>228</v>
      </c>
    </row>
    <row r="16" spans="1:13" x14ac:dyDescent="0.25">
      <c r="A16" s="1" t="s">
        <v>30</v>
      </c>
      <c r="B16" s="41">
        <f>'Ultimate Angles'!B16+128</f>
        <v>228</v>
      </c>
      <c r="C16" s="41">
        <f>'Ultimate Angles'!C16+128</f>
        <v>28</v>
      </c>
      <c r="D16" s="41">
        <f>'Ultimate Angles'!D16+128</f>
        <v>28</v>
      </c>
      <c r="E16" s="41">
        <f>'Ultimate Angles'!E16+128</f>
        <v>228</v>
      </c>
      <c r="F16" s="11">
        <f>'Ultimate Angles'!F16+128</f>
        <v>228</v>
      </c>
      <c r="G16" s="15">
        <f>'Ultimate Angles'!G16+128</f>
        <v>28</v>
      </c>
      <c r="H16" s="11">
        <f>'Ultimate Angles'!H16+128</f>
        <v>228</v>
      </c>
      <c r="I16" s="15">
        <f>'Ultimate Angles'!I16+128</f>
        <v>228</v>
      </c>
      <c r="J16" s="11">
        <f>'Ultimate Angles'!J16+128</f>
        <v>28</v>
      </c>
      <c r="K16" s="15">
        <f>'Ultimate Angles'!K16+128</f>
        <v>28</v>
      </c>
      <c r="L16" s="11">
        <f>'Ultimate Angles'!L16+128</f>
        <v>28</v>
      </c>
      <c r="M16" s="15">
        <f>'Ultimate Angles'!M16+128</f>
        <v>228</v>
      </c>
    </row>
    <row r="17" spans="1:13" x14ac:dyDescent="0.25">
      <c r="A17" s="1" t="s">
        <v>31</v>
      </c>
      <c r="B17" s="41">
        <f>'Ultimate Angles'!B17+128</f>
        <v>228</v>
      </c>
      <c r="C17" s="41">
        <f>'Ultimate Angles'!C17+128</f>
        <v>28</v>
      </c>
      <c r="D17" s="41">
        <f>'Ultimate Angles'!D17+128</f>
        <v>28</v>
      </c>
      <c r="E17" s="41">
        <f>'Ultimate Angles'!E17+128</f>
        <v>228</v>
      </c>
      <c r="F17" s="11">
        <f>'Ultimate Angles'!F17+128</f>
        <v>228</v>
      </c>
      <c r="G17" s="15">
        <f>'Ultimate Angles'!G17+128</f>
        <v>28</v>
      </c>
      <c r="H17" s="11">
        <f>'Ultimate Angles'!H17+128</f>
        <v>228</v>
      </c>
      <c r="I17" s="15">
        <f>'Ultimate Angles'!I17+128</f>
        <v>228</v>
      </c>
      <c r="J17" s="11">
        <f>'Ultimate Angles'!J17+128</f>
        <v>28</v>
      </c>
      <c r="K17" s="15">
        <f>'Ultimate Angles'!K17+128</f>
        <v>28</v>
      </c>
      <c r="L17" s="11">
        <f>'Ultimate Angles'!L17+128</f>
        <v>28</v>
      </c>
      <c r="M17" s="15">
        <f>'Ultimate Angles'!M17+128</f>
        <v>228</v>
      </c>
    </row>
    <row r="18" spans="1:13" x14ac:dyDescent="0.25">
      <c r="A18" s="1" t="s">
        <v>39</v>
      </c>
      <c r="B18" s="29">
        <f>'Ultimate Angles'!B18+128</f>
        <v>179</v>
      </c>
      <c r="C18" s="29">
        <f>'Ultimate Angles'!C18+128</f>
        <v>77</v>
      </c>
      <c r="D18" s="29">
        <f>'Ultimate Angles'!D18+128</f>
        <v>77</v>
      </c>
      <c r="E18" s="29">
        <f>'Ultimate Angles'!E18+128</f>
        <v>179</v>
      </c>
      <c r="F18" s="11">
        <f>'Ultimate Angles'!F18+128</f>
        <v>179</v>
      </c>
      <c r="G18" s="15">
        <f>'Ultimate Angles'!G18+128</f>
        <v>77</v>
      </c>
      <c r="H18" s="11">
        <f>'Ultimate Angles'!H18+128</f>
        <v>179</v>
      </c>
      <c r="I18" s="15">
        <f>'Ultimate Angles'!I18+128</f>
        <v>179</v>
      </c>
      <c r="J18" s="11">
        <f>'Ultimate Angles'!J18+128</f>
        <v>77</v>
      </c>
      <c r="K18" s="15">
        <f>'Ultimate Angles'!K18+128</f>
        <v>77</v>
      </c>
      <c r="L18" s="11">
        <f>'Ultimate Angles'!L18+128</f>
        <v>77</v>
      </c>
      <c r="M18" s="15">
        <f>'Ultimate Angles'!M18+128</f>
        <v>77</v>
      </c>
    </row>
    <row r="19" spans="1:13" x14ac:dyDescent="0.25">
      <c r="A19" s="1" t="s">
        <v>32</v>
      </c>
      <c r="B19" s="29">
        <f>'Ultimate Angles'!B19+128</f>
        <v>179</v>
      </c>
      <c r="C19" s="29">
        <f>'Ultimate Angles'!C19+128</f>
        <v>77</v>
      </c>
      <c r="D19" s="29">
        <f>'Ultimate Angles'!D19+128</f>
        <v>77</v>
      </c>
      <c r="E19" s="29">
        <f>'Ultimate Angles'!E19+128</f>
        <v>179</v>
      </c>
      <c r="F19" s="11">
        <f>'Ultimate Angles'!F19+128</f>
        <v>179</v>
      </c>
      <c r="G19" s="15">
        <f>'Ultimate Angles'!G19+128</f>
        <v>77</v>
      </c>
      <c r="H19" s="11">
        <f>'Ultimate Angles'!H19+128</f>
        <v>179</v>
      </c>
      <c r="I19" s="15">
        <f>'Ultimate Angles'!I19+128</f>
        <v>179</v>
      </c>
      <c r="J19" s="11">
        <f>'Ultimate Angles'!J19+128</f>
        <v>77</v>
      </c>
      <c r="K19" s="15">
        <f>'Ultimate Angles'!K19+128</f>
        <v>77</v>
      </c>
      <c r="L19" s="11">
        <f>'Ultimate Angles'!L19+128</f>
        <v>77</v>
      </c>
      <c r="M19" s="15">
        <f>'Ultimate Angles'!M19+128</f>
        <v>77</v>
      </c>
    </row>
    <row r="20" spans="1:13" x14ac:dyDescent="0.25">
      <c r="A20" s="1" t="s">
        <v>33</v>
      </c>
      <c r="B20" s="29">
        <f>'Ultimate Angles'!B20+128</f>
        <v>179</v>
      </c>
      <c r="C20" s="29">
        <f>'Ultimate Angles'!C20+128</f>
        <v>77</v>
      </c>
      <c r="D20" s="29">
        <f>'Ultimate Angles'!D20+128</f>
        <v>77</v>
      </c>
      <c r="E20" s="29">
        <f>'Ultimate Angles'!E20+128</f>
        <v>179</v>
      </c>
      <c r="F20" s="11">
        <f>'Ultimate Angles'!F20+128</f>
        <v>196</v>
      </c>
      <c r="G20" s="15">
        <f>'Ultimate Angles'!G20+128</f>
        <v>88</v>
      </c>
      <c r="H20" s="11">
        <f>'Ultimate Angles'!H20+128</f>
        <v>196</v>
      </c>
      <c r="I20" s="15">
        <f>'Ultimate Angles'!I20+128</f>
        <v>168</v>
      </c>
      <c r="J20" s="11">
        <f>'Ultimate Angles'!J20+128</f>
        <v>60</v>
      </c>
      <c r="K20" s="15">
        <f>'Ultimate Angles'!K20+128</f>
        <v>88</v>
      </c>
      <c r="L20" s="11">
        <f>'Ultimate Angles'!L20+128</f>
        <v>60</v>
      </c>
      <c r="M20" s="15">
        <f>'Ultimate Angles'!M20+128</f>
        <v>168</v>
      </c>
    </row>
    <row r="21" spans="1:13" x14ac:dyDescent="0.25">
      <c r="A21" s="33" t="s">
        <v>28</v>
      </c>
      <c r="B21" s="37"/>
      <c r="C21" s="37"/>
      <c r="D21" s="37"/>
      <c r="E21" s="37"/>
      <c r="F21" s="38"/>
      <c r="G21" s="38"/>
      <c r="H21" s="38"/>
      <c r="I21" s="38"/>
      <c r="J21" s="38"/>
      <c r="K21" s="38"/>
      <c r="L21" s="38"/>
      <c r="M21" s="38"/>
    </row>
    <row r="22" spans="1:13" x14ac:dyDescent="0.25">
      <c r="A22" s="33" t="s">
        <v>34</v>
      </c>
      <c r="B22" s="37"/>
      <c r="C22" s="37"/>
      <c r="D22" s="37"/>
      <c r="E22" s="37"/>
      <c r="F22" s="38"/>
      <c r="G22" s="38"/>
      <c r="H22" s="38"/>
      <c r="I22" s="38"/>
      <c r="J22" s="38"/>
      <c r="K22" s="38"/>
      <c r="L22" s="38"/>
      <c r="M22" s="38"/>
    </row>
    <row r="23" spans="1:13" x14ac:dyDescent="0.25">
      <c r="A23" s="33" t="s">
        <v>35</v>
      </c>
      <c r="B23" s="37"/>
      <c r="C23" s="37"/>
      <c r="D23" s="37"/>
      <c r="E23" s="37"/>
      <c r="F23" s="38"/>
      <c r="G23" s="38"/>
      <c r="H23" s="38"/>
      <c r="I23" s="38"/>
      <c r="J23" s="38"/>
      <c r="K23" s="38"/>
      <c r="L23" s="38"/>
      <c r="M23" s="38"/>
    </row>
    <row r="24" spans="1:13" x14ac:dyDescent="0.25">
      <c r="A24" s="33" t="s">
        <v>29</v>
      </c>
      <c r="B24" s="37"/>
      <c r="C24" s="37"/>
      <c r="D24" s="37"/>
      <c r="E24" s="37"/>
      <c r="F24" s="38"/>
      <c r="G24" s="38"/>
      <c r="H24" s="38"/>
      <c r="I24" s="38"/>
      <c r="J24" s="38"/>
      <c r="K24" s="38"/>
      <c r="L24" s="38"/>
      <c r="M24" s="38"/>
    </row>
    <row r="25" spans="1:13" x14ac:dyDescent="0.25">
      <c r="A25" s="33" t="s">
        <v>36</v>
      </c>
      <c r="B25" s="37"/>
      <c r="C25" s="37"/>
      <c r="D25" s="37"/>
      <c r="E25" s="37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3" t="s">
        <v>37</v>
      </c>
      <c r="B26" s="37"/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</row>
    <row r="27" spans="1:13" ht="15.75" thickBot="1" x14ac:dyDescent="0.3">
      <c r="A27" s="1" t="s">
        <v>38</v>
      </c>
      <c r="B27" s="29">
        <f>'Ultimate Angles'!B27+128</f>
        <v>189</v>
      </c>
      <c r="C27" s="29">
        <f>'Ultimate Angles'!C27+128</f>
        <v>67</v>
      </c>
      <c r="D27" s="29">
        <f>'Ultimate Angles'!D27+128</f>
        <v>87</v>
      </c>
      <c r="E27" s="29">
        <f>'Ultimate Angles'!E27+128</f>
        <v>169</v>
      </c>
      <c r="F27" s="13">
        <f>'Ultimate Angles'!F27+128</f>
        <v>177</v>
      </c>
      <c r="G27" s="16">
        <f>'Ultimate Angles'!G27+128</f>
        <v>90</v>
      </c>
      <c r="H27" s="13">
        <f>'Ultimate Angles'!H27+128</f>
        <v>177</v>
      </c>
      <c r="I27" s="16">
        <f>'Ultimate Angles'!I27+128</f>
        <v>166</v>
      </c>
      <c r="J27" s="13">
        <f>'Ultimate Angles'!J27+128</f>
        <v>79</v>
      </c>
      <c r="K27" s="16">
        <f>'Ultimate Angles'!K27+128</f>
        <v>90</v>
      </c>
      <c r="L27" s="13">
        <f>'Ultimate Angles'!L27+128</f>
        <v>79</v>
      </c>
      <c r="M27" s="16">
        <f>'Ultimate Angles'!M27+128</f>
        <v>166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0732-F2FB-4217-84D6-207CD7E7622F}">
  <dimension ref="A1:N27"/>
  <sheetViews>
    <sheetView workbookViewId="0">
      <selection activeCell="N1" sqref="N1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36">
        <v>100</v>
      </c>
      <c r="C2" s="36">
        <v>-100</v>
      </c>
      <c r="D2" s="36">
        <v>-100</v>
      </c>
      <c r="E2" s="36">
        <v>100</v>
      </c>
      <c r="F2" s="39">
        <v>100</v>
      </c>
      <c r="G2" s="40">
        <v>-100</v>
      </c>
      <c r="H2" s="39">
        <v>100</v>
      </c>
      <c r="I2" s="40">
        <v>100</v>
      </c>
      <c r="J2" s="39">
        <v>-100</v>
      </c>
      <c r="K2" s="40">
        <v>-100</v>
      </c>
      <c r="L2" s="39">
        <v>-100</v>
      </c>
      <c r="M2" s="40">
        <v>100</v>
      </c>
    </row>
    <row r="3" spans="1:13" x14ac:dyDescent="0.25">
      <c r="A3" s="1" t="s">
        <v>5</v>
      </c>
      <c r="B3" s="35">
        <v>60</v>
      </c>
      <c r="C3" s="35">
        <v>-60</v>
      </c>
      <c r="D3" s="35">
        <v>-70</v>
      </c>
      <c r="E3" s="35">
        <v>70</v>
      </c>
      <c r="F3" s="10">
        <v>34</v>
      </c>
      <c r="G3" s="14">
        <v>-70</v>
      </c>
      <c r="H3" s="10">
        <v>34</v>
      </c>
      <c r="I3" s="14">
        <v>70</v>
      </c>
      <c r="J3" s="10">
        <v>-34</v>
      </c>
      <c r="K3" s="14">
        <v>-70</v>
      </c>
      <c r="L3" s="10">
        <v>-34</v>
      </c>
      <c r="M3" s="14">
        <v>70</v>
      </c>
    </row>
    <row r="4" spans="1:13" x14ac:dyDescent="0.25">
      <c r="A4" s="1" t="s">
        <v>4</v>
      </c>
      <c r="B4" s="36">
        <v>34</v>
      </c>
      <c r="C4" s="36">
        <v>-34</v>
      </c>
      <c r="D4" s="36">
        <v>-28</v>
      </c>
      <c r="E4" s="36">
        <v>28</v>
      </c>
      <c r="F4" s="11">
        <v>58</v>
      </c>
      <c r="G4" s="15">
        <v>-28</v>
      </c>
      <c r="H4" s="11">
        <v>58</v>
      </c>
      <c r="I4" s="15">
        <v>28</v>
      </c>
      <c r="J4" s="11">
        <v>-58</v>
      </c>
      <c r="K4" s="15">
        <v>-28</v>
      </c>
      <c r="L4" s="11">
        <v>-58</v>
      </c>
      <c r="M4" s="15">
        <v>28</v>
      </c>
    </row>
    <row r="5" spans="1:13" x14ac:dyDescent="0.25">
      <c r="A5" s="1" t="s">
        <v>9</v>
      </c>
      <c r="B5" s="35">
        <v>60</v>
      </c>
      <c r="C5" s="35">
        <v>-60</v>
      </c>
      <c r="D5" s="35">
        <v>-70</v>
      </c>
      <c r="E5" s="35">
        <v>70</v>
      </c>
      <c r="F5" s="11">
        <v>32</v>
      </c>
      <c r="G5" s="15">
        <v>-82</v>
      </c>
      <c r="H5" s="11">
        <v>32</v>
      </c>
      <c r="I5" s="15">
        <v>82</v>
      </c>
      <c r="J5" s="11">
        <v>-32</v>
      </c>
      <c r="K5" s="15">
        <v>-82</v>
      </c>
      <c r="L5" s="11">
        <v>-32</v>
      </c>
      <c r="M5" s="15">
        <v>82</v>
      </c>
    </row>
    <row r="6" spans="1:13" x14ac:dyDescent="0.25">
      <c r="A6" s="1" t="s">
        <v>10</v>
      </c>
      <c r="B6" s="36">
        <v>34</v>
      </c>
      <c r="C6" s="36">
        <v>-34</v>
      </c>
      <c r="D6" s="36">
        <v>-28</v>
      </c>
      <c r="E6" s="36">
        <v>28</v>
      </c>
      <c r="F6" s="11">
        <v>82</v>
      </c>
      <c r="G6" s="15">
        <v>-32</v>
      </c>
      <c r="H6" s="11">
        <v>82</v>
      </c>
      <c r="I6" s="15">
        <v>32</v>
      </c>
      <c r="J6" s="11">
        <v>-82</v>
      </c>
      <c r="K6" s="15">
        <v>-32</v>
      </c>
      <c r="L6" s="11">
        <v>-82</v>
      </c>
      <c r="M6" s="15">
        <v>32</v>
      </c>
    </row>
    <row r="7" spans="1:13" x14ac:dyDescent="0.25">
      <c r="A7" s="1" t="s">
        <v>6</v>
      </c>
      <c r="B7" s="35">
        <v>60</v>
      </c>
      <c r="C7" s="35">
        <v>-60</v>
      </c>
      <c r="D7" s="35">
        <v>-70</v>
      </c>
      <c r="E7" s="35">
        <v>70</v>
      </c>
      <c r="F7" s="11">
        <v>50</v>
      </c>
      <c r="G7" s="15">
        <v>-84</v>
      </c>
      <c r="H7" s="11">
        <v>50</v>
      </c>
      <c r="I7" s="15">
        <v>84</v>
      </c>
      <c r="J7" s="11">
        <v>-50</v>
      </c>
      <c r="K7" s="15">
        <v>-84</v>
      </c>
      <c r="L7" s="11">
        <v>-50</v>
      </c>
      <c r="M7" s="15">
        <v>84</v>
      </c>
    </row>
    <row r="8" spans="1:13" x14ac:dyDescent="0.25">
      <c r="A8" s="1" t="s">
        <v>16</v>
      </c>
      <c r="B8" s="36">
        <v>34</v>
      </c>
      <c r="C8" s="36">
        <v>-34</v>
      </c>
      <c r="D8" s="36">
        <v>-28</v>
      </c>
      <c r="E8" s="36">
        <v>28</v>
      </c>
      <c r="F8" s="11">
        <v>84</v>
      </c>
      <c r="G8" s="15">
        <v>-50</v>
      </c>
      <c r="H8" s="11">
        <v>84</v>
      </c>
      <c r="I8" s="15">
        <v>50</v>
      </c>
      <c r="J8" s="11">
        <v>-84</v>
      </c>
      <c r="K8" s="15">
        <v>-50</v>
      </c>
      <c r="L8" s="11">
        <v>-84</v>
      </c>
      <c r="M8" s="15">
        <v>50</v>
      </c>
    </row>
    <row r="9" spans="1:13" x14ac:dyDescent="0.25">
      <c r="A9" s="1" t="s">
        <v>7</v>
      </c>
      <c r="B9" s="35">
        <v>60</v>
      </c>
      <c r="C9" s="35">
        <v>-60</v>
      </c>
      <c r="D9" s="35">
        <v>-70</v>
      </c>
      <c r="E9" s="35">
        <v>70</v>
      </c>
      <c r="F9" s="11">
        <v>55</v>
      </c>
      <c r="G9" s="15">
        <v>-77</v>
      </c>
      <c r="H9" s="11">
        <v>55</v>
      </c>
      <c r="I9" s="15">
        <v>77</v>
      </c>
      <c r="J9" s="11">
        <v>-55</v>
      </c>
      <c r="K9" s="15">
        <v>-77</v>
      </c>
      <c r="L9" s="11">
        <v>-55</v>
      </c>
      <c r="M9" s="15">
        <v>77</v>
      </c>
    </row>
    <row r="10" spans="1:13" x14ac:dyDescent="0.25">
      <c r="A10" s="1" t="s">
        <v>8</v>
      </c>
      <c r="B10" s="36">
        <v>34</v>
      </c>
      <c r="C10" s="36">
        <v>-34</v>
      </c>
      <c r="D10" s="36">
        <v>-28</v>
      </c>
      <c r="E10" s="36">
        <v>28</v>
      </c>
      <c r="F10" s="11">
        <v>77</v>
      </c>
      <c r="G10" s="15">
        <v>-55</v>
      </c>
      <c r="H10" s="11">
        <v>77</v>
      </c>
      <c r="I10" s="15">
        <v>55</v>
      </c>
      <c r="J10" s="11">
        <v>-77</v>
      </c>
      <c r="K10" s="15">
        <v>-55</v>
      </c>
      <c r="L10" s="11">
        <v>-77</v>
      </c>
      <c r="M10" s="15">
        <v>55</v>
      </c>
    </row>
    <row r="11" spans="1:13" x14ac:dyDescent="0.25">
      <c r="A11" s="1" t="s">
        <v>17</v>
      </c>
      <c r="B11" s="35">
        <v>60</v>
      </c>
      <c r="C11" s="35">
        <v>-60</v>
      </c>
      <c r="D11" s="35">
        <v>-70</v>
      </c>
      <c r="E11" s="35">
        <v>70</v>
      </c>
      <c r="F11" s="11">
        <v>61</v>
      </c>
      <c r="G11" s="15">
        <v>-72</v>
      </c>
      <c r="H11" s="11">
        <v>61</v>
      </c>
      <c r="I11" s="15">
        <v>72</v>
      </c>
      <c r="J11" s="11">
        <v>-61</v>
      </c>
      <c r="K11" s="15">
        <v>-72</v>
      </c>
      <c r="L11" s="11">
        <v>-61</v>
      </c>
      <c r="M11" s="15">
        <v>72</v>
      </c>
    </row>
    <row r="12" spans="1:13" x14ac:dyDescent="0.25">
      <c r="A12" s="1" t="s">
        <v>18</v>
      </c>
      <c r="B12" s="36">
        <v>34</v>
      </c>
      <c r="C12" s="36">
        <v>-34</v>
      </c>
      <c r="D12" s="36">
        <v>-28</v>
      </c>
      <c r="E12" s="36">
        <v>28</v>
      </c>
      <c r="F12" s="11">
        <v>72</v>
      </c>
      <c r="G12" s="15">
        <v>-62</v>
      </c>
      <c r="H12" s="11">
        <v>72</v>
      </c>
      <c r="I12" s="15">
        <v>62</v>
      </c>
      <c r="J12" s="11">
        <v>-72</v>
      </c>
      <c r="K12" s="15">
        <v>-62</v>
      </c>
      <c r="L12" s="11">
        <v>-72</v>
      </c>
      <c r="M12" s="15">
        <v>62</v>
      </c>
    </row>
    <row r="13" spans="1:13" ht="15.75" thickBot="1" x14ac:dyDescent="0.3">
      <c r="A13" s="1"/>
      <c r="F13" s="12"/>
      <c r="G13" s="12"/>
      <c r="H13" s="12"/>
      <c r="I13" s="12"/>
      <c r="J13" s="12"/>
      <c r="K13" s="12"/>
      <c r="L13" s="12"/>
      <c r="M13" s="12"/>
    </row>
    <row r="14" spans="1:13" ht="15.75" thickBot="1" x14ac:dyDescent="0.3">
      <c r="A14" s="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1" t="s">
        <v>27</v>
      </c>
      <c r="B15" s="41">
        <v>100</v>
      </c>
      <c r="C15" s="41">
        <v>-100</v>
      </c>
      <c r="D15" s="41">
        <v>-100</v>
      </c>
      <c r="E15" s="41">
        <v>100</v>
      </c>
      <c r="F15" s="10">
        <v>67</v>
      </c>
      <c r="G15" s="14">
        <v>67</v>
      </c>
      <c r="H15" s="10">
        <v>67</v>
      </c>
      <c r="I15" s="14">
        <v>67</v>
      </c>
      <c r="J15" s="10">
        <v>67</v>
      </c>
      <c r="K15" s="14">
        <v>67</v>
      </c>
      <c r="L15" s="10">
        <v>67</v>
      </c>
      <c r="M15" s="14">
        <v>67</v>
      </c>
    </row>
    <row r="16" spans="1:13" x14ac:dyDescent="0.25">
      <c r="A16" s="1" t="s">
        <v>30</v>
      </c>
      <c r="B16" s="41">
        <v>100</v>
      </c>
      <c r="C16" s="41">
        <v>-100</v>
      </c>
      <c r="D16" s="41">
        <v>-100</v>
      </c>
      <c r="E16" s="41">
        <v>100</v>
      </c>
      <c r="F16" s="11">
        <v>67</v>
      </c>
      <c r="G16" s="15">
        <v>67</v>
      </c>
      <c r="H16" s="11">
        <v>67</v>
      </c>
      <c r="I16" s="15">
        <v>67</v>
      </c>
      <c r="J16" s="11">
        <v>67</v>
      </c>
      <c r="K16" s="15">
        <v>67</v>
      </c>
      <c r="L16" s="11">
        <v>67</v>
      </c>
      <c r="M16" s="15">
        <v>67</v>
      </c>
    </row>
    <row r="17" spans="1:14" x14ac:dyDescent="0.25">
      <c r="A17" s="1" t="s">
        <v>31</v>
      </c>
      <c r="B17" s="41">
        <v>100</v>
      </c>
      <c r="C17" s="41">
        <v>-100</v>
      </c>
      <c r="D17" s="41">
        <v>-100</v>
      </c>
      <c r="E17" s="41">
        <v>100</v>
      </c>
      <c r="F17" s="11">
        <v>67</v>
      </c>
      <c r="G17" s="15">
        <v>67</v>
      </c>
      <c r="H17" s="11">
        <v>67</v>
      </c>
      <c r="I17" s="15">
        <v>67</v>
      </c>
      <c r="J17" s="11">
        <v>67</v>
      </c>
      <c r="K17" s="15">
        <v>67</v>
      </c>
      <c r="L17" s="11">
        <v>67</v>
      </c>
      <c r="M17" s="15">
        <v>67</v>
      </c>
    </row>
    <row r="18" spans="1:14" x14ac:dyDescent="0.25">
      <c r="A18" s="1" t="s">
        <v>39</v>
      </c>
      <c r="B18" s="29">
        <v>48</v>
      </c>
      <c r="C18" s="29">
        <v>-48</v>
      </c>
      <c r="D18" s="29">
        <v>-48</v>
      </c>
      <c r="E18" s="29">
        <v>48</v>
      </c>
      <c r="F18" s="11">
        <v>48</v>
      </c>
      <c r="G18" s="15">
        <v>48</v>
      </c>
      <c r="H18" s="11">
        <v>48</v>
      </c>
      <c r="I18" s="15">
        <v>48</v>
      </c>
      <c r="J18" s="11">
        <v>48</v>
      </c>
      <c r="K18" s="15">
        <v>48</v>
      </c>
      <c r="L18" s="11">
        <v>48</v>
      </c>
      <c r="M18" s="15">
        <v>48</v>
      </c>
    </row>
    <row r="19" spans="1:14" x14ac:dyDescent="0.25">
      <c r="A19" s="1" t="s">
        <v>32</v>
      </c>
      <c r="B19" s="29">
        <v>48</v>
      </c>
      <c r="C19" s="29">
        <v>-48</v>
      </c>
      <c r="D19" s="29">
        <v>-48</v>
      </c>
      <c r="E19" s="29">
        <v>48</v>
      </c>
      <c r="F19" s="11">
        <v>40</v>
      </c>
      <c r="G19" s="15">
        <v>68</v>
      </c>
      <c r="H19" s="11">
        <v>40</v>
      </c>
      <c r="I19" s="15">
        <v>68</v>
      </c>
      <c r="J19" s="11">
        <v>40</v>
      </c>
      <c r="K19" s="15">
        <v>68</v>
      </c>
      <c r="L19" s="11">
        <v>40</v>
      </c>
      <c r="M19" s="15">
        <v>68</v>
      </c>
    </row>
    <row r="20" spans="1:14" x14ac:dyDescent="0.25">
      <c r="A20" s="1" t="s">
        <v>33</v>
      </c>
      <c r="B20" s="29">
        <v>48</v>
      </c>
      <c r="C20" s="29">
        <v>-48</v>
      </c>
      <c r="D20" s="29">
        <v>-48</v>
      </c>
      <c r="E20" s="29">
        <v>48</v>
      </c>
      <c r="F20" s="11">
        <v>68</v>
      </c>
      <c r="G20" s="15">
        <v>40</v>
      </c>
      <c r="H20" s="11">
        <v>68</v>
      </c>
      <c r="I20" s="15">
        <v>40</v>
      </c>
      <c r="J20" s="11">
        <v>68</v>
      </c>
      <c r="K20" s="15">
        <v>40</v>
      </c>
      <c r="L20" s="11">
        <v>68</v>
      </c>
      <c r="M20" s="15">
        <v>40</v>
      </c>
    </row>
    <row r="21" spans="1:14" x14ac:dyDescent="0.25">
      <c r="A21" s="33" t="s">
        <v>28</v>
      </c>
      <c r="B21" s="37"/>
      <c r="C21" s="37"/>
      <c r="D21" s="37"/>
      <c r="E21" s="37"/>
      <c r="F21" s="38"/>
      <c r="G21" s="38"/>
      <c r="H21" s="38"/>
      <c r="I21" s="38"/>
      <c r="J21" s="38"/>
      <c r="K21" s="38"/>
      <c r="L21" s="38"/>
      <c r="M21" s="38"/>
      <c r="N21" s="34"/>
    </row>
    <row r="22" spans="1:14" x14ac:dyDescent="0.25">
      <c r="A22" s="33" t="s">
        <v>34</v>
      </c>
      <c r="B22" s="37"/>
      <c r="C22" s="37"/>
      <c r="D22" s="37"/>
      <c r="E22" s="37"/>
      <c r="F22" s="38"/>
      <c r="G22" s="38"/>
      <c r="H22" s="38"/>
      <c r="I22" s="38"/>
      <c r="J22" s="38"/>
      <c r="K22" s="38"/>
      <c r="L22" s="38"/>
      <c r="M22" s="38"/>
      <c r="N22" s="34"/>
    </row>
    <row r="23" spans="1:14" x14ac:dyDescent="0.25">
      <c r="A23" s="33" t="s">
        <v>35</v>
      </c>
      <c r="B23" s="37"/>
      <c r="C23" s="37"/>
      <c r="D23" s="37"/>
      <c r="E23" s="37"/>
      <c r="F23" s="38"/>
      <c r="G23" s="38"/>
      <c r="H23" s="38"/>
      <c r="I23" s="38"/>
      <c r="J23" s="38"/>
      <c r="K23" s="38"/>
      <c r="L23" s="38"/>
      <c r="M23" s="38"/>
      <c r="N23" s="34"/>
    </row>
    <row r="24" spans="1:14" x14ac:dyDescent="0.25">
      <c r="A24" s="33" t="s">
        <v>29</v>
      </c>
      <c r="B24" s="37"/>
      <c r="C24" s="37"/>
      <c r="D24" s="37"/>
      <c r="E24" s="37"/>
      <c r="F24" s="38"/>
      <c r="G24" s="38"/>
      <c r="H24" s="38"/>
      <c r="I24" s="38"/>
      <c r="J24" s="38"/>
      <c r="K24" s="38"/>
      <c r="L24" s="38"/>
      <c r="M24" s="38"/>
      <c r="N24" s="34"/>
    </row>
    <row r="25" spans="1:14" x14ac:dyDescent="0.25">
      <c r="A25" s="33" t="s">
        <v>36</v>
      </c>
      <c r="B25" s="37"/>
      <c r="C25" s="37"/>
      <c r="D25" s="37"/>
      <c r="E25" s="37"/>
      <c r="F25" s="38"/>
      <c r="G25" s="38"/>
      <c r="H25" s="38"/>
      <c r="I25" s="38"/>
      <c r="J25" s="38"/>
      <c r="K25" s="38"/>
      <c r="L25" s="38"/>
      <c r="M25" s="38"/>
      <c r="N25" s="34"/>
    </row>
    <row r="26" spans="1:14" x14ac:dyDescent="0.25">
      <c r="A26" s="33" t="s">
        <v>37</v>
      </c>
      <c r="B26" s="37"/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  <c r="N26" s="34"/>
    </row>
    <row r="27" spans="1:14" ht="15.75" thickBot="1" x14ac:dyDescent="0.3">
      <c r="A27" s="33" t="s">
        <v>38</v>
      </c>
      <c r="B27" s="45"/>
      <c r="C27" s="45"/>
      <c r="D27" s="45"/>
      <c r="E27" s="45"/>
      <c r="F27" s="46"/>
      <c r="G27" s="46"/>
      <c r="H27" s="46"/>
      <c r="I27" s="46"/>
      <c r="J27" s="46"/>
      <c r="K27" s="46"/>
      <c r="L27" s="46"/>
      <c r="M27" s="46"/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25FF-C171-4B08-B45C-20C7947790AE}">
  <dimension ref="A1:M27"/>
  <sheetViews>
    <sheetView tabSelected="1" workbookViewId="0">
      <selection activeCell="O15" sqref="O15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5" t="s">
        <v>11</v>
      </c>
      <c r="B1" s="4" t="s">
        <v>0</v>
      </c>
      <c r="C1" s="4" t="s">
        <v>3</v>
      </c>
      <c r="D1" s="4" t="s">
        <v>1</v>
      </c>
      <c r="E1" s="4" t="s">
        <v>2</v>
      </c>
      <c r="F1" s="47" t="s">
        <v>13</v>
      </c>
      <c r="G1" s="48"/>
      <c r="H1" s="47" t="s">
        <v>12</v>
      </c>
      <c r="I1" s="48"/>
      <c r="J1" s="47" t="s">
        <v>14</v>
      </c>
      <c r="K1" s="48"/>
      <c r="L1" s="47" t="s">
        <v>15</v>
      </c>
      <c r="M1" s="48"/>
    </row>
    <row r="2" spans="1:13" x14ac:dyDescent="0.25">
      <c r="A2" s="2"/>
      <c r="B2" s="36">
        <f>'Melee Angles'!B2+128</f>
        <v>228</v>
      </c>
      <c r="C2" s="36">
        <f>'Melee Angles'!C2+128</f>
        <v>28</v>
      </c>
      <c r="D2" s="36">
        <f>'Melee Angles'!D2+128</f>
        <v>28</v>
      </c>
      <c r="E2" s="36">
        <f>'Melee Angles'!E2+128</f>
        <v>228</v>
      </c>
      <c r="F2" s="10">
        <f>'Melee Angles'!F2+128</f>
        <v>228</v>
      </c>
      <c r="G2" s="14">
        <f>'Melee Angles'!G2+128</f>
        <v>28</v>
      </c>
      <c r="H2" s="10">
        <f>'Melee Angles'!H2+128</f>
        <v>228</v>
      </c>
      <c r="I2" s="14">
        <f>'Melee Angles'!I2+128</f>
        <v>228</v>
      </c>
      <c r="J2" s="10">
        <f>'Melee Angles'!J2+128</f>
        <v>28</v>
      </c>
      <c r="K2" s="14">
        <f>'Melee Angles'!K2+128</f>
        <v>28</v>
      </c>
      <c r="L2" s="10">
        <f>'Melee Angles'!L2+128</f>
        <v>28</v>
      </c>
      <c r="M2" s="14">
        <f>'Melee Angles'!M2+128</f>
        <v>228</v>
      </c>
    </row>
    <row r="3" spans="1:13" x14ac:dyDescent="0.25">
      <c r="A3" s="1" t="s">
        <v>5</v>
      </c>
      <c r="B3" s="35">
        <f>'PM Angles'!B3+128</f>
        <v>188</v>
      </c>
      <c r="C3" s="35">
        <f>'PM Angles'!C3+128</f>
        <v>68</v>
      </c>
      <c r="D3" s="35">
        <f>'PM Angles'!D3+128</f>
        <v>58</v>
      </c>
      <c r="E3" s="35">
        <f>'PM Angles'!E3+128</f>
        <v>198</v>
      </c>
      <c r="F3" s="11">
        <f>'PM Angles'!F3+128</f>
        <v>162</v>
      </c>
      <c r="G3" s="15">
        <f>'PM Angles'!G3+128</f>
        <v>58</v>
      </c>
      <c r="H3" s="11">
        <f>'PM Angles'!H3+128</f>
        <v>162</v>
      </c>
      <c r="I3" s="15">
        <f>'PM Angles'!I3+128</f>
        <v>198</v>
      </c>
      <c r="J3" s="11">
        <f>'PM Angles'!J3+128</f>
        <v>94</v>
      </c>
      <c r="K3" s="15">
        <f>'PM Angles'!K3+128</f>
        <v>58</v>
      </c>
      <c r="L3" s="11">
        <f>'PM Angles'!L3+128</f>
        <v>94</v>
      </c>
      <c r="M3" s="15">
        <f>'PM Angles'!M3+128</f>
        <v>198</v>
      </c>
    </row>
    <row r="4" spans="1:13" x14ac:dyDescent="0.25">
      <c r="A4" s="1" t="s">
        <v>4</v>
      </c>
      <c r="B4" s="36">
        <f>'PM Angles'!B4+128</f>
        <v>162</v>
      </c>
      <c r="C4" s="36">
        <f>'PM Angles'!C4+128</f>
        <v>94</v>
      </c>
      <c r="D4" s="36">
        <f>'PM Angles'!D4+128</f>
        <v>100</v>
      </c>
      <c r="E4" s="36">
        <f>'PM Angles'!E4+128</f>
        <v>156</v>
      </c>
      <c r="F4" s="11">
        <f>'PM Angles'!F4+128</f>
        <v>186</v>
      </c>
      <c r="G4" s="15">
        <f>'PM Angles'!G4+128</f>
        <v>100</v>
      </c>
      <c r="H4" s="11">
        <f>'PM Angles'!H4+128</f>
        <v>186</v>
      </c>
      <c r="I4" s="15">
        <f>'PM Angles'!I4+128</f>
        <v>156</v>
      </c>
      <c r="J4" s="11">
        <f>'PM Angles'!J4+128</f>
        <v>70</v>
      </c>
      <c r="K4" s="15">
        <f>'PM Angles'!K4+128</f>
        <v>100</v>
      </c>
      <c r="L4" s="11">
        <f>'PM Angles'!L4+128</f>
        <v>70</v>
      </c>
      <c r="M4" s="15">
        <f>'PM Angles'!M4+128</f>
        <v>156</v>
      </c>
    </row>
    <row r="5" spans="1:13" x14ac:dyDescent="0.25">
      <c r="A5" s="1" t="s">
        <v>23</v>
      </c>
      <c r="B5" s="35">
        <f>'PM Angles'!B5+128</f>
        <v>188</v>
      </c>
      <c r="C5" s="35">
        <f>'PM Angles'!C5+128</f>
        <v>68</v>
      </c>
      <c r="D5" s="35">
        <f>'PM Angles'!D5+128</f>
        <v>58</v>
      </c>
      <c r="E5" s="35">
        <f>'PM Angles'!E5+128</f>
        <v>198</v>
      </c>
      <c r="F5" s="11">
        <f>'PM Angles'!F5+128</f>
        <v>160</v>
      </c>
      <c r="G5" s="15">
        <f>'PM Angles'!G5+128</f>
        <v>46</v>
      </c>
      <c r="H5" s="11">
        <f>'PM Angles'!H5+128</f>
        <v>160</v>
      </c>
      <c r="I5" s="15">
        <f>'PM Angles'!I5+128</f>
        <v>210</v>
      </c>
      <c r="J5" s="11">
        <f>'PM Angles'!J5+128</f>
        <v>96</v>
      </c>
      <c r="K5" s="15">
        <f>'PM Angles'!K5+128</f>
        <v>46</v>
      </c>
      <c r="L5" s="11">
        <f>'PM Angles'!L5+128</f>
        <v>96</v>
      </c>
      <c r="M5" s="15">
        <f>'PM Angles'!M5+128</f>
        <v>210</v>
      </c>
    </row>
    <row r="6" spans="1:13" x14ac:dyDescent="0.25">
      <c r="A6" s="1" t="s">
        <v>24</v>
      </c>
      <c r="B6" s="36">
        <f>'PM Angles'!B6+128</f>
        <v>162</v>
      </c>
      <c r="C6" s="36">
        <f>'PM Angles'!C6+128</f>
        <v>94</v>
      </c>
      <c r="D6" s="36">
        <f>'PM Angles'!D6+128</f>
        <v>100</v>
      </c>
      <c r="E6" s="36">
        <f>'PM Angles'!E6+128</f>
        <v>156</v>
      </c>
      <c r="F6" s="11">
        <f>'PM Angles'!F6+128</f>
        <v>210</v>
      </c>
      <c r="G6" s="15">
        <f>'PM Angles'!G6+128</f>
        <v>96</v>
      </c>
      <c r="H6" s="11">
        <f>'PM Angles'!H6+128</f>
        <v>210</v>
      </c>
      <c r="I6" s="15">
        <f>'PM Angles'!I6+128</f>
        <v>160</v>
      </c>
      <c r="J6" s="11">
        <f>'PM Angles'!J6+128</f>
        <v>46</v>
      </c>
      <c r="K6" s="15">
        <f>'PM Angles'!K6+128</f>
        <v>96</v>
      </c>
      <c r="L6" s="11">
        <f>'PM Angles'!L6+128</f>
        <v>46</v>
      </c>
      <c r="M6" s="15">
        <f>'PM Angles'!M6+128</f>
        <v>160</v>
      </c>
    </row>
    <row r="7" spans="1:13" x14ac:dyDescent="0.25">
      <c r="A7" s="1" t="s">
        <v>6</v>
      </c>
      <c r="B7" s="35">
        <f>'PM Angles'!B7+128</f>
        <v>188</v>
      </c>
      <c r="C7" s="35">
        <f>'PM Angles'!C7+128</f>
        <v>68</v>
      </c>
      <c r="D7" s="35">
        <f>'PM Angles'!D7+128</f>
        <v>58</v>
      </c>
      <c r="E7" s="35">
        <f>'PM Angles'!E7+128</f>
        <v>198</v>
      </c>
      <c r="F7" s="11">
        <f>'PM Angles'!F7+128</f>
        <v>178</v>
      </c>
      <c r="G7" s="15">
        <f>'PM Angles'!G7+128</f>
        <v>44</v>
      </c>
      <c r="H7" s="11">
        <f>'PM Angles'!H7+128</f>
        <v>178</v>
      </c>
      <c r="I7" s="15">
        <f>'PM Angles'!I7+128</f>
        <v>212</v>
      </c>
      <c r="J7" s="11">
        <f>'PM Angles'!J7+128</f>
        <v>78</v>
      </c>
      <c r="K7" s="15">
        <f>'PM Angles'!K7+128</f>
        <v>44</v>
      </c>
      <c r="L7" s="11">
        <f>'PM Angles'!L7+128</f>
        <v>78</v>
      </c>
      <c r="M7" s="15">
        <f>'PM Angles'!M7+128</f>
        <v>212</v>
      </c>
    </row>
    <row r="8" spans="1:13" x14ac:dyDescent="0.25">
      <c r="A8" s="1" t="s">
        <v>16</v>
      </c>
      <c r="B8" s="36">
        <f>'PM Angles'!B8+128</f>
        <v>162</v>
      </c>
      <c r="C8" s="36">
        <f>'PM Angles'!C8+128</f>
        <v>94</v>
      </c>
      <c r="D8" s="36">
        <f>'PM Angles'!D8+128</f>
        <v>100</v>
      </c>
      <c r="E8" s="36">
        <f>'PM Angles'!E8+128</f>
        <v>156</v>
      </c>
      <c r="F8" s="11">
        <f>'PM Angles'!F8+128</f>
        <v>212</v>
      </c>
      <c r="G8" s="15">
        <f>'PM Angles'!G8+128</f>
        <v>78</v>
      </c>
      <c r="H8" s="11">
        <f>'PM Angles'!H8+128</f>
        <v>212</v>
      </c>
      <c r="I8" s="15">
        <f>'PM Angles'!I8+128</f>
        <v>178</v>
      </c>
      <c r="J8" s="11">
        <f>'PM Angles'!J8+128</f>
        <v>44</v>
      </c>
      <c r="K8" s="15">
        <f>'PM Angles'!K8+128</f>
        <v>78</v>
      </c>
      <c r="L8" s="11">
        <f>'PM Angles'!L8+128</f>
        <v>44</v>
      </c>
      <c r="M8" s="15">
        <f>'PM Angles'!M8+128</f>
        <v>178</v>
      </c>
    </row>
    <row r="9" spans="1:13" x14ac:dyDescent="0.25">
      <c r="A9" s="1" t="s">
        <v>25</v>
      </c>
      <c r="B9" s="35">
        <f>'PM Angles'!B9+128</f>
        <v>188</v>
      </c>
      <c r="C9" s="35">
        <f>'PM Angles'!C9+128</f>
        <v>68</v>
      </c>
      <c r="D9" s="35">
        <f>'PM Angles'!D9+128</f>
        <v>58</v>
      </c>
      <c r="E9" s="35">
        <f>'PM Angles'!E9+128</f>
        <v>198</v>
      </c>
      <c r="F9" s="11">
        <f>'PM Angles'!F9+128</f>
        <v>183</v>
      </c>
      <c r="G9" s="15">
        <f>'PM Angles'!G9+128</f>
        <v>51</v>
      </c>
      <c r="H9" s="11">
        <f>'PM Angles'!H9+128</f>
        <v>183</v>
      </c>
      <c r="I9" s="15">
        <f>'PM Angles'!I9+128</f>
        <v>205</v>
      </c>
      <c r="J9" s="11">
        <f>'PM Angles'!J9+128</f>
        <v>73</v>
      </c>
      <c r="K9" s="15">
        <f>'PM Angles'!K9+128</f>
        <v>51</v>
      </c>
      <c r="L9" s="11">
        <f>'PM Angles'!L9+128</f>
        <v>73</v>
      </c>
      <c r="M9" s="15">
        <f>'PM Angles'!M9+128</f>
        <v>205</v>
      </c>
    </row>
    <row r="10" spans="1:13" x14ac:dyDescent="0.25">
      <c r="A10" s="1" t="s">
        <v>26</v>
      </c>
      <c r="B10" s="36">
        <f>'PM Angles'!B10+128</f>
        <v>162</v>
      </c>
      <c r="C10" s="36">
        <f>'PM Angles'!C10+128</f>
        <v>94</v>
      </c>
      <c r="D10" s="36">
        <f>'PM Angles'!D10+128</f>
        <v>100</v>
      </c>
      <c r="E10" s="36">
        <f>'PM Angles'!E10+128</f>
        <v>156</v>
      </c>
      <c r="F10" s="11">
        <f>'PM Angles'!F10+128</f>
        <v>205</v>
      </c>
      <c r="G10" s="15">
        <f>'PM Angles'!G10+128</f>
        <v>73</v>
      </c>
      <c r="H10" s="11">
        <f>'PM Angles'!H10+128</f>
        <v>205</v>
      </c>
      <c r="I10" s="15">
        <f>'PM Angles'!I10+128</f>
        <v>183</v>
      </c>
      <c r="J10" s="11">
        <f>'PM Angles'!J10+128</f>
        <v>51</v>
      </c>
      <c r="K10" s="15">
        <f>'PM Angles'!K10+128</f>
        <v>73</v>
      </c>
      <c r="L10" s="11">
        <f>'PM Angles'!L10+128</f>
        <v>51</v>
      </c>
      <c r="M10" s="15">
        <f>'PM Angles'!M10+128</f>
        <v>183</v>
      </c>
    </row>
    <row r="11" spans="1:13" x14ac:dyDescent="0.25">
      <c r="A11" s="1" t="s">
        <v>17</v>
      </c>
      <c r="B11" s="35">
        <f>'PM Angles'!B11+128</f>
        <v>188</v>
      </c>
      <c r="C11" s="35">
        <f>'PM Angles'!C11+128</f>
        <v>68</v>
      </c>
      <c r="D11" s="35">
        <f>'PM Angles'!D11+128</f>
        <v>58</v>
      </c>
      <c r="E11" s="35">
        <f>'PM Angles'!E11+128</f>
        <v>198</v>
      </c>
      <c r="F11" s="11">
        <f>'PM Angles'!F11+128</f>
        <v>189</v>
      </c>
      <c r="G11" s="15">
        <f>'PM Angles'!G11+128</f>
        <v>56</v>
      </c>
      <c r="H11" s="11">
        <f>'PM Angles'!H11+128</f>
        <v>189</v>
      </c>
      <c r="I11" s="15">
        <f>'PM Angles'!I11+128</f>
        <v>200</v>
      </c>
      <c r="J11" s="11">
        <f>'PM Angles'!J11+128</f>
        <v>67</v>
      </c>
      <c r="K11" s="15">
        <f>'PM Angles'!K11+128</f>
        <v>56</v>
      </c>
      <c r="L11" s="11">
        <f>'PM Angles'!L11+128</f>
        <v>67</v>
      </c>
      <c r="M11" s="15">
        <f>'PM Angles'!M11+128</f>
        <v>200</v>
      </c>
    </row>
    <row r="12" spans="1:13" ht="15.75" thickBot="1" x14ac:dyDescent="0.3">
      <c r="A12" s="1" t="s">
        <v>18</v>
      </c>
      <c r="B12" s="36">
        <f>'PM Angles'!B12+128</f>
        <v>162</v>
      </c>
      <c r="C12" s="36">
        <f>'PM Angles'!C12+128</f>
        <v>94</v>
      </c>
      <c r="D12" s="36">
        <f>'PM Angles'!D12+128</f>
        <v>100</v>
      </c>
      <c r="E12" s="36">
        <f>'PM Angles'!E12+128</f>
        <v>156</v>
      </c>
      <c r="F12" s="13">
        <f>'PM Angles'!F12+128</f>
        <v>200</v>
      </c>
      <c r="G12" s="16">
        <f>'PM Angles'!G12+128</f>
        <v>66</v>
      </c>
      <c r="H12" s="13">
        <f>'PM Angles'!H12+128</f>
        <v>200</v>
      </c>
      <c r="I12" s="16">
        <f>'PM Angles'!I12+128</f>
        <v>190</v>
      </c>
      <c r="J12" s="13">
        <f>'PM Angles'!J12+128</f>
        <v>56</v>
      </c>
      <c r="K12" s="16">
        <f>'PM Angles'!K12+128</f>
        <v>66</v>
      </c>
      <c r="L12" s="13">
        <f>'PM Angles'!L12+128</f>
        <v>56</v>
      </c>
      <c r="M12" s="16">
        <f>'PM Angles'!M12+128</f>
        <v>190</v>
      </c>
    </row>
    <row r="13" spans="1:13" ht="15.75" thickBot="1" x14ac:dyDescent="0.3">
      <c r="A13" s="1"/>
      <c r="F13" s="12" t="s">
        <v>21</v>
      </c>
      <c r="G13" s="12" t="s">
        <v>20</v>
      </c>
      <c r="H13" s="12" t="s">
        <v>21</v>
      </c>
      <c r="I13" s="12" t="s">
        <v>22</v>
      </c>
      <c r="J13" s="12" t="s">
        <v>19</v>
      </c>
      <c r="K13" s="12" t="s">
        <v>20</v>
      </c>
      <c r="L13" s="12" t="s">
        <v>19</v>
      </c>
      <c r="M13" s="12" t="s">
        <v>22</v>
      </c>
    </row>
    <row r="14" spans="1:13" ht="15.75" thickBot="1" x14ac:dyDescent="0.3">
      <c r="A14" s="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1" t="s">
        <v>27</v>
      </c>
      <c r="B15" s="41">
        <f>'PM Angles'!B15+128</f>
        <v>228</v>
      </c>
      <c r="C15" s="41">
        <f>'PM Angles'!C15+128</f>
        <v>28</v>
      </c>
      <c r="D15" s="41">
        <f>'PM Angles'!D15+128</f>
        <v>28</v>
      </c>
      <c r="E15" s="41">
        <f>'PM Angles'!E15+128</f>
        <v>228</v>
      </c>
      <c r="F15" s="10">
        <f>'PM Angles'!F15+128</f>
        <v>195</v>
      </c>
      <c r="G15" s="14">
        <f>'PM Angles'!G15+128</f>
        <v>195</v>
      </c>
      <c r="H15" s="10">
        <f>'PM Angles'!H15+128</f>
        <v>195</v>
      </c>
      <c r="I15" s="14">
        <f>'PM Angles'!I15+128</f>
        <v>195</v>
      </c>
      <c r="J15" s="10">
        <f>'PM Angles'!J15+128</f>
        <v>195</v>
      </c>
      <c r="K15" s="14">
        <f>'PM Angles'!K15+128</f>
        <v>195</v>
      </c>
      <c r="L15" s="10">
        <f>'PM Angles'!L15+128</f>
        <v>195</v>
      </c>
      <c r="M15" s="14">
        <f>'PM Angles'!M15+128</f>
        <v>195</v>
      </c>
    </row>
    <row r="16" spans="1:13" x14ac:dyDescent="0.25">
      <c r="A16" s="1" t="s">
        <v>30</v>
      </c>
      <c r="B16" s="41">
        <f>'PM Angles'!B16+128</f>
        <v>228</v>
      </c>
      <c r="C16" s="41">
        <f>'PM Angles'!C16+128</f>
        <v>28</v>
      </c>
      <c r="D16" s="41">
        <f>'PM Angles'!D16+128</f>
        <v>28</v>
      </c>
      <c r="E16" s="41">
        <f>'PM Angles'!E16+128</f>
        <v>228</v>
      </c>
      <c r="F16" s="11">
        <f>'PM Angles'!F16+128</f>
        <v>195</v>
      </c>
      <c r="G16" s="15">
        <f>'PM Angles'!G16+128</f>
        <v>195</v>
      </c>
      <c r="H16" s="11">
        <f>'PM Angles'!H16+128</f>
        <v>195</v>
      </c>
      <c r="I16" s="15">
        <f>'PM Angles'!I16+128</f>
        <v>195</v>
      </c>
      <c r="J16" s="11">
        <f>'PM Angles'!J16+128</f>
        <v>195</v>
      </c>
      <c r="K16" s="15">
        <f>'PM Angles'!K16+128</f>
        <v>195</v>
      </c>
      <c r="L16" s="11">
        <f>'PM Angles'!L16+128</f>
        <v>195</v>
      </c>
      <c r="M16" s="15">
        <f>'PM Angles'!M16+128</f>
        <v>195</v>
      </c>
    </row>
    <row r="17" spans="1:13" x14ac:dyDescent="0.25">
      <c r="A17" s="1" t="s">
        <v>31</v>
      </c>
      <c r="B17" s="41">
        <f>'PM Angles'!B17+128</f>
        <v>228</v>
      </c>
      <c r="C17" s="41">
        <f>'PM Angles'!C17+128</f>
        <v>28</v>
      </c>
      <c r="D17" s="41">
        <f>'PM Angles'!D17+128</f>
        <v>28</v>
      </c>
      <c r="E17" s="41">
        <f>'PM Angles'!E17+128</f>
        <v>228</v>
      </c>
      <c r="F17" s="11">
        <f>'PM Angles'!F17+128</f>
        <v>195</v>
      </c>
      <c r="G17" s="15">
        <f>'PM Angles'!G17+128</f>
        <v>195</v>
      </c>
      <c r="H17" s="11">
        <f>'PM Angles'!H17+128</f>
        <v>195</v>
      </c>
      <c r="I17" s="15">
        <f>'PM Angles'!I17+128</f>
        <v>195</v>
      </c>
      <c r="J17" s="11">
        <f>'PM Angles'!J17+128</f>
        <v>195</v>
      </c>
      <c r="K17" s="15">
        <f>'PM Angles'!K17+128</f>
        <v>195</v>
      </c>
      <c r="L17" s="11">
        <f>'PM Angles'!L17+128</f>
        <v>195</v>
      </c>
      <c r="M17" s="15">
        <f>'PM Angles'!M17+128</f>
        <v>195</v>
      </c>
    </row>
    <row r="18" spans="1:13" x14ac:dyDescent="0.25">
      <c r="A18" s="1" t="s">
        <v>39</v>
      </c>
      <c r="B18" s="29">
        <f>'PM Angles'!B18+128</f>
        <v>176</v>
      </c>
      <c r="C18" s="29">
        <f>'PM Angles'!C18+128</f>
        <v>80</v>
      </c>
      <c r="D18" s="29">
        <f>'PM Angles'!D18+128</f>
        <v>80</v>
      </c>
      <c r="E18" s="29">
        <f>'PM Angles'!E18+128</f>
        <v>176</v>
      </c>
      <c r="F18" s="11">
        <f>'PM Angles'!F18+128</f>
        <v>176</v>
      </c>
      <c r="G18" s="15">
        <f>'PM Angles'!G18+128</f>
        <v>176</v>
      </c>
      <c r="H18" s="11">
        <f>'PM Angles'!H18+128</f>
        <v>176</v>
      </c>
      <c r="I18" s="15">
        <f>'PM Angles'!I18+128</f>
        <v>176</v>
      </c>
      <c r="J18" s="11">
        <f>'PM Angles'!J18+128</f>
        <v>176</v>
      </c>
      <c r="K18" s="15">
        <f>'PM Angles'!K18+128</f>
        <v>176</v>
      </c>
      <c r="L18" s="11">
        <f>'PM Angles'!L18+128</f>
        <v>176</v>
      </c>
      <c r="M18" s="15">
        <f>'PM Angles'!M18+128</f>
        <v>176</v>
      </c>
    </row>
    <row r="19" spans="1:13" x14ac:dyDescent="0.25">
      <c r="A19" s="1" t="s">
        <v>32</v>
      </c>
      <c r="B19" s="29">
        <f>'PM Angles'!B19+128</f>
        <v>176</v>
      </c>
      <c r="C19" s="29">
        <f>'PM Angles'!C19+128</f>
        <v>80</v>
      </c>
      <c r="D19" s="29">
        <f>'PM Angles'!D19+128</f>
        <v>80</v>
      </c>
      <c r="E19" s="29">
        <f>'PM Angles'!E19+128</f>
        <v>176</v>
      </c>
      <c r="F19" s="11">
        <f>'PM Angles'!F19+128</f>
        <v>168</v>
      </c>
      <c r="G19" s="15">
        <f>'PM Angles'!G19+128</f>
        <v>196</v>
      </c>
      <c r="H19" s="11">
        <f>'PM Angles'!H19+128</f>
        <v>168</v>
      </c>
      <c r="I19" s="15">
        <f>'PM Angles'!I19+128</f>
        <v>196</v>
      </c>
      <c r="J19" s="11">
        <f>'PM Angles'!J19+128</f>
        <v>168</v>
      </c>
      <c r="K19" s="15">
        <f>'PM Angles'!K19+128</f>
        <v>196</v>
      </c>
      <c r="L19" s="11">
        <f>'PM Angles'!L19+128</f>
        <v>168</v>
      </c>
      <c r="M19" s="15">
        <f>'PM Angles'!M19+128</f>
        <v>196</v>
      </c>
    </row>
    <row r="20" spans="1:13" ht="15.75" thickBot="1" x14ac:dyDescent="0.3">
      <c r="A20" s="1" t="s">
        <v>33</v>
      </c>
      <c r="B20" s="29">
        <f>'PM Angles'!B20+128</f>
        <v>176</v>
      </c>
      <c r="C20" s="29">
        <f>'PM Angles'!C20+128</f>
        <v>80</v>
      </c>
      <c r="D20" s="29">
        <f>'PM Angles'!D20+128</f>
        <v>80</v>
      </c>
      <c r="E20" s="29">
        <f>'PM Angles'!E20+128</f>
        <v>176</v>
      </c>
      <c r="F20" s="13">
        <f>'PM Angles'!F20+128</f>
        <v>196</v>
      </c>
      <c r="G20" s="16">
        <f>'PM Angles'!G20+128</f>
        <v>168</v>
      </c>
      <c r="H20" s="13">
        <f>'PM Angles'!H20+128</f>
        <v>196</v>
      </c>
      <c r="I20" s="16">
        <f>'PM Angles'!I20+128</f>
        <v>168</v>
      </c>
      <c r="J20" s="13">
        <f>'PM Angles'!J20+128</f>
        <v>196</v>
      </c>
      <c r="K20" s="16">
        <f>'PM Angles'!K20+128</f>
        <v>168</v>
      </c>
      <c r="L20" s="13">
        <f>'PM Angles'!L20+128</f>
        <v>196</v>
      </c>
      <c r="M20" s="16">
        <f>'PM Angles'!M20+128</f>
        <v>168</v>
      </c>
    </row>
    <row r="21" spans="1:13" x14ac:dyDescent="0.25">
      <c r="A21" s="33" t="s">
        <v>28</v>
      </c>
      <c r="B21" s="37"/>
      <c r="C21" s="37"/>
      <c r="D21" s="37"/>
      <c r="E21" s="37"/>
      <c r="F21" s="38"/>
      <c r="G21" s="38"/>
      <c r="H21" s="38"/>
      <c r="I21" s="38"/>
      <c r="J21" s="38"/>
      <c r="K21" s="38"/>
      <c r="L21" s="38"/>
      <c r="M21" s="38"/>
    </row>
    <row r="22" spans="1:13" x14ac:dyDescent="0.25">
      <c r="A22" s="33" t="s">
        <v>34</v>
      </c>
      <c r="B22" s="37"/>
      <c r="C22" s="37"/>
      <c r="D22" s="37"/>
      <c r="E22" s="37"/>
      <c r="F22" s="38"/>
      <c r="G22" s="38"/>
      <c r="H22" s="38"/>
      <c r="I22" s="38"/>
      <c r="J22" s="38"/>
      <c r="K22" s="38"/>
      <c r="L22" s="38"/>
      <c r="M22" s="38"/>
    </row>
    <row r="23" spans="1:13" x14ac:dyDescent="0.25">
      <c r="A23" s="33" t="s">
        <v>35</v>
      </c>
      <c r="B23" s="37"/>
      <c r="C23" s="37"/>
      <c r="D23" s="37"/>
      <c r="E23" s="37"/>
      <c r="F23" s="38"/>
      <c r="G23" s="38"/>
      <c r="H23" s="38"/>
      <c r="I23" s="38"/>
      <c r="J23" s="38"/>
      <c r="K23" s="38"/>
      <c r="L23" s="38"/>
      <c r="M23" s="38"/>
    </row>
    <row r="24" spans="1:13" x14ac:dyDescent="0.25">
      <c r="A24" s="33" t="s">
        <v>29</v>
      </c>
      <c r="B24" s="37"/>
      <c r="C24" s="37"/>
      <c r="D24" s="37"/>
      <c r="E24" s="37"/>
      <c r="F24" s="38"/>
      <c r="G24" s="38"/>
      <c r="H24" s="38"/>
      <c r="I24" s="38"/>
      <c r="J24" s="38"/>
      <c r="K24" s="38"/>
      <c r="L24" s="38"/>
      <c r="M24" s="38"/>
    </row>
    <row r="25" spans="1:13" x14ac:dyDescent="0.25">
      <c r="A25" s="33" t="s">
        <v>36</v>
      </c>
      <c r="B25" s="37"/>
      <c r="C25" s="37"/>
      <c r="D25" s="37"/>
      <c r="E25" s="37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3" t="s">
        <v>37</v>
      </c>
      <c r="B26" s="37"/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</row>
    <row r="27" spans="1:13" ht="15.75" thickBot="1" x14ac:dyDescent="0.3">
      <c r="A27" s="33" t="s">
        <v>38</v>
      </c>
      <c r="B27" s="45"/>
      <c r="C27" s="45"/>
      <c r="D27" s="45"/>
      <c r="E27" s="45"/>
      <c r="F27" s="46"/>
      <c r="G27" s="46"/>
      <c r="H27" s="46"/>
      <c r="I27" s="46"/>
      <c r="J27" s="46"/>
      <c r="K27" s="46"/>
      <c r="L27" s="46"/>
      <c r="M27" s="46"/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9A9-6D57-4AA4-BCCA-E309E49B06B8}">
  <dimension ref="A1:B2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>
        <v>15</v>
      </c>
    </row>
    <row r="2" spans="1:2" x14ac:dyDescent="0.25">
      <c r="A2" t="s">
        <v>41</v>
      </c>
      <c r="B2">
        <v>16</v>
      </c>
    </row>
    <row r="3" spans="1:2" x14ac:dyDescent="0.25">
      <c r="A3" t="s">
        <v>2</v>
      </c>
      <c r="B3">
        <v>14</v>
      </c>
    </row>
    <row r="4" spans="1:2" x14ac:dyDescent="0.25">
      <c r="A4" t="s">
        <v>27</v>
      </c>
      <c r="B4">
        <v>11</v>
      </c>
    </row>
    <row r="5" spans="1:2" x14ac:dyDescent="0.25">
      <c r="A5" t="s">
        <v>42</v>
      </c>
      <c r="B5">
        <v>3</v>
      </c>
    </row>
    <row r="6" spans="1:2" x14ac:dyDescent="0.25">
      <c r="A6" t="s">
        <v>43</v>
      </c>
      <c r="B6">
        <v>2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1</v>
      </c>
    </row>
    <row r="9" spans="1:2" x14ac:dyDescent="0.25">
      <c r="A9" t="s">
        <v>46</v>
      </c>
      <c r="B9">
        <v>4</v>
      </c>
    </row>
    <row r="10" spans="1:2" x14ac:dyDescent="0.25">
      <c r="A10" t="s">
        <v>47</v>
      </c>
      <c r="B10">
        <v>12</v>
      </c>
    </row>
    <row r="11" spans="1:2" x14ac:dyDescent="0.25">
      <c r="A11" t="s">
        <v>48</v>
      </c>
      <c r="B11">
        <v>6</v>
      </c>
    </row>
    <row r="12" spans="1:2" x14ac:dyDescent="0.25">
      <c r="A12" t="s">
        <v>49</v>
      </c>
      <c r="B12">
        <v>8</v>
      </c>
    </row>
    <row r="13" spans="1:2" x14ac:dyDescent="0.25">
      <c r="A13" t="s">
        <v>0</v>
      </c>
      <c r="B13">
        <v>9</v>
      </c>
    </row>
    <row r="14" spans="1:2" x14ac:dyDescent="0.25">
      <c r="A14" t="s">
        <v>50</v>
      </c>
      <c r="B14">
        <v>10</v>
      </c>
    </row>
    <row r="15" spans="1:2" x14ac:dyDescent="0.25">
      <c r="A15" t="s">
        <v>51</v>
      </c>
      <c r="B15">
        <v>5</v>
      </c>
    </row>
    <row r="16" spans="1:2" x14ac:dyDescent="0.25">
      <c r="A16" t="s">
        <v>52</v>
      </c>
      <c r="B16">
        <v>13</v>
      </c>
    </row>
    <row r="17" spans="1:2" x14ac:dyDescent="0.25">
      <c r="A17" t="s">
        <v>39</v>
      </c>
      <c r="B17" s="42" t="s">
        <v>58</v>
      </c>
    </row>
    <row r="18" spans="1:2" x14ac:dyDescent="0.25">
      <c r="A18" t="s">
        <v>53</v>
      </c>
      <c r="B18" s="42" t="s">
        <v>59</v>
      </c>
    </row>
    <row r="19" spans="1:2" x14ac:dyDescent="0.25">
      <c r="A19" t="s">
        <v>28</v>
      </c>
      <c r="B19" s="42" t="s">
        <v>57</v>
      </c>
    </row>
    <row r="20" spans="1:2" x14ac:dyDescent="0.25">
      <c r="A20" t="s">
        <v>29</v>
      </c>
      <c r="B20" s="42" t="s">
        <v>56</v>
      </c>
    </row>
    <row r="21" spans="1:2" x14ac:dyDescent="0.25">
      <c r="A21" t="s">
        <v>54</v>
      </c>
      <c r="B21" s="4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Melee Angles</vt:lpstr>
      <vt:lpstr>Melee Angles Raw</vt:lpstr>
      <vt:lpstr>Ultimate Angles</vt:lpstr>
      <vt:lpstr>Ultimate angles Raw</vt:lpstr>
      <vt:lpstr>PM Angles</vt:lpstr>
      <vt:lpstr>PM Angles Raw</vt:lpstr>
      <vt:lpstr>LBX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T C</cp:lastModifiedBy>
  <dcterms:created xsi:type="dcterms:W3CDTF">2022-04-08T20:39:48Z</dcterms:created>
  <dcterms:modified xsi:type="dcterms:W3CDTF">2022-04-20T14:25:33Z</dcterms:modified>
</cp:coreProperties>
</file>