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C\Downloads\LBX-Firmware-main (2)\LBX-Firmware-main\LBX spreadsheet\"/>
    </mc:Choice>
  </mc:AlternateContent>
  <xr:revisionPtr revIDLastSave="0" documentId="8_{29700BF8-E499-4059-AE64-F146667E1677}" xr6:coauthVersionLast="47" xr6:coauthVersionMax="47" xr10:uidLastSave="{00000000-0000-0000-0000-000000000000}"/>
  <bookViews>
    <workbookView xWindow="-120" yWindow="-120" windowWidth="29040" windowHeight="15840" xr2:uid="{880EFDF0-4B83-4214-8A8B-B55AE4603229}"/>
  </bookViews>
  <sheets>
    <sheet name="Melee Angles" sheetId="1" r:id="rId1"/>
    <sheet name="Melee Angles Raw" sheetId="2" r:id="rId2"/>
    <sheet name="Ultimate Angles" sheetId="4" r:id="rId3"/>
    <sheet name="Ultimate angles Raw" sheetId="5" r:id="rId4"/>
    <sheet name="PM Angles" sheetId="7" r:id="rId5"/>
    <sheet name="PM Angles Raw" sheetId="8" r:id="rId6"/>
    <sheet name="LBX Pinou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2" l="1"/>
  <c r="M32" i="2"/>
  <c r="M33" i="2"/>
  <c r="M34" i="2"/>
  <c r="M35" i="2"/>
  <c r="M36" i="2"/>
  <c r="M37" i="2"/>
  <c r="L31" i="2"/>
  <c r="L32" i="2"/>
  <c r="L33" i="2"/>
  <c r="L34" i="2"/>
  <c r="L35" i="2"/>
  <c r="L36" i="2"/>
  <c r="L37" i="2"/>
  <c r="K31" i="2"/>
  <c r="K32" i="2"/>
  <c r="K33" i="2"/>
  <c r="K34" i="2"/>
  <c r="K35" i="2"/>
  <c r="K36" i="2"/>
  <c r="K37" i="2"/>
  <c r="J31" i="2"/>
  <c r="J32" i="2"/>
  <c r="J33" i="2"/>
  <c r="J34" i="2"/>
  <c r="J35" i="2"/>
  <c r="J36" i="2"/>
  <c r="J37" i="2"/>
  <c r="I31" i="2"/>
  <c r="I32" i="2"/>
  <c r="I33" i="2"/>
  <c r="I34" i="2"/>
  <c r="I35" i="2"/>
  <c r="I36" i="2"/>
  <c r="I37" i="2"/>
  <c r="H31" i="2"/>
  <c r="H32" i="2"/>
  <c r="H33" i="2"/>
  <c r="H34" i="2"/>
  <c r="H35" i="2"/>
  <c r="H36" i="2"/>
  <c r="H37" i="2"/>
  <c r="G31" i="2"/>
  <c r="G32" i="2"/>
  <c r="G33" i="2"/>
  <c r="G34" i="2"/>
  <c r="G35" i="2"/>
  <c r="G36" i="2"/>
  <c r="G37" i="2"/>
  <c r="F31" i="2"/>
  <c r="F32" i="2"/>
  <c r="F33" i="2"/>
  <c r="F34" i="2"/>
  <c r="F35" i="2"/>
  <c r="F36" i="2"/>
  <c r="F37" i="2"/>
  <c r="M30" i="2"/>
  <c r="M27" i="2"/>
  <c r="L30" i="2"/>
  <c r="K30" i="2"/>
  <c r="J30" i="2"/>
  <c r="I30" i="2"/>
  <c r="H30" i="2"/>
  <c r="G30" i="2"/>
  <c r="F30" i="2"/>
  <c r="M16" i="2"/>
  <c r="M17" i="2"/>
  <c r="M18" i="2"/>
  <c r="M19" i="2"/>
  <c r="M20" i="2"/>
  <c r="M21" i="2"/>
  <c r="M22" i="2"/>
  <c r="M23" i="2"/>
  <c r="M24" i="2"/>
  <c r="M25" i="2"/>
  <c r="M26" i="2"/>
  <c r="L16" i="2"/>
  <c r="L17" i="2"/>
  <c r="L18" i="2"/>
  <c r="L19" i="2"/>
  <c r="L20" i="2"/>
  <c r="L21" i="2"/>
  <c r="L22" i="2"/>
  <c r="L23" i="2"/>
  <c r="L24" i="2"/>
  <c r="L25" i="2"/>
  <c r="L26" i="2"/>
  <c r="L27" i="2"/>
  <c r="K16" i="2"/>
  <c r="K17" i="2"/>
  <c r="K18" i="2"/>
  <c r="K19" i="2"/>
  <c r="K20" i="2"/>
  <c r="K21" i="2"/>
  <c r="K22" i="2"/>
  <c r="K23" i="2"/>
  <c r="K24" i="2"/>
  <c r="K25" i="2"/>
  <c r="K26" i="2"/>
  <c r="K27" i="2"/>
  <c r="J16" i="2"/>
  <c r="J17" i="2"/>
  <c r="J18" i="2"/>
  <c r="J19" i="2"/>
  <c r="J20" i="2"/>
  <c r="J21" i="2"/>
  <c r="J22" i="2"/>
  <c r="J23" i="2"/>
  <c r="J24" i="2"/>
  <c r="J25" i="2"/>
  <c r="J26" i="2"/>
  <c r="J27" i="2"/>
  <c r="M15" i="2"/>
  <c r="L15" i="2"/>
  <c r="K15" i="2"/>
  <c r="J15" i="2"/>
  <c r="I16" i="2"/>
  <c r="I17" i="2"/>
  <c r="I18" i="2"/>
  <c r="I19" i="2"/>
  <c r="I20" i="2"/>
  <c r="I21" i="2"/>
  <c r="I22" i="2"/>
  <c r="I23" i="2"/>
  <c r="I24" i="2"/>
  <c r="I25" i="2"/>
  <c r="I26" i="2"/>
  <c r="I27" i="2"/>
  <c r="I15" i="2"/>
  <c r="H16" i="2"/>
  <c r="H17" i="2"/>
  <c r="H18" i="2"/>
  <c r="H19" i="2"/>
  <c r="H20" i="2"/>
  <c r="H21" i="2"/>
  <c r="H22" i="2"/>
  <c r="H23" i="2"/>
  <c r="H24" i="2"/>
  <c r="H25" i="2"/>
  <c r="H26" i="2"/>
  <c r="H27" i="2"/>
  <c r="H15" i="2"/>
  <c r="G16" i="2"/>
  <c r="G17" i="2"/>
  <c r="G18" i="2"/>
  <c r="G19" i="2"/>
  <c r="G20" i="2"/>
  <c r="G21" i="2"/>
  <c r="G22" i="2"/>
  <c r="G23" i="2"/>
  <c r="G24" i="2"/>
  <c r="G25" i="2"/>
  <c r="G26" i="2"/>
  <c r="G27" i="2"/>
  <c r="G15" i="2"/>
  <c r="F16" i="2"/>
  <c r="F17" i="2"/>
  <c r="F18" i="2"/>
  <c r="F19" i="2"/>
  <c r="F20" i="2"/>
  <c r="F21" i="2"/>
  <c r="F22" i="2"/>
  <c r="F23" i="2"/>
  <c r="F24" i="2"/>
  <c r="F25" i="2"/>
  <c r="F26" i="2"/>
  <c r="F27" i="2"/>
  <c r="F15" i="2"/>
  <c r="M4" i="2"/>
  <c r="M5" i="2"/>
  <c r="M6" i="2"/>
  <c r="M7" i="2"/>
  <c r="M8" i="2"/>
  <c r="M9" i="2"/>
  <c r="M10" i="2"/>
  <c r="M11" i="2"/>
  <c r="M12" i="2"/>
  <c r="L4" i="2"/>
  <c r="L5" i="2"/>
  <c r="L6" i="2"/>
  <c r="L7" i="2"/>
  <c r="L8" i="2"/>
  <c r="L9" i="2"/>
  <c r="L10" i="2"/>
  <c r="L11" i="2"/>
  <c r="L12" i="2"/>
  <c r="K4" i="2"/>
  <c r="K5" i="2"/>
  <c r="K6" i="2"/>
  <c r="K7" i="2"/>
  <c r="K8" i="2"/>
  <c r="K9" i="2"/>
  <c r="K10" i="2"/>
  <c r="K11" i="2"/>
  <c r="K12" i="2"/>
  <c r="J4" i="2"/>
  <c r="J5" i="2"/>
  <c r="J6" i="2"/>
  <c r="J7" i="2"/>
  <c r="J8" i="2"/>
  <c r="J9" i="2"/>
  <c r="J10" i="2"/>
  <c r="J11" i="2"/>
  <c r="J12" i="2"/>
  <c r="I4" i="2"/>
  <c r="I5" i="2"/>
  <c r="I6" i="2"/>
  <c r="I7" i="2"/>
  <c r="I8" i="2"/>
  <c r="I9" i="2"/>
  <c r="I10" i="2"/>
  <c r="I11" i="2"/>
  <c r="I12" i="2"/>
  <c r="H4" i="2"/>
  <c r="H5" i="2"/>
  <c r="H6" i="2"/>
  <c r="H7" i="2"/>
  <c r="H8" i="2"/>
  <c r="H9" i="2"/>
  <c r="H10" i="2"/>
  <c r="H11" i="2"/>
  <c r="H12" i="2"/>
  <c r="G4" i="2"/>
  <c r="G5" i="2"/>
  <c r="G6" i="2"/>
  <c r="G7" i="2"/>
  <c r="G8" i="2"/>
  <c r="G9" i="2"/>
  <c r="G10" i="2"/>
  <c r="G11" i="2"/>
  <c r="G12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G2" i="8"/>
  <c r="C12" i="8"/>
  <c r="D12" i="8"/>
  <c r="E12" i="8"/>
  <c r="C11" i="8"/>
  <c r="D11" i="8"/>
  <c r="E11" i="8"/>
  <c r="C10" i="8"/>
  <c r="D10" i="8"/>
  <c r="E10" i="8"/>
  <c r="C9" i="8"/>
  <c r="D9" i="8"/>
  <c r="E9" i="8"/>
  <c r="C8" i="8"/>
  <c r="D8" i="8"/>
  <c r="E8" i="8"/>
  <c r="C7" i="8"/>
  <c r="D7" i="8"/>
  <c r="E7" i="8"/>
  <c r="C6" i="8"/>
  <c r="D6" i="8"/>
  <c r="E6" i="8"/>
  <c r="C5" i="8"/>
  <c r="D5" i="8"/>
  <c r="E5" i="8"/>
  <c r="C20" i="8"/>
  <c r="D20" i="8"/>
  <c r="E20" i="8"/>
  <c r="C19" i="8"/>
  <c r="D19" i="8"/>
  <c r="E19" i="8"/>
  <c r="C18" i="8"/>
  <c r="D18" i="8"/>
  <c r="E18" i="8"/>
  <c r="C17" i="8"/>
  <c r="D17" i="8"/>
  <c r="E17" i="8"/>
  <c r="C16" i="8"/>
  <c r="D16" i="8"/>
  <c r="E16" i="8"/>
  <c r="C15" i="8"/>
  <c r="D15" i="8"/>
  <c r="E15" i="8"/>
  <c r="M16" i="8"/>
  <c r="M17" i="8"/>
  <c r="M18" i="8"/>
  <c r="M19" i="8"/>
  <c r="M20" i="8"/>
  <c r="L16" i="8"/>
  <c r="L17" i="8"/>
  <c r="L18" i="8"/>
  <c r="L19" i="8"/>
  <c r="L20" i="8"/>
  <c r="K16" i="8"/>
  <c r="K17" i="8"/>
  <c r="K18" i="8"/>
  <c r="K19" i="8"/>
  <c r="K20" i="8"/>
  <c r="J16" i="8"/>
  <c r="J17" i="8"/>
  <c r="J18" i="8"/>
  <c r="J19" i="8"/>
  <c r="J20" i="8"/>
  <c r="I16" i="8"/>
  <c r="I17" i="8"/>
  <c r="I18" i="8"/>
  <c r="I19" i="8"/>
  <c r="I20" i="8"/>
  <c r="H16" i="8"/>
  <c r="H17" i="8"/>
  <c r="H18" i="8"/>
  <c r="H19" i="8"/>
  <c r="H20" i="8"/>
  <c r="G16" i="8"/>
  <c r="G17" i="8"/>
  <c r="G18" i="8"/>
  <c r="G19" i="8"/>
  <c r="G20" i="8"/>
  <c r="F16" i="8"/>
  <c r="F17" i="8"/>
  <c r="F18" i="8"/>
  <c r="F19" i="8"/>
  <c r="F20" i="8"/>
  <c r="M4" i="8"/>
  <c r="M5" i="8"/>
  <c r="M6" i="8"/>
  <c r="M7" i="8"/>
  <c r="M8" i="8"/>
  <c r="M9" i="8"/>
  <c r="M10" i="8"/>
  <c r="M11" i="8"/>
  <c r="M12" i="8"/>
  <c r="L4" i="8"/>
  <c r="L5" i="8"/>
  <c r="L6" i="8"/>
  <c r="L7" i="8"/>
  <c r="L8" i="8"/>
  <c r="L9" i="8"/>
  <c r="L10" i="8"/>
  <c r="L11" i="8"/>
  <c r="L12" i="8"/>
  <c r="K4" i="8"/>
  <c r="K5" i="8"/>
  <c r="K6" i="8"/>
  <c r="K7" i="8"/>
  <c r="K8" i="8"/>
  <c r="K9" i="8"/>
  <c r="K10" i="8"/>
  <c r="K11" i="8"/>
  <c r="K12" i="8"/>
  <c r="J4" i="8"/>
  <c r="J5" i="8"/>
  <c r="J6" i="8"/>
  <c r="J7" i="8"/>
  <c r="J8" i="8"/>
  <c r="J9" i="8"/>
  <c r="J10" i="8"/>
  <c r="J11" i="8"/>
  <c r="J12" i="8"/>
  <c r="I4" i="8"/>
  <c r="I5" i="8"/>
  <c r="I6" i="8"/>
  <c r="I7" i="8"/>
  <c r="I8" i="8"/>
  <c r="I9" i="8"/>
  <c r="I10" i="8"/>
  <c r="I11" i="8"/>
  <c r="I12" i="8"/>
  <c r="H4" i="8"/>
  <c r="H5" i="8"/>
  <c r="H6" i="8"/>
  <c r="H7" i="8"/>
  <c r="H8" i="8"/>
  <c r="H9" i="8"/>
  <c r="H10" i="8"/>
  <c r="H11" i="8"/>
  <c r="H12" i="8"/>
  <c r="G4" i="8"/>
  <c r="G5" i="8"/>
  <c r="G6" i="8"/>
  <c r="G7" i="8"/>
  <c r="G8" i="8"/>
  <c r="G9" i="8"/>
  <c r="G10" i="8"/>
  <c r="G11" i="8"/>
  <c r="G12" i="8"/>
  <c r="F4" i="8"/>
  <c r="F5" i="8"/>
  <c r="F6" i="8"/>
  <c r="F7" i="8"/>
  <c r="F8" i="8"/>
  <c r="F9" i="8"/>
  <c r="F10" i="8"/>
  <c r="F11" i="8"/>
  <c r="F12" i="8"/>
  <c r="M15" i="8"/>
  <c r="L15" i="8"/>
  <c r="K15" i="8"/>
  <c r="J15" i="8"/>
  <c r="I15" i="8"/>
  <c r="H15" i="8"/>
  <c r="G15" i="8"/>
  <c r="F15" i="8"/>
  <c r="M3" i="8"/>
  <c r="L3" i="8"/>
  <c r="K3" i="8"/>
  <c r="J3" i="8"/>
  <c r="I3" i="8"/>
  <c r="H3" i="8"/>
  <c r="G3" i="8"/>
  <c r="F3" i="8"/>
  <c r="B20" i="8"/>
  <c r="B19" i="8"/>
  <c r="B18" i="8"/>
  <c r="B17" i="8"/>
  <c r="B16" i="8"/>
  <c r="B15" i="8"/>
  <c r="B12" i="8"/>
  <c r="B11" i="8"/>
  <c r="B10" i="8"/>
  <c r="B9" i="8"/>
  <c r="B8" i="8"/>
  <c r="B7" i="8"/>
  <c r="B6" i="8"/>
  <c r="B5" i="8"/>
  <c r="C4" i="8"/>
  <c r="D4" i="8"/>
  <c r="E4" i="8"/>
  <c r="B4" i="8"/>
  <c r="C3" i="8"/>
  <c r="D3" i="8"/>
  <c r="E3" i="8"/>
  <c r="B3" i="8"/>
  <c r="M2" i="8"/>
  <c r="L2" i="8"/>
  <c r="K2" i="8"/>
  <c r="J2" i="8"/>
  <c r="I2" i="8"/>
  <c r="H2" i="8"/>
  <c r="F2" i="8"/>
  <c r="E2" i="8"/>
  <c r="D2" i="8"/>
  <c r="C2" i="8"/>
  <c r="B2" i="8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C15" i="5"/>
  <c r="D15" i="5"/>
  <c r="E15" i="5"/>
  <c r="B15" i="5"/>
  <c r="C27" i="5"/>
  <c r="D27" i="5"/>
  <c r="E27" i="5"/>
  <c r="B27" i="5"/>
  <c r="M16" i="5"/>
  <c r="M17" i="5"/>
  <c r="M18" i="5"/>
  <c r="M19" i="5"/>
  <c r="M20" i="5"/>
  <c r="M27" i="5"/>
  <c r="M15" i="5"/>
  <c r="L16" i="5"/>
  <c r="L17" i="5"/>
  <c r="L18" i="5"/>
  <c r="L19" i="5"/>
  <c r="L20" i="5"/>
  <c r="L27" i="5"/>
  <c r="L15" i="5"/>
  <c r="K16" i="5"/>
  <c r="K17" i="5"/>
  <c r="K18" i="5"/>
  <c r="K19" i="5"/>
  <c r="K20" i="5"/>
  <c r="K27" i="5"/>
  <c r="K15" i="5"/>
  <c r="J16" i="5"/>
  <c r="J17" i="5"/>
  <c r="J18" i="5"/>
  <c r="J19" i="5"/>
  <c r="J20" i="5"/>
  <c r="J27" i="5"/>
  <c r="J15" i="5"/>
  <c r="I16" i="5"/>
  <c r="I17" i="5"/>
  <c r="I18" i="5"/>
  <c r="I19" i="5"/>
  <c r="I20" i="5"/>
  <c r="I27" i="5"/>
  <c r="I15" i="5"/>
  <c r="H16" i="5"/>
  <c r="H17" i="5"/>
  <c r="H18" i="5"/>
  <c r="H19" i="5"/>
  <c r="H20" i="5"/>
  <c r="H27" i="5"/>
  <c r="H15" i="5"/>
  <c r="G16" i="5"/>
  <c r="G17" i="5"/>
  <c r="G18" i="5"/>
  <c r="G19" i="5"/>
  <c r="G20" i="5"/>
  <c r="G27" i="5"/>
  <c r="G15" i="5"/>
  <c r="F16" i="5"/>
  <c r="F17" i="5"/>
  <c r="F18" i="5"/>
  <c r="F19" i="5"/>
  <c r="F20" i="5"/>
  <c r="F27" i="5"/>
  <c r="F15" i="5"/>
  <c r="M4" i="5"/>
  <c r="M5" i="5"/>
  <c r="M6" i="5"/>
  <c r="M7" i="5"/>
  <c r="M8" i="5"/>
  <c r="M9" i="5"/>
  <c r="M10" i="5"/>
  <c r="M11" i="5"/>
  <c r="M12" i="5"/>
  <c r="M3" i="5"/>
  <c r="L4" i="5"/>
  <c r="L5" i="5"/>
  <c r="L6" i="5"/>
  <c r="L7" i="5"/>
  <c r="L8" i="5"/>
  <c r="L9" i="5"/>
  <c r="L10" i="5"/>
  <c r="L11" i="5"/>
  <c r="L12" i="5"/>
  <c r="L3" i="5"/>
  <c r="K4" i="5"/>
  <c r="K5" i="5"/>
  <c r="K6" i="5"/>
  <c r="K7" i="5"/>
  <c r="K8" i="5"/>
  <c r="K9" i="5"/>
  <c r="K10" i="5"/>
  <c r="K11" i="5"/>
  <c r="K12" i="5"/>
  <c r="K3" i="5"/>
  <c r="J4" i="5"/>
  <c r="J5" i="5"/>
  <c r="J6" i="5"/>
  <c r="J7" i="5"/>
  <c r="J8" i="5"/>
  <c r="J9" i="5"/>
  <c r="J10" i="5"/>
  <c r="J11" i="5"/>
  <c r="J12" i="5"/>
  <c r="J3" i="5"/>
  <c r="I4" i="5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F4" i="5"/>
  <c r="F5" i="5"/>
  <c r="F6" i="5"/>
  <c r="F7" i="5"/>
  <c r="F8" i="5"/>
  <c r="F9" i="5"/>
  <c r="F10" i="5"/>
  <c r="F11" i="5"/>
  <c r="F12" i="5"/>
  <c r="F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C3" i="5"/>
  <c r="D3" i="5"/>
  <c r="E3" i="5"/>
  <c r="B3" i="5"/>
  <c r="M2" i="5"/>
  <c r="L2" i="5"/>
  <c r="K2" i="5"/>
  <c r="J2" i="5"/>
  <c r="I2" i="5"/>
  <c r="H2" i="5"/>
  <c r="G2" i="5"/>
  <c r="F2" i="5"/>
  <c r="E2" i="5"/>
  <c r="D2" i="5"/>
  <c r="C2" i="5"/>
  <c r="B2" i="5"/>
  <c r="B27" i="2"/>
  <c r="C27" i="2"/>
  <c r="D27" i="2"/>
  <c r="E27" i="2"/>
  <c r="B2" i="2"/>
  <c r="F2" i="2"/>
  <c r="G2" i="2"/>
  <c r="H2" i="2"/>
  <c r="I2" i="2"/>
  <c r="J2" i="2"/>
  <c r="K2" i="2"/>
  <c r="L2" i="2"/>
  <c r="M2" i="2"/>
  <c r="C2" i="2"/>
  <c r="E2" i="2"/>
  <c r="D2" i="2"/>
  <c r="M3" i="2"/>
  <c r="L3" i="2"/>
  <c r="K3" i="2"/>
  <c r="J3" i="2"/>
  <c r="I3" i="2"/>
  <c r="H3" i="2"/>
  <c r="G3" i="2"/>
  <c r="F3" i="2"/>
</calcChain>
</file>

<file path=xl/sharedStrings.xml><?xml version="1.0" encoding="utf-8"?>
<sst xmlns="http://schemas.openxmlformats.org/spreadsheetml/2006/main" count="260" uniqueCount="68">
  <si>
    <t>Up</t>
  </si>
  <si>
    <t>Left</t>
  </si>
  <si>
    <t>Right</t>
  </si>
  <si>
    <t>Dn</t>
  </si>
  <si>
    <t>ModY</t>
  </si>
  <si>
    <t>ModX</t>
  </si>
  <si>
    <t>ModX CL</t>
  </si>
  <si>
    <t>ModX Cup</t>
  </si>
  <si>
    <t>ModY Cup</t>
  </si>
  <si>
    <t>ModX Cdn</t>
  </si>
  <si>
    <t>ModY Cdn</t>
  </si>
  <si>
    <t>128=Center</t>
  </si>
  <si>
    <t>Up-Right</t>
  </si>
  <si>
    <t>Up-Left</t>
  </si>
  <si>
    <t>Dn-Left</t>
  </si>
  <si>
    <t>Dn-Right</t>
  </si>
  <si>
    <t>ModY CL</t>
  </si>
  <si>
    <t>ModX CR</t>
  </si>
  <si>
    <t>ModY CR</t>
  </si>
  <si>
    <t>Arr1</t>
  </si>
  <si>
    <t>Arr2</t>
  </si>
  <si>
    <t>Arr3</t>
  </si>
  <si>
    <t>Arr4</t>
  </si>
  <si>
    <t>ModX CD</t>
  </si>
  <si>
    <t>ModY CD</t>
  </si>
  <si>
    <t>ModX CU</t>
  </si>
  <si>
    <t>ModY CU</t>
  </si>
  <si>
    <t>L</t>
  </si>
  <si>
    <t>LS</t>
  </si>
  <si>
    <t>MS</t>
  </si>
  <si>
    <t>ModX + L</t>
  </si>
  <si>
    <t>ModY + L</t>
  </si>
  <si>
    <t>ModX + R</t>
  </si>
  <si>
    <t>ModY + R</t>
  </si>
  <si>
    <t>ModX + LS</t>
  </si>
  <si>
    <t>ModY + LS</t>
  </si>
  <si>
    <t>ModX + MS</t>
  </si>
  <si>
    <t>ModY + MS</t>
  </si>
  <si>
    <t>ModY + B</t>
  </si>
  <si>
    <t>R</t>
  </si>
  <si>
    <t>Down</t>
  </si>
  <si>
    <t>MX</t>
  </si>
  <si>
    <t>JFAKey</t>
  </si>
  <si>
    <t>MY</t>
  </si>
  <si>
    <t>CDown</t>
  </si>
  <si>
    <t>CLeft</t>
  </si>
  <si>
    <t>A</t>
  </si>
  <si>
    <t>CRight</t>
  </si>
  <si>
    <t>CUp</t>
  </si>
  <si>
    <t>Z</t>
  </si>
  <si>
    <t>X</t>
  </si>
  <si>
    <t>B</t>
  </si>
  <si>
    <t>Y</t>
  </si>
  <si>
    <t>Start</t>
  </si>
  <si>
    <t>A5</t>
  </si>
  <si>
    <t>A3</t>
  </si>
  <si>
    <t>A2</t>
  </si>
  <si>
    <t>A0</t>
  </si>
  <si>
    <t>A1</t>
  </si>
  <si>
    <t>B ModX Cdn</t>
  </si>
  <si>
    <t>B ModY Cdn</t>
  </si>
  <si>
    <t>B ModX CL</t>
  </si>
  <si>
    <t>B ModY CL</t>
  </si>
  <si>
    <t>B ModX Cup</t>
  </si>
  <si>
    <t>B ModY Cup</t>
  </si>
  <si>
    <t>B ModX CR</t>
  </si>
  <si>
    <t>B ModY CR</t>
  </si>
  <si>
    <t>Array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</si>
</sst>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4" xfId="0" applyBorder="1"/>
    <xf numFmtId="0" fontId="2" fillId="4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0" fillId="3" borderId="3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7" borderId="0" xfId="0" applyFill="1" applyAlignment="1">
      <alignment vertical="center"/>
    </xf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2" fillId="7" borderId="0" xfId="0" applyFont="1" applyFill="1"/>
    <xf numFmtId="0" fontId="2" fillId="7" borderId="3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0" xfId="0" applyFont="1" applyFill="1" applyBorder="1"/>
    <xf numFmtId="0" fontId="0" fillId="0" borderId="0" xfId="0" applyAlignment="1">
      <alignment horizontal="right"/>
    </xf>
    <xf numFmtId="0" fontId="2" fillId="7" borderId="0" xfId="0" applyFont="1" applyFill="1" applyBorder="1"/>
    <xf numFmtId="0" fontId="2" fillId="7" borderId="4" xfId="0" applyFont="1" applyFill="1" applyBorder="1"/>
    <xf numFmtId="0" fontId="2" fillId="0" borderId="0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CB5B-FE15-4F50-B584-D54E845DED57}">
  <dimension ref="A1:Y51"/>
  <sheetViews>
    <sheetView tabSelected="1" zoomScaleNormal="100" workbookViewId="0">
      <selection activeCell="O20" sqref="O20"/>
    </sheetView>
  </sheetViews>
  <sheetFormatPr defaultRowHeight="15" x14ac:dyDescent="0.25"/>
  <cols>
    <col min="1" max="1" width="13.140625" customWidth="1"/>
    <col min="5" max="5" width="10.85546875" bestFit="1" customWidth="1"/>
  </cols>
  <sheetData>
    <row r="1" spans="1:22" ht="15.75" thickBot="1" x14ac:dyDescent="0.3">
      <c r="A1" s="4" t="s">
        <v>11</v>
      </c>
      <c r="B1" s="3" t="s">
        <v>0</v>
      </c>
      <c r="C1" s="3" t="s">
        <v>3</v>
      </c>
      <c r="D1" s="3" t="s">
        <v>1</v>
      </c>
      <c r="E1" s="3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  <c r="O1" t="s">
        <v>67</v>
      </c>
    </row>
    <row r="2" spans="1:22" ht="15.75" thickBot="1" x14ac:dyDescent="0.3">
      <c r="A2" s="2"/>
      <c r="B2" s="8">
        <v>80</v>
      </c>
      <c r="C2" s="8">
        <v>-80</v>
      </c>
      <c r="D2" s="8">
        <v>-80</v>
      </c>
      <c r="E2" s="8">
        <v>80</v>
      </c>
      <c r="F2" s="39">
        <v>56</v>
      </c>
      <c r="G2" s="40">
        <v>-56</v>
      </c>
      <c r="H2" s="39">
        <v>56</v>
      </c>
      <c r="I2" s="40">
        <v>56</v>
      </c>
      <c r="J2" s="39">
        <v>-56</v>
      </c>
      <c r="K2" s="40">
        <v>-56</v>
      </c>
      <c r="L2" s="39">
        <v>-56</v>
      </c>
      <c r="M2" s="40">
        <v>56</v>
      </c>
      <c r="Q2" s="5"/>
      <c r="R2" s="5"/>
      <c r="S2" s="5"/>
      <c r="T2" s="5"/>
      <c r="U2" s="5"/>
    </row>
    <row r="3" spans="1:22" x14ac:dyDescent="0.25">
      <c r="A3" s="1" t="s">
        <v>5</v>
      </c>
      <c r="B3" s="7">
        <v>43</v>
      </c>
      <c r="C3" s="7">
        <v>-43</v>
      </c>
      <c r="D3" s="7">
        <v>-53</v>
      </c>
      <c r="E3" s="7">
        <v>53</v>
      </c>
      <c r="F3" s="9">
        <v>25</v>
      </c>
      <c r="G3" s="13">
        <v>-59</v>
      </c>
      <c r="H3" s="9">
        <v>25</v>
      </c>
      <c r="I3" s="13">
        <v>59</v>
      </c>
      <c r="J3" s="9">
        <v>-25</v>
      </c>
      <c r="K3" s="13">
        <v>-59</v>
      </c>
      <c r="L3" s="9">
        <v>-25</v>
      </c>
      <c r="M3" s="13">
        <v>59</v>
      </c>
      <c r="O3">
        <v>0</v>
      </c>
      <c r="Q3" s="5"/>
      <c r="R3" s="38"/>
      <c r="S3" s="5"/>
      <c r="T3" s="38"/>
      <c r="U3" s="5"/>
    </row>
    <row r="4" spans="1:22" x14ac:dyDescent="0.25">
      <c r="A4" s="1" t="s">
        <v>4</v>
      </c>
      <c r="B4" s="8">
        <v>59</v>
      </c>
      <c r="C4" s="8">
        <v>-59</v>
      </c>
      <c r="D4" s="8">
        <v>-27</v>
      </c>
      <c r="E4" s="8">
        <v>27</v>
      </c>
      <c r="F4" s="10">
        <v>59</v>
      </c>
      <c r="G4" s="14">
        <v>-25</v>
      </c>
      <c r="H4" s="10">
        <v>59</v>
      </c>
      <c r="I4" s="14">
        <v>25</v>
      </c>
      <c r="J4" s="10">
        <v>-59</v>
      </c>
      <c r="K4" s="14">
        <v>-25</v>
      </c>
      <c r="L4" s="10">
        <v>-59</v>
      </c>
      <c r="M4" s="14">
        <v>25</v>
      </c>
      <c r="O4">
        <v>1</v>
      </c>
      <c r="Q4" s="5"/>
      <c r="R4" s="38"/>
      <c r="S4" s="5"/>
      <c r="T4" s="38"/>
      <c r="U4" s="5"/>
    </row>
    <row r="5" spans="1:22" x14ac:dyDescent="0.25">
      <c r="A5" s="1" t="s">
        <v>9</v>
      </c>
      <c r="B5" s="7">
        <v>43</v>
      </c>
      <c r="C5" s="7">
        <v>-43</v>
      </c>
      <c r="D5" s="7">
        <v>-53</v>
      </c>
      <c r="E5" s="7">
        <v>53</v>
      </c>
      <c r="F5" s="10">
        <v>29</v>
      </c>
      <c r="G5" s="14">
        <v>-56</v>
      </c>
      <c r="H5" s="10">
        <v>29</v>
      </c>
      <c r="I5" s="14">
        <v>56</v>
      </c>
      <c r="J5" s="10">
        <v>-29</v>
      </c>
      <c r="K5" s="14">
        <v>-56</v>
      </c>
      <c r="L5" s="10">
        <v>-29</v>
      </c>
      <c r="M5" s="14">
        <v>56</v>
      </c>
      <c r="O5">
        <v>2</v>
      </c>
      <c r="Q5" s="5"/>
      <c r="R5" s="38"/>
      <c r="S5" s="5"/>
      <c r="T5" s="38"/>
      <c r="U5" s="5"/>
    </row>
    <row r="6" spans="1:22" x14ac:dyDescent="0.25">
      <c r="A6" s="1" t="s">
        <v>10</v>
      </c>
      <c r="B6" s="8">
        <v>59</v>
      </c>
      <c r="C6" s="8">
        <v>-59</v>
      </c>
      <c r="D6" s="8">
        <v>-27</v>
      </c>
      <c r="E6" s="8">
        <v>27</v>
      </c>
      <c r="F6" s="10">
        <v>56</v>
      </c>
      <c r="G6" s="14">
        <v>-29</v>
      </c>
      <c r="H6" s="10">
        <v>56</v>
      </c>
      <c r="I6" s="14">
        <v>29</v>
      </c>
      <c r="J6" s="10">
        <v>-56</v>
      </c>
      <c r="K6" s="14">
        <v>-29</v>
      </c>
      <c r="L6" s="10">
        <v>-56</v>
      </c>
      <c r="M6" s="14">
        <v>29</v>
      </c>
      <c r="O6">
        <v>3</v>
      </c>
      <c r="Q6" s="5"/>
      <c r="R6" s="38"/>
      <c r="S6" s="5"/>
      <c r="T6" s="38"/>
      <c r="U6" s="5"/>
    </row>
    <row r="7" spans="1:22" x14ac:dyDescent="0.25">
      <c r="A7" s="1" t="s">
        <v>6</v>
      </c>
      <c r="B7" s="7">
        <v>43</v>
      </c>
      <c r="C7" s="7">
        <v>-43</v>
      </c>
      <c r="D7" s="7">
        <v>-53</v>
      </c>
      <c r="E7" s="7">
        <v>53</v>
      </c>
      <c r="F7" s="10">
        <v>39</v>
      </c>
      <c r="G7" s="14">
        <v>-63</v>
      </c>
      <c r="H7" s="10">
        <v>39</v>
      </c>
      <c r="I7" s="14">
        <v>63</v>
      </c>
      <c r="J7" s="10">
        <v>-39</v>
      </c>
      <c r="K7" s="14">
        <v>-63</v>
      </c>
      <c r="L7" s="10">
        <v>-39</v>
      </c>
      <c r="M7" s="14">
        <v>63</v>
      </c>
      <c r="O7">
        <v>4</v>
      </c>
      <c r="Q7" s="5"/>
      <c r="R7" s="38"/>
      <c r="S7" s="5"/>
      <c r="T7" s="38"/>
      <c r="U7" s="5"/>
    </row>
    <row r="8" spans="1:22" x14ac:dyDescent="0.25">
      <c r="A8" s="1" t="s">
        <v>16</v>
      </c>
      <c r="B8" s="8">
        <v>59</v>
      </c>
      <c r="C8" s="8">
        <v>-59</v>
      </c>
      <c r="D8" s="8">
        <v>-27</v>
      </c>
      <c r="E8" s="8">
        <v>27</v>
      </c>
      <c r="F8" s="10">
        <v>63</v>
      </c>
      <c r="G8" s="14">
        <v>-39</v>
      </c>
      <c r="H8" s="10">
        <v>63</v>
      </c>
      <c r="I8" s="14">
        <v>39</v>
      </c>
      <c r="J8" s="10">
        <v>-63</v>
      </c>
      <c r="K8" s="14">
        <v>-39</v>
      </c>
      <c r="L8" s="10">
        <v>-63</v>
      </c>
      <c r="M8" s="14">
        <v>39</v>
      </c>
      <c r="O8">
        <v>5</v>
      </c>
      <c r="Q8" s="5"/>
      <c r="R8" s="38"/>
      <c r="S8" s="5"/>
      <c r="T8" s="38"/>
      <c r="U8" s="5"/>
    </row>
    <row r="9" spans="1:22" x14ac:dyDescent="0.25">
      <c r="A9" s="1" t="s">
        <v>7</v>
      </c>
      <c r="B9" s="7">
        <v>43</v>
      </c>
      <c r="C9" s="7">
        <v>-43</v>
      </c>
      <c r="D9" s="7">
        <v>-53</v>
      </c>
      <c r="E9" s="7">
        <v>53</v>
      </c>
      <c r="F9" s="10">
        <v>41</v>
      </c>
      <c r="G9" s="14">
        <v>-56</v>
      </c>
      <c r="H9" s="10">
        <v>41</v>
      </c>
      <c r="I9" s="14">
        <v>56</v>
      </c>
      <c r="J9" s="10">
        <v>-41</v>
      </c>
      <c r="K9" s="14">
        <v>-56</v>
      </c>
      <c r="L9" s="10">
        <v>-41</v>
      </c>
      <c r="M9" s="14">
        <v>56</v>
      </c>
      <c r="O9">
        <v>6</v>
      </c>
      <c r="Q9" s="5"/>
      <c r="R9" s="38"/>
      <c r="S9" s="5"/>
      <c r="T9" s="38"/>
      <c r="U9" s="5"/>
    </row>
    <row r="10" spans="1:22" x14ac:dyDescent="0.25">
      <c r="A10" s="1" t="s">
        <v>8</v>
      </c>
      <c r="B10" s="8">
        <v>59</v>
      </c>
      <c r="C10" s="8">
        <v>-59</v>
      </c>
      <c r="D10" s="8">
        <v>-27</v>
      </c>
      <c r="E10" s="8">
        <v>27</v>
      </c>
      <c r="F10" s="10">
        <v>56</v>
      </c>
      <c r="G10" s="14">
        <v>-41</v>
      </c>
      <c r="H10" s="10">
        <v>56</v>
      </c>
      <c r="I10" s="14">
        <v>41</v>
      </c>
      <c r="J10" s="10">
        <v>-56</v>
      </c>
      <c r="K10" s="14">
        <v>-41</v>
      </c>
      <c r="L10" s="10">
        <v>-56</v>
      </c>
      <c r="M10" s="14">
        <v>41</v>
      </c>
      <c r="O10">
        <v>7</v>
      </c>
      <c r="Q10" s="5"/>
      <c r="R10" s="38"/>
      <c r="S10" s="5"/>
      <c r="T10" s="38"/>
      <c r="U10" s="5"/>
    </row>
    <row r="11" spans="1:22" x14ac:dyDescent="0.25">
      <c r="A11" s="1" t="s">
        <v>17</v>
      </c>
      <c r="B11" s="7">
        <v>43</v>
      </c>
      <c r="C11" s="7">
        <v>-43</v>
      </c>
      <c r="D11" s="7">
        <v>-53</v>
      </c>
      <c r="E11" s="7">
        <v>53</v>
      </c>
      <c r="F11" s="10">
        <v>42</v>
      </c>
      <c r="G11" s="14">
        <v>-49</v>
      </c>
      <c r="H11" s="10">
        <v>42</v>
      </c>
      <c r="I11" s="14">
        <v>49</v>
      </c>
      <c r="J11" s="10">
        <v>-42</v>
      </c>
      <c r="K11" s="14">
        <v>-49</v>
      </c>
      <c r="L11" s="10">
        <v>-42</v>
      </c>
      <c r="M11" s="14">
        <v>49</v>
      </c>
      <c r="O11">
        <v>8</v>
      </c>
      <c r="Q11" s="5"/>
      <c r="R11" s="38"/>
      <c r="S11" s="5"/>
      <c r="T11" s="38"/>
      <c r="U11" s="5"/>
    </row>
    <row r="12" spans="1:22" x14ac:dyDescent="0.25">
      <c r="A12" s="1" t="s">
        <v>18</v>
      </c>
      <c r="B12" s="8">
        <v>59</v>
      </c>
      <c r="C12" s="8">
        <v>-59</v>
      </c>
      <c r="D12" s="8">
        <v>-27</v>
      </c>
      <c r="E12" s="8">
        <v>27</v>
      </c>
      <c r="F12" s="10">
        <v>61</v>
      </c>
      <c r="G12" s="14">
        <v>-51</v>
      </c>
      <c r="H12" s="10">
        <v>61</v>
      </c>
      <c r="I12" s="14">
        <v>51</v>
      </c>
      <c r="J12" s="10">
        <v>-61</v>
      </c>
      <c r="K12" s="14">
        <v>-51</v>
      </c>
      <c r="L12" s="10">
        <v>-61</v>
      </c>
      <c r="M12" s="14">
        <v>51</v>
      </c>
      <c r="O12">
        <v>9</v>
      </c>
      <c r="Q12" s="5"/>
      <c r="R12" s="38"/>
      <c r="S12" s="5"/>
      <c r="T12" s="38"/>
      <c r="U12" s="5"/>
    </row>
    <row r="13" spans="1:22" x14ac:dyDescent="0.25">
      <c r="A13" s="1"/>
      <c r="F13" s="41"/>
      <c r="G13" s="41"/>
      <c r="H13" s="41"/>
      <c r="I13" s="41"/>
      <c r="J13" s="41"/>
      <c r="K13" s="41"/>
      <c r="L13" s="41"/>
      <c r="M13" s="41"/>
      <c r="Q13" s="5"/>
      <c r="R13" s="5"/>
      <c r="S13" s="5"/>
      <c r="T13" s="5"/>
      <c r="U13" s="5"/>
    </row>
    <row r="14" spans="1:22" x14ac:dyDescent="0.25">
      <c r="A14" s="1"/>
      <c r="F14" s="41"/>
      <c r="G14" s="41"/>
      <c r="H14" s="41"/>
      <c r="I14" s="41"/>
      <c r="J14" s="41"/>
      <c r="K14" s="41"/>
      <c r="L14" s="41"/>
      <c r="M14" s="41"/>
      <c r="Q14" s="5"/>
      <c r="R14" s="5"/>
      <c r="S14" s="5"/>
      <c r="T14" s="5"/>
      <c r="U14" s="5"/>
      <c r="V14" s="5"/>
    </row>
    <row r="15" spans="1:22" x14ac:dyDescent="0.25">
      <c r="A15" s="1" t="s">
        <v>27</v>
      </c>
      <c r="B15" s="2"/>
      <c r="C15" s="2"/>
      <c r="D15" s="2"/>
      <c r="E15" s="2"/>
      <c r="F15" s="18">
        <v>55</v>
      </c>
      <c r="G15" s="21">
        <v>-56</v>
      </c>
      <c r="H15" s="18">
        <v>55</v>
      </c>
      <c r="I15" s="21">
        <v>56</v>
      </c>
      <c r="J15" s="18">
        <v>-55</v>
      </c>
      <c r="K15" s="21">
        <v>-56</v>
      </c>
      <c r="L15" s="18">
        <v>-55</v>
      </c>
      <c r="M15" s="21">
        <v>56</v>
      </c>
      <c r="O15">
        <v>10</v>
      </c>
      <c r="Q15" s="5"/>
      <c r="R15" s="5"/>
      <c r="S15" s="5"/>
      <c r="T15" s="5"/>
      <c r="U15" s="5"/>
      <c r="V15" s="5"/>
    </row>
    <row r="16" spans="1:22" x14ac:dyDescent="0.25">
      <c r="A16" s="1" t="s">
        <v>30</v>
      </c>
      <c r="B16" s="2"/>
      <c r="C16" s="2"/>
      <c r="D16" s="2"/>
      <c r="E16" s="2"/>
      <c r="F16" s="18">
        <v>30</v>
      </c>
      <c r="G16" s="21">
        <v>-51</v>
      </c>
      <c r="H16" s="18">
        <v>30</v>
      </c>
      <c r="I16" s="21">
        <v>51</v>
      </c>
      <c r="J16" s="18">
        <v>-30</v>
      </c>
      <c r="K16" s="21">
        <v>-51</v>
      </c>
      <c r="L16" s="18">
        <v>-30</v>
      </c>
      <c r="M16" s="21">
        <v>51</v>
      </c>
      <c r="O16">
        <v>11</v>
      </c>
      <c r="Q16" s="5"/>
      <c r="R16" s="5"/>
      <c r="S16" s="5"/>
      <c r="T16" s="5"/>
      <c r="U16" s="5"/>
      <c r="V16" s="5"/>
    </row>
    <row r="17" spans="1:25" x14ac:dyDescent="0.25">
      <c r="A17" s="1" t="s">
        <v>31</v>
      </c>
      <c r="B17" s="2"/>
      <c r="C17" s="2"/>
      <c r="D17" s="2"/>
      <c r="E17" s="2"/>
      <c r="F17" s="18">
        <v>68</v>
      </c>
      <c r="G17" s="21">
        <v>-40</v>
      </c>
      <c r="H17" s="18">
        <v>68</v>
      </c>
      <c r="I17" s="21">
        <v>40</v>
      </c>
      <c r="J17" s="18">
        <v>-68</v>
      </c>
      <c r="K17" s="21">
        <v>-40</v>
      </c>
      <c r="L17" s="18">
        <v>-68</v>
      </c>
      <c r="M17" s="21">
        <v>40</v>
      </c>
      <c r="O17">
        <v>12</v>
      </c>
      <c r="Q17" s="5"/>
      <c r="R17" s="5"/>
      <c r="S17" s="5"/>
      <c r="T17" s="5"/>
      <c r="U17" s="5"/>
      <c r="V17" s="5"/>
    </row>
    <row r="18" spans="1:25" x14ac:dyDescent="0.25">
      <c r="A18" s="1" t="s">
        <v>39</v>
      </c>
      <c r="B18" s="2"/>
      <c r="C18" s="2"/>
      <c r="D18" s="2"/>
      <c r="E18" s="2"/>
      <c r="F18" s="18">
        <v>55</v>
      </c>
      <c r="G18" s="21">
        <v>-56</v>
      </c>
      <c r="H18" s="18">
        <v>55</v>
      </c>
      <c r="I18" s="21">
        <v>56</v>
      </c>
      <c r="J18" s="18">
        <v>-55</v>
      </c>
      <c r="K18" s="21">
        <v>-56</v>
      </c>
      <c r="L18" s="18">
        <v>-55</v>
      </c>
      <c r="M18" s="21">
        <v>56</v>
      </c>
      <c r="O18">
        <v>13</v>
      </c>
      <c r="Q18" s="5"/>
      <c r="R18" s="5"/>
      <c r="S18" s="5"/>
      <c r="T18" s="5"/>
      <c r="U18" s="5"/>
      <c r="V18" s="5"/>
    </row>
    <row r="19" spans="1:25" x14ac:dyDescent="0.25">
      <c r="A19" s="1" t="s">
        <v>32</v>
      </c>
      <c r="B19" s="2"/>
      <c r="C19" s="2"/>
      <c r="D19" s="2"/>
      <c r="E19" s="2"/>
      <c r="F19" s="18">
        <v>30</v>
      </c>
      <c r="G19" s="21">
        <v>-51</v>
      </c>
      <c r="H19" s="18">
        <v>30</v>
      </c>
      <c r="I19" s="21">
        <v>51</v>
      </c>
      <c r="J19" s="18">
        <v>-30</v>
      </c>
      <c r="K19" s="21">
        <v>-51</v>
      </c>
      <c r="L19" s="18">
        <v>-30</v>
      </c>
      <c r="M19" s="21">
        <v>51</v>
      </c>
      <c r="O19">
        <v>14</v>
      </c>
      <c r="Q19" s="5"/>
      <c r="R19" s="5"/>
      <c r="S19" s="5"/>
      <c r="T19" s="5"/>
      <c r="U19" s="5"/>
      <c r="V19" s="5"/>
    </row>
    <row r="20" spans="1:25" x14ac:dyDescent="0.25">
      <c r="A20" s="1" t="s">
        <v>33</v>
      </c>
      <c r="B20" s="2"/>
      <c r="C20" s="2"/>
      <c r="D20" s="2"/>
      <c r="E20" s="2"/>
      <c r="F20" s="18">
        <v>68</v>
      </c>
      <c r="G20" s="21">
        <v>-40</v>
      </c>
      <c r="H20" s="18">
        <v>68</v>
      </c>
      <c r="I20" s="21">
        <v>40</v>
      </c>
      <c r="J20" s="18">
        <v>-68</v>
      </c>
      <c r="K20" s="21">
        <v>-40</v>
      </c>
      <c r="L20" s="18">
        <v>-68</v>
      </c>
      <c r="M20" s="21">
        <v>40</v>
      </c>
      <c r="O20">
        <v>15</v>
      </c>
      <c r="Q20" s="5"/>
      <c r="R20" s="5"/>
      <c r="S20" s="5"/>
      <c r="T20" s="5"/>
      <c r="U20" s="5"/>
      <c r="V20" s="5"/>
    </row>
    <row r="21" spans="1:25" x14ac:dyDescent="0.25">
      <c r="A21" s="1" t="s">
        <v>28</v>
      </c>
      <c r="B21" s="2"/>
      <c r="C21" s="2"/>
      <c r="D21" s="2"/>
      <c r="E21" s="2"/>
      <c r="F21" s="18">
        <v>55</v>
      </c>
      <c r="G21" s="21">
        <v>-56</v>
      </c>
      <c r="H21" s="18">
        <v>55</v>
      </c>
      <c r="I21" s="21">
        <v>56</v>
      </c>
      <c r="J21" s="18">
        <v>-55</v>
      </c>
      <c r="K21" s="21">
        <v>-56</v>
      </c>
      <c r="L21" s="18">
        <v>-55</v>
      </c>
      <c r="M21" s="21">
        <v>56</v>
      </c>
      <c r="O21">
        <v>16</v>
      </c>
      <c r="Q21" s="5"/>
      <c r="R21" s="5"/>
      <c r="S21" s="5"/>
      <c r="T21" s="5"/>
      <c r="U21" s="5"/>
      <c r="V21" s="5"/>
    </row>
    <row r="22" spans="1:25" x14ac:dyDescent="0.25">
      <c r="A22" s="1" t="s">
        <v>34</v>
      </c>
      <c r="B22" s="2"/>
      <c r="C22" s="2"/>
      <c r="D22" s="2"/>
      <c r="E22" s="2"/>
      <c r="F22" s="18">
        <v>30</v>
      </c>
      <c r="G22" s="21">
        <v>-51</v>
      </c>
      <c r="H22" s="18">
        <v>30</v>
      </c>
      <c r="I22" s="21">
        <v>51</v>
      </c>
      <c r="J22" s="18">
        <v>-30</v>
      </c>
      <c r="K22" s="21">
        <v>-51</v>
      </c>
      <c r="L22" s="18">
        <v>-30</v>
      </c>
      <c r="M22" s="21">
        <v>51</v>
      </c>
      <c r="O22">
        <v>17</v>
      </c>
      <c r="Q22" s="5"/>
      <c r="R22" s="5"/>
      <c r="S22" s="5"/>
      <c r="T22" s="5"/>
      <c r="U22" s="5"/>
      <c r="V22" s="5"/>
    </row>
    <row r="23" spans="1:25" x14ac:dyDescent="0.25">
      <c r="A23" s="1" t="s">
        <v>35</v>
      </c>
      <c r="B23" s="2"/>
      <c r="C23" s="2"/>
      <c r="D23" s="2"/>
      <c r="E23" s="2"/>
      <c r="F23" s="18">
        <v>59</v>
      </c>
      <c r="G23" s="21">
        <v>-25</v>
      </c>
      <c r="H23" s="18">
        <v>59</v>
      </c>
      <c r="I23" s="21">
        <v>25</v>
      </c>
      <c r="J23" s="18">
        <v>-59</v>
      </c>
      <c r="K23" s="21">
        <v>-25</v>
      </c>
      <c r="L23" s="18">
        <v>-59</v>
      </c>
      <c r="M23" s="21">
        <v>25</v>
      </c>
      <c r="O23">
        <v>18</v>
      </c>
      <c r="Q23" s="5"/>
      <c r="R23" s="5"/>
      <c r="S23" s="5"/>
      <c r="T23" s="5"/>
      <c r="U23" s="5"/>
      <c r="V23" s="5"/>
    </row>
    <row r="24" spans="1:25" x14ac:dyDescent="0.25">
      <c r="A24" s="1" t="s">
        <v>29</v>
      </c>
      <c r="B24" s="2"/>
      <c r="C24" s="2"/>
      <c r="D24" s="2"/>
      <c r="E24" s="2"/>
      <c r="F24" s="18">
        <v>55</v>
      </c>
      <c r="G24" s="21">
        <v>-56</v>
      </c>
      <c r="H24" s="18">
        <v>55</v>
      </c>
      <c r="I24" s="21">
        <v>56</v>
      </c>
      <c r="J24" s="18">
        <v>-55</v>
      </c>
      <c r="K24" s="21">
        <v>-56</v>
      </c>
      <c r="L24" s="18">
        <v>-55</v>
      </c>
      <c r="M24" s="21">
        <v>56</v>
      </c>
      <c r="O24">
        <v>19</v>
      </c>
      <c r="Q24" s="5"/>
      <c r="R24" s="5"/>
      <c r="S24" s="5"/>
      <c r="T24" s="5"/>
      <c r="U24" s="5"/>
      <c r="V24" s="5"/>
    </row>
    <row r="25" spans="1:25" x14ac:dyDescent="0.25">
      <c r="A25" s="1" t="s">
        <v>36</v>
      </c>
      <c r="B25" s="2"/>
      <c r="C25" s="2"/>
      <c r="D25" s="2"/>
      <c r="E25" s="2"/>
      <c r="F25" s="18">
        <v>30</v>
      </c>
      <c r="G25" s="21">
        <v>-51</v>
      </c>
      <c r="H25" s="18">
        <v>30</v>
      </c>
      <c r="I25" s="21">
        <v>51</v>
      </c>
      <c r="J25" s="18">
        <v>-30</v>
      </c>
      <c r="K25" s="21">
        <v>-51</v>
      </c>
      <c r="L25" s="18">
        <v>-30</v>
      </c>
      <c r="M25" s="21">
        <v>51</v>
      </c>
      <c r="O25">
        <v>20</v>
      </c>
      <c r="Q25" s="5"/>
      <c r="R25" s="5"/>
      <c r="S25" s="5"/>
      <c r="T25" s="5"/>
      <c r="U25" s="5"/>
      <c r="V25" s="5"/>
    </row>
    <row r="26" spans="1:25" x14ac:dyDescent="0.25">
      <c r="A26" s="1" t="s">
        <v>37</v>
      </c>
      <c r="B26" s="2"/>
      <c r="C26" s="2"/>
      <c r="D26" s="2"/>
      <c r="E26" s="2"/>
      <c r="F26" s="18">
        <v>59</v>
      </c>
      <c r="G26" s="21">
        <v>-25</v>
      </c>
      <c r="H26" s="18">
        <v>59</v>
      </c>
      <c r="I26" s="21">
        <v>25</v>
      </c>
      <c r="J26" s="18">
        <v>-59</v>
      </c>
      <c r="K26" s="21">
        <v>-25</v>
      </c>
      <c r="L26" s="18">
        <v>-59</v>
      </c>
      <c r="M26" s="21">
        <v>25</v>
      </c>
      <c r="O26">
        <v>21</v>
      </c>
      <c r="Q26" s="5"/>
      <c r="R26" s="5"/>
      <c r="S26" s="5"/>
      <c r="T26" s="5"/>
      <c r="U26" s="5"/>
      <c r="V26" s="5"/>
    </row>
    <row r="27" spans="1:25" x14ac:dyDescent="0.25">
      <c r="A27" s="1" t="s">
        <v>38</v>
      </c>
      <c r="B27" s="20">
        <v>59</v>
      </c>
      <c r="C27" s="20">
        <v>-59</v>
      </c>
      <c r="D27" s="20">
        <v>-53</v>
      </c>
      <c r="E27" s="20">
        <v>53</v>
      </c>
      <c r="F27" s="18">
        <v>59</v>
      </c>
      <c r="G27" s="21">
        <v>-25</v>
      </c>
      <c r="H27" s="18">
        <v>59</v>
      </c>
      <c r="I27" s="21">
        <v>25</v>
      </c>
      <c r="J27" s="18">
        <v>-59</v>
      </c>
      <c r="K27" s="21">
        <v>-25</v>
      </c>
      <c r="L27" s="18">
        <v>-59</v>
      </c>
      <c r="M27" s="21">
        <v>25</v>
      </c>
      <c r="O27">
        <v>22</v>
      </c>
      <c r="Q27" s="5"/>
      <c r="R27" s="5"/>
      <c r="S27" s="5"/>
      <c r="T27" s="5"/>
      <c r="U27" s="5"/>
      <c r="V27" s="5"/>
    </row>
    <row r="28" spans="1:25" x14ac:dyDescent="0.25">
      <c r="A28" s="1"/>
      <c r="F28" s="41"/>
      <c r="G28" s="41"/>
      <c r="H28" s="41"/>
      <c r="I28" s="41"/>
      <c r="J28" s="41"/>
      <c r="K28" s="41"/>
      <c r="L28" s="41"/>
      <c r="M28" s="41"/>
      <c r="Q28" s="5"/>
      <c r="R28" s="5"/>
      <c r="S28" s="5"/>
      <c r="T28" s="5"/>
      <c r="U28" s="5"/>
      <c r="V28" s="5"/>
    </row>
    <row r="29" spans="1:25" x14ac:dyDescent="0.25">
      <c r="A29" s="1"/>
      <c r="F29" s="41"/>
      <c r="G29" s="41"/>
      <c r="H29" s="41"/>
      <c r="I29" s="41"/>
      <c r="J29" s="41"/>
      <c r="K29" s="41"/>
      <c r="L29" s="41"/>
      <c r="M29" s="41"/>
      <c r="Q29" s="5"/>
      <c r="R29" s="5"/>
      <c r="S29" s="5"/>
      <c r="T29" s="5"/>
      <c r="U29" s="5"/>
      <c r="V29" s="5"/>
    </row>
    <row r="30" spans="1:25" x14ac:dyDescent="0.25">
      <c r="A30" s="1" t="s">
        <v>59</v>
      </c>
      <c r="F30" s="18">
        <v>36</v>
      </c>
      <c r="G30" s="21">
        <v>-70</v>
      </c>
      <c r="H30" s="18">
        <v>36</v>
      </c>
      <c r="I30" s="21">
        <v>70</v>
      </c>
      <c r="J30" s="24">
        <v>-36</v>
      </c>
      <c r="K30" s="14">
        <v>-70</v>
      </c>
      <c r="L30" s="24">
        <v>-36</v>
      </c>
      <c r="M30" s="21">
        <v>70</v>
      </c>
      <c r="N30" s="2"/>
      <c r="O30">
        <v>23</v>
      </c>
      <c r="P30" s="2"/>
      <c r="Q30" s="5"/>
      <c r="R30" s="5"/>
      <c r="S30" s="5"/>
      <c r="T30" s="5"/>
      <c r="U30" s="5"/>
      <c r="V30" s="5"/>
      <c r="W30" s="2"/>
      <c r="X30" s="2"/>
      <c r="Y30" s="2"/>
    </row>
    <row r="31" spans="1:25" x14ac:dyDescent="0.25">
      <c r="A31" s="1" t="s">
        <v>60</v>
      </c>
      <c r="F31" s="18">
        <v>70</v>
      </c>
      <c r="G31" s="21">
        <v>-36</v>
      </c>
      <c r="H31" s="18">
        <v>70</v>
      </c>
      <c r="I31" s="21">
        <v>36</v>
      </c>
      <c r="J31" s="24">
        <v>-70</v>
      </c>
      <c r="K31" s="21">
        <v>-36</v>
      </c>
      <c r="L31" s="24">
        <v>-70</v>
      </c>
      <c r="M31" s="21">
        <v>36</v>
      </c>
      <c r="N31" s="2"/>
      <c r="O31">
        <v>24</v>
      </c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">
        <v>61</v>
      </c>
      <c r="F32" s="18">
        <v>42</v>
      </c>
      <c r="G32" s="21">
        <v>-68</v>
      </c>
      <c r="H32" s="18">
        <v>42</v>
      </c>
      <c r="I32" s="21">
        <v>68</v>
      </c>
      <c r="J32" s="24">
        <v>-42</v>
      </c>
      <c r="K32" s="21">
        <v>-68</v>
      </c>
      <c r="L32" s="24">
        <v>-42</v>
      </c>
      <c r="M32" s="21">
        <v>68</v>
      </c>
      <c r="N32" s="2"/>
      <c r="O32">
        <v>25</v>
      </c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" t="s">
        <v>62</v>
      </c>
      <c r="F33" s="18">
        <v>68</v>
      </c>
      <c r="G33" s="21">
        <v>-42</v>
      </c>
      <c r="H33" s="18">
        <v>68</v>
      </c>
      <c r="I33" s="21">
        <v>42</v>
      </c>
      <c r="J33" s="24">
        <v>-68</v>
      </c>
      <c r="K33" s="21">
        <v>-42</v>
      </c>
      <c r="L33" s="24">
        <v>-68</v>
      </c>
      <c r="M33" s="21">
        <v>42</v>
      </c>
      <c r="N33" s="2"/>
      <c r="O33">
        <v>26</v>
      </c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 t="s">
        <v>63</v>
      </c>
      <c r="F34" s="18">
        <v>43</v>
      </c>
      <c r="G34" s="21">
        <v>-59</v>
      </c>
      <c r="H34" s="18">
        <v>43</v>
      </c>
      <c r="I34" s="21">
        <v>59</v>
      </c>
      <c r="J34" s="24">
        <v>-43</v>
      </c>
      <c r="K34" s="21">
        <v>-59</v>
      </c>
      <c r="L34" s="24">
        <v>-43</v>
      </c>
      <c r="M34" s="21">
        <v>59</v>
      </c>
      <c r="N34" s="2"/>
      <c r="O34">
        <v>27</v>
      </c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 t="s">
        <v>64</v>
      </c>
      <c r="F35" s="18">
        <v>64</v>
      </c>
      <c r="G35" s="21">
        <v>-47</v>
      </c>
      <c r="H35" s="18">
        <v>64</v>
      </c>
      <c r="I35" s="21">
        <v>47</v>
      </c>
      <c r="J35" s="24">
        <v>-64</v>
      </c>
      <c r="K35" s="21">
        <v>-47</v>
      </c>
      <c r="L35" s="24">
        <v>-64</v>
      </c>
      <c r="M35" s="21">
        <v>47</v>
      </c>
      <c r="N35" s="2"/>
      <c r="O35">
        <v>28</v>
      </c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 t="s">
        <v>65</v>
      </c>
      <c r="F36" s="18">
        <v>43</v>
      </c>
      <c r="G36" s="21">
        <v>-51</v>
      </c>
      <c r="H36" s="18">
        <v>43</v>
      </c>
      <c r="I36" s="21">
        <v>51</v>
      </c>
      <c r="J36" s="24">
        <v>-43</v>
      </c>
      <c r="K36" s="21">
        <v>-51</v>
      </c>
      <c r="L36" s="24">
        <v>-43</v>
      </c>
      <c r="M36" s="21">
        <v>51</v>
      </c>
      <c r="O36">
        <v>29</v>
      </c>
    </row>
    <row r="37" spans="1:25" ht="15.75" thickBot="1" x14ac:dyDescent="0.3">
      <c r="A37" s="1" t="s">
        <v>66</v>
      </c>
      <c r="F37" s="19">
        <v>57</v>
      </c>
      <c r="G37" s="22">
        <v>-47</v>
      </c>
      <c r="H37" s="19">
        <v>57</v>
      </c>
      <c r="I37" s="22">
        <v>47</v>
      </c>
      <c r="J37" s="25">
        <v>-57</v>
      </c>
      <c r="K37" s="22">
        <v>-47</v>
      </c>
      <c r="L37" s="25">
        <v>-57</v>
      </c>
      <c r="M37" s="22">
        <v>47</v>
      </c>
      <c r="O37">
        <v>30</v>
      </c>
    </row>
    <row r="38" spans="1:25" x14ac:dyDescent="0.25">
      <c r="G38" s="5"/>
      <c r="H38" s="5"/>
      <c r="I38" s="5"/>
      <c r="J38" s="5"/>
      <c r="K38" s="5"/>
      <c r="L38" s="5"/>
      <c r="M38" s="5"/>
    </row>
    <row r="44" spans="1:25" x14ac:dyDescent="0.25">
      <c r="L44" s="6"/>
      <c r="M44" s="6"/>
    </row>
    <row r="45" spans="1:25" x14ac:dyDescent="0.25">
      <c r="L45" s="6"/>
      <c r="M45" s="6"/>
    </row>
    <row r="46" spans="1:25" x14ac:dyDescent="0.25">
      <c r="L46" s="6"/>
      <c r="M46" s="6"/>
    </row>
    <row r="47" spans="1:25" x14ac:dyDescent="0.25">
      <c r="L47" s="6"/>
      <c r="M47" s="6"/>
    </row>
    <row r="48" spans="1:25" x14ac:dyDescent="0.25">
      <c r="L48" s="6"/>
      <c r="M48" s="6"/>
    </row>
    <row r="49" spans="12:13" x14ac:dyDescent="0.25">
      <c r="L49" s="6"/>
      <c r="M49" s="6"/>
    </row>
    <row r="50" spans="12:13" x14ac:dyDescent="0.25">
      <c r="L50" s="6"/>
      <c r="M50" s="6"/>
    </row>
    <row r="51" spans="12:13" x14ac:dyDescent="0.25">
      <c r="L51" s="6"/>
      <c r="M51" s="6"/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2027-B6F7-4909-9236-64867263D4E5}">
  <dimension ref="A1:O38"/>
  <sheetViews>
    <sheetView workbookViewId="0">
      <selection activeCell="S13" sqref="S13"/>
    </sheetView>
  </sheetViews>
  <sheetFormatPr defaultRowHeight="15" x14ac:dyDescent="0.25"/>
  <cols>
    <col min="1" max="1" width="11" bestFit="1" customWidth="1"/>
    <col min="20" max="20" width="11" customWidth="1"/>
  </cols>
  <sheetData>
    <row r="1" spans="1:15" ht="15.75" thickBot="1" x14ac:dyDescent="0.3">
      <c r="A1" s="4" t="s">
        <v>11</v>
      </c>
      <c r="B1" s="3" t="s">
        <v>0</v>
      </c>
      <c r="C1" s="3" t="s">
        <v>3</v>
      </c>
      <c r="D1" s="3" t="s">
        <v>1</v>
      </c>
      <c r="E1" s="3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  <c r="O1" t="s">
        <v>67</v>
      </c>
    </row>
    <row r="2" spans="1:15" x14ac:dyDescent="0.25">
      <c r="A2" s="2"/>
      <c r="B2" s="8">
        <f>'Melee Angles'!B2+128</f>
        <v>208</v>
      </c>
      <c r="C2" s="8">
        <f>'Melee Angles'!C2+128</f>
        <v>48</v>
      </c>
      <c r="D2" s="8">
        <f>'Melee Angles'!D2+128</f>
        <v>48</v>
      </c>
      <c r="E2" s="8">
        <f>'Melee Angles'!E2+128</f>
        <v>208</v>
      </c>
      <c r="F2" s="39">
        <f>'Melee Angles'!F2+128</f>
        <v>184</v>
      </c>
      <c r="G2" s="40">
        <f>'Melee Angles'!G2+128</f>
        <v>72</v>
      </c>
      <c r="H2" s="39">
        <f>'Melee Angles'!H2+128</f>
        <v>184</v>
      </c>
      <c r="I2" s="40">
        <f>'Melee Angles'!I2+128</f>
        <v>184</v>
      </c>
      <c r="J2" s="39">
        <f>'Melee Angles'!J2+128</f>
        <v>72</v>
      </c>
      <c r="K2" s="40">
        <f>'Melee Angles'!K2+128</f>
        <v>72</v>
      </c>
      <c r="L2" s="39">
        <f>'Melee Angles'!L2+128</f>
        <v>72</v>
      </c>
      <c r="M2" s="40">
        <f>'Melee Angles'!M2+128</f>
        <v>184</v>
      </c>
    </row>
    <row r="3" spans="1:15" x14ac:dyDescent="0.25">
      <c r="A3" s="1" t="s">
        <v>5</v>
      </c>
      <c r="B3" s="7">
        <f>'Melee Angles'!B3+128</f>
        <v>171</v>
      </c>
      <c r="C3" s="7">
        <f>'Melee Angles'!C3+128</f>
        <v>85</v>
      </c>
      <c r="D3" s="7">
        <f>'Melee Angles'!D3+128</f>
        <v>75</v>
      </c>
      <c r="E3" s="7">
        <f>'Melee Angles'!E3+128</f>
        <v>181</v>
      </c>
      <c r="F3" s="10">
        <f>'Melee Angles'!F3+128</f>
        <v>153</v>
      </c>
      <c r="G3" s="14">
        <f>'Melee Angles'!G3+128</f>
        <v>69</v>
      </c>
      <c r="H3" s="10">
        <f>'Melee Angles'!H3+128</f>
        <v>153</v>
      </c>
      <c r="I3" s="14">
        <f>'Melee Angles'!I3+128</f>
        <v>187</v>
      </c>
      <c r="J3" s="10">
        <f>'Melee Angles'!J3+128</f>
        <v>103</v>
      </c>
      <c r="K3" s="14">
        <f>'Melee Angles'!K3+128</f>
        <v>69</v>
      </c>
      <c r="L3" s="10">
        <f>'Melee Angles'!L3+128</f>
        <v>103</v>
      </c>
      <c r="M3" s="14">
        <f>'Melee Angles'!M3+128</f>
        <v>187</v>
      </c>
      <c r="O3">
        <v>0</v>
      </c>
    </row>
    <row r="4" spans="1:15" x14ac:dyDescent="0.25">
      <c r="A4" s="1" t="s">
        <v>4</v>
      </c>
      <c r="B4" s="8">
        <f>'Melee Angles'!B4+128</f>
        <v>187</v>
      </c>
      <c r="C4" s="8">
        <f>'Melee Angles'!C4+128</f>
        <v>69</v>
      </c>
      <c r="D4" s="8">
        <f>'Melee Angles'!D4+128</f>
        <v>101</v>
      </c>
      <c r="E4" s="8">
        <f>'Melee Angles'!E4+128</f>
        <v>155</v>
      </c>
      <c r="F4" s="10">
        <f>'Melee Angles'!F4+128</f>
        <v>187</v>
      </c>
      <c r="G4" s="14">
        <f>'Melee Angles'!G4+128</f>
        <v>103</v>
      </c>
      <c r="H4" s="10">
        <f>'Melee Angles'!H4+128</f>
        <v>187</v>
      </c>
      <c r="I4" s="14">
        <f>'Melee Angles'!I4+128</f>
        <v>153</v>
      </c>
      <c r="J4" s="10">
        <f>'Melee Angles'!J4+128</f>
        <v>69</v>
      </c>
      <c r="K4" s="14">
        <f>'Melee Angles'!K4+128</f>
        <v>103</v>
      </c>
      <c r="L4" s="10">
        <f>'Melee Angles'!L4+128</f>
        <v>69</v>
      </c>
      <c r="M4" s="14">
        <f>'Melee Angles'!M4+128</f>
        <v>153</v>
      </c>
      <c r="O4">
        <v>1</v>
      </c>
    </row>
    <row r="5" spans="1:15" x14ac:dyDescent="0.25">
      <c r="A5" s="1" t="s">
        <v>23</v>
      </c>
      <c r="B5" s="7">
        <f>'Melee Angles'!B5+128</f>
        <v>171</v>
      </c>
      <c r="C5" s="7">
        <f>'Melee Angles'!C5+128</f>
        <v>85</v>
      </c>
      <c r="D5" s="7">
        <f>'Melee Angles'!D5+128</f>
        <v>75</v>
      </c>
      <c r="E5" s="7">
        <f>'Melee Angles'!E5+128</f>
        <v>181</v>
      </c>
      <c r="F5" s="10">
        <f>'Melee Angles'!F5+128</f>
        <v>157</v>
      </c>
      <c r="G5" s="14">
        <f>'Melee Angles'!G5+128</f>
        <v>72</v>
      </c>
      <c r="H5" s="10">
        <f>'Melee Angles'!H5+128</f>
        <v>157</v>
      </c>
      <c r="I5" s="14">
        <f>'Melee Angles'!I5+128</f>
        <v>184</v>
      </c>
      <c r="J5" s="10">
        <f>'Melee Angles'!J5+128</f>
        <v>99</v>
      </c>
      <c r="K5" s="14">
        <f>'Melee Angles'!K5+128</f>
        <v>72</v>
      </c>
      <c r="L5" s="10">
        <f>'Melee Angles'!L5+128</f>
        <v>99</v>
      </c>
      <c r="M5" s="14">
        <f>'Melee Angles'!M5+128</f>
        <v>184</v>
      </c>
      <c r="O5">
        <v>2</v>
      </c>
    </row>
    <row r="6" spans="1:15" x14ac:dyDescent="0.25">
      <c r="A6" s="1" t="s">
        <v>24</v>
      </c>
      <c r="B6" s="8">
        <f>'Melee Angles'!B6+128</f>
        <v>187</v>
      </c>
      <c r="C6" s="8">
        <f>'Melee Angles'!C6+128</f>
        <v>69</v>
      </c>
      <c r="D6" s="8">
        <f>'Melee Angles'!D6+128</f>
        <v>101</v>
      </c>
      <c r="E6" s="8">
        <f>'Melee Angles'!E6+128</f>
        <v>155</v>
      </c>
      <c r="F6" s="10">
        <f>'Melee Angles'!F6+128</f>
        <v>184</v>
      </c>
      <c r="G6" s="14">
        <f>'Melee Angles'!G6+128</f>
        <v>99</v>
      </c>
      <c r="H6" s="10">
        <f>'Melee Angles'!H6+128</f>
        <v>184</v>
      </c>
      <c r="I6" s="14">
        <f>'Melee Angles'!I6+128</f>
        <v>157</v>
      </c>
      <c r="J6" s="10">
        <f>'Melee Angles'!J6+128</f>
        <v>72</v>
      </c>
      <c r="K6" s="14">
        <f>'Melee Angles'!K6+128</f>
        <v>99</v>
      </c>
      <c r="L6" s="10">
        <f>'Melee Angles'!L6+128</f>
        <v>72</v>
      </c>
      <c r="M6" s="14">
        <f>'Melee Angles'!M6+128</f>
        <v>157</v>
      </c>
      <c r="O6">
        <v>3</v>
      </c>
    </row>
    <row r="7" spans="1:15" x14ac:dyDescent="0.25">
      <c r="A7" s="1" t="s">
        <v>6</v>
      </c>
      <c r="B7" s="7">
        <f>'Melee Angles'!B7+128</f>
        <v>171</v>
      </c>
      <c r="C7" s="7">
        <f>'Melee Angles'!C7+128</f>
        <v>85</v>
      </c>
      <c r="D7" s="7">
        <f>'Melee Angles'!D7+128</f>
        <v>75</v>
      </c>
      <c r="E7" s="7">
        <f>'Melee Angles'!E7+128</f>
        <v>181</v>
      </c>
      <c r="F7" s="10">
        <f>'Melee Angles'!F7+128</f>
        <v>167</v>
      </c>
      <c r="G7" s="14">
        <f>'Melee Angles'!G7+128</f>
        <v>65</v>
      </c>
      <c r="H7" s="10">
        <f>'Melee Angles'!H7+128</f>
        <v>167</v>
      </c>
      <c r="I7" s="14">
        <f>'Melee Angles'!I7+128</f>
        <v>191</v>
      </c>
      <c r="J7" s="10">
        <f>'Melee Angles'!J7+128</f>
        <v>89</v>
      </c>
      <c r="K7" s="14">
        <f>'Melee Angles'!K7+128</f>
        <v>65</v>
      </c>
      <c r="L7" s="10">
        <f>'Melee Angles'!L7+128</f>
        <v>89</v>
      </c>
      <c r="M7" s="14">
        <f>'Melee Angles'!M7+128</f>
        <v>191</v>
      </c>
      <c r="O7">
        <v>4</v>
      </c>
    </row>
    <row r="8" spans="1:15" x14ac:dyDescent="0.25">
      <c r="A8" s="1" t="s">
        <v>16</v>
      </c>
      <c r="B8" s="8">
        <f>'Melee Angles'!B8+128</f>
        <v>187</v>
      </c>
      <c r="C8" s="8">
        <f>'Melee Angles'!C8+128</f>
        <v>69</v>
      </c>
      <c r="D8" s="8">
        <f>'Melee Angles'!D8+128</f>
        <v>101</v>
      </c>
      <c r="E8" s="8">
        <f>'Melee Angles'!E8+128</f>
        <v>155</v>
      </c>
      <c r="F8" s="10">
        <f>'Melee Angles'!F8+128</f>
        <v>191</v>
      </c>
      <c r="G8" s="14">
        <f>'Melee Angles'!G8+128</f>
        <v>89</v>
      </c>
      <c r="H8" s="10">
        <f>'Melee Angles'!H8+128</f>
        <v>191</v>
      </c>
      <c r="I8" s="14">
        <f>'Melee Angles'!I8+128</f>
        <v>167</v>
      </c>
      <c r="J8" s="10">
        <f>'Melee Angles'!J8+128</f>
        <v>65</v>
      </c>
      <c r="K8" s="14">
        <f>'Melee Angles'!K8+128</f>
        <v>89</v>
      </c>
      <c r="L8" s="10">
        <f>'Melee Angles'!L8+128</f>
        <v>65</v>
      </c>
      <c r="M8" s="14">
        <f>'Melee Angles'!M8+128</f>
        <v>167</v>
      </c>
      <c r="O8">
        <v>5</v>
      </c>
    </row>
    <row r="9" spans="1:15" x14ac:dyDescent="0.25">
      <c r="A9" s="1" t="s">
        <v>25</v>
      </c>
      <c r="B9" s="7">
        <f>'Melee Angles'!B9+128</f>
        <v>171</v>
      </c>
      <c r="C9" s="7">
        <f>'Melee Angles'!C9+128</f>
        <v>85</v>
      </c>
      <c r="D9" s="7">
        <f>'Melee Angles'!D9+128</f>
        <v>75</v>
      </c>
      <c r="E9" s="7">
        <f>'Melee Angles'!E9+128</f>
        <v>181</v>
      </c>
      <c r="F9" s="10">
        <f>'Melee Angles'!F9+128</f>
        <v>169</v>
      </c>
      <c r="G9" s="14">
        <f>'Melee Angles'!G9+128</f>
        <v>72</v>
      </c>
      <c r="H9" s="10">
        <f>'Melee Angles'!H9+128</f>
        <v>169</v>
      </c>
      <c r="I9" s="14">
        <f>'Melee Angles'!I9+128</f>
        <v>184</v>
      </c>
      <c r="J9" s="10">
        <f>'Melee Angles'!J9+128</f>
        <v>87</v>
      </c>
      <c r="K9" s="14">
        <f>'Melee Angles'!K9+128</f>
        <v>72</v>
      </c>
      <c r="L9" s="10">
        <f>'Melee Angles'!L9+128</f>
        <v>87</v>
      </c>
      <c r="M9" s="14">
        <f>'Melee Angles'!M9+128</f>
        <v>184</v>
      </c>
      <c r="O9">
        <v>6</v>
      </c>
    </row>
    <row r="10" spans="1:15" x14ac:dyDescent="0.25">
      <c r="A10" s="1" t="s">
        <v>26</v>
      </c>
      <c r="B10" s="8">
        <f>'Melee Angles'!B10+128</f>
        <v>187</v>
      </c>
      <c r="C10" s="8">
        <f>'Melee Angles'!C10+128</f>
        <v>69</v>
      </c>
      <c r="D10" s="8">
        <f>'Melee Angles'!D10+128</f>
        <v>101</v>
      </c>
      <c r="E10" s="8">
        <f>'Melee Angles'!E10+128</f>
        <v>155</v>
      </c>
      <c r="F10" s="10">
        <f>'Melee Angles'!F10+128</f>
        <v>184</v>
      </c>
      <c r="G10" s="14">
        <f>'Melee Angles'!G10+128</f>
        <v>87</v>
      </c>
      <c r="H10" s="10">
        <f>'Melee Angles'!H10+128</f>
        <v>184</v>
      </c>
      <c r="I10" s="14">
        <f>'Melee Angles'!I10+128</f>
        <v>169</v>
      </c>
      <c r="J10" s="10">
        <f>'Melee Angles'!J10+128</f>
        <v>72</v>
      </c>
      <c r="K10" s="14">
        <f>'Melee Angles'!K10+128</f>
        <v>87</v>
      </c>
      <c r="L10" s="10">
        <f>'Melee Angles'!L10+128</f>
        <v>72</v>
      </c>
      <c r="M10" s="14">
        <f>'Melee Angles'!M10+128</f>
        <v>169</v>
      </c>
      <c r="O10">
        <v>7</v>
      </c>
    </row>
    <row r="11" spans="1:15" x14ac:dyDescent="0.25">
      <c r="A11" s="1" t="s">
        <v>17</v>
      </c>
      <c r="B11" s="7">
        <f>'Melee Angles'!B11+128</f>
        <v>171</v>
      </c>
      <c r="C11" s="7">
        <f>'Melee Angles'!C11+128</f>
        <v>85</v>
      </c>
      <c r="D11" s="7">
        <f>'Melee Angles'!D11+128</f>
        <v>75</v>
      </c>
      <c r="E11" s="7">
        <f>'Melee Angles'!E11+128</f>
        <v>181</v>
      </c>
      <c r="F11" s="10">
        <f>'Melee Angles'!F11+128</f>
        <v>170</v>
      </c>
      <c r="G11" s="14">
        <f>'Melee Angles'!G11+128</f>
        <v>79</v>
      </c>
      <c r="H11" s="10">
        <f>'Melee Angles'!H11+128</f>
        <v>170</v>
      </c>
      <c r="I11" s="14">
        <f>'Melee Angles'!I11+128</f>
        <v>177</v>
      </c>
      <c r="J11" s="10">
        <f>'Melee Angles'!J11+128</f>
        <v>86</v>
      </c>
      <c r="K11" s="14">
        <f>'Melee Angles'!K11+128</f>
        <v>79</v>
      </c>
      <c r="L11" s="10">
        <f>'Melee Angles'!L11+128</f>
        <v>86</v>
      </c>
      <c r="M11" s="14">
        <f>'Melee Angles'!M11+128</f>
        <v>177</v>
      </c>
      <c r="O11">
        <v>8</v>
      </c>
    </row>
    <row r="12" spans="1:15" x14ac:dyDescent="0.25">
      <c r="A12" s="1" t="s">
        <v>18</v>
      </c>
      <c r="B12" s="8">
        <f>'Melee Angles'!B12+128</f>
        <v>187</v>
      </c>
      <c r="C12" s="8">
        <f>'Melee Angles'!C12+128</f>
        <v>69</v>
      </c>
      <c r="D12" s="8">
        <f>'Melee Angles'!D12+128</f>
        <v>101</v>
      </c>
      <c r="E12" s="8">
        <f>'Melee Angles'!E12+128</f>
        <v>155</v>
      </c>
      <c r="F12" s="10">
        <f>'Melee Angles'!F12+128</f>
        <v>189</v>
      </c>
      <c r="G12" s="14">
        <f>'Melee Angles'!G12+128</f>
        <v>77</v>
      </c>
      <c r="H12" s="10">
        <f>'Melee Angles'!H12+128</f>
        <v>189</v>
      </c>
      <c r="I12" s="14">
        <f>'Melee Angles'!I12+128</f>
        <v>179</v>
      </c>
      <c r="J12" s="10">
        <f>'Melee Angles'!J12+128</f>
        <v>67</v>
      </c>
      <c r="K12" s="14">
        <f>'Melee Angles'!K12+128</f>
        <v>77</v>
      </c>
      <c r="L12" s="10">
        <f>'Melee Angles'!L12+128</f>
        <v>67</v>
      </c>
      <c r="M12" s="14">
        <f>'Melee Angles'!M12+128</f>
        <v>179</v>
      </c>
      <c r="O12">
        <v>9</v>
      </c>
    </row>
    <row r="13" spans="1:15" x14ac:dyDescent="0.25">
      <c r="A13" s="1"/>
      <c r="F13" s="41"/>
      <c r="G13" s="41"/>
      <c r="H13" s="41"/>
      <c r="I13" s="41"/>
      <c r="J13" s="41"/>
      <c r="K13" s="41"/>
      <c r="L13" s="41"/>
      <c r="M13" s="41"/>
    </row>
    <row r="14" spans="1:15" x14ac:dyDescent="0.25">
      <c r="A14" s="1"/>
      <c r="F14" s="41"/>
      <c r="G14" s="41"/>
      <c r="H14" s="41"/>
      <c r="I14" s="41"/>
      <c r="J14" s="41"/>
      <c r="K14" s="41"/>
      <c r="L14" s="41"/>
      <c r="M14" s="41"/>
    </row>
    <row r="15" spans="1:15" x14ac:dyDescent="0.25">
      <c r="A15" s="1" t="s">
        <v>27</v>
      </c>
      <c r="B15" s="2"/>
      <c r="C15" s="2"/>
      <c r="D15" s="2"/>
      <c r="E15" s="2"/>
      <c r="F15" s="10">
        <f>'Melee Angles'!F15+128</f>
        <v>183</v>
      </c>
      <c r="G15" s="14">
        <f>'Melee Angles'!G15+128</f>
        <v>72</v>
      </c>
      <c r="H15" s="10">
        <f>'Melee Angles'!H15+128</f>
        <v>183</v>
      </c>
      <c r="I15" s="14">
        <f>'Melee Angles'!I15+128</f>
        <v>184</v>
      </c>
      <c r="J15" s="10">
        <f>'Melee Angles'!J15+128</f>
        <v>73</v>
      </c>
      <c r="K15" s="14">
        <f>'Melee Angles'!K15+128</f>
        <v>72</v>
      </c>
      <c r="L15" s="10">
        <f>'Melee Angles'!L15+128</f>
        <v>73</v>
      </c>
      <c r="M15" s="14">
        <f>'Melee Angles'!M15+128</f>
        <v>184</v>
      </c>
      <c r="O15">
        <v>10</v>
      </c>
    </row>
    <row r="16" spans="1:15" x14ac:dyDescent="0.25">
      <c r="A16" s="1" t="s">
        <v>30</v>
      </c>
      <c r="B16" s="2"/>
      <c r="C16" s="2"/>
      <c r="D16" s="2"/>
      <c r="E16" s="2"/>
      <c r="F16" s="10">
        <f>'Melee Angles'!F16+128</f>
        <v>158</v>
      </c>
      <c r="G16" s="14">
        <f>'Melee Angles'!G16+128</f>
        <v>77</v>
      </c>
      <c r="H16" s="10">
        <f>'Melee Angles'!H16+128</f>
        <v>158</v>
      </c>
      <c r="I16" s="14">
        <f>'Melee Angles'!I16+128</f>
        <v>179</v>
      </c>
      <c r="J16" s="10">
        <f>'Melee Angles'!J16+128</f>
        <v>98</v>
      </c>
      <c r="K16" s="14">
        <f>'Melee Angles'!K16+128</f>
        <v>77</v>
      </c>
      <c r="L16" s="10">
        <f>'Melee Angles'!L16+128</f>
        <v>98</v>
      </c>
      <c r="M16" s="14">
        <f>'Melee Angles'!M16+128</f>
        <v>179</v>
      </c>
      <c r="O16">
        <v>11</v>
      </c>
    </row>
    <row r="17" spans="1:15" x14ac:dyDescent="0.25">
      <c r="A17" s="1" t="s">
        <v>31</v>
      </c>
      <c r="B17" s="2"/>
      <c r="C17" s="2"/>
      <c r="D17" s="2"/>
      <c r="E17" s="2"/>
      <c r="F17" s="10">
        <f>'Melee Angles'!F17+128</f>
        <v>196</v>
      </c>
      <c r="G17" s="14">
        <f>'Melee Angles'!G17+128</f>
        <v>88</v>
      </c>
      <c r="H17" s="10">
        <f>'Melee Angles'!H17+128</f>
        <v>196</v>
      </c>
      <c r="I17" s="14">
        <f>'Melee Angles'!I17+128</f>
        <v>168</v>
      </c>
      <c r="J17" s="10">
        <f>'Melee Angles'!J17+128</f>
        <v>60</v>
      </c>
      <c r="K17" s="14">
        <f>'Melee Angles'!K17+128</f>
        <v>88</v>
      </c>
      <c r="L17" s="10">
        <f>'Melee Angles'!L17+128</f>
        <v>60</v>
      </c>
      <c r="M17" s="14">
        <f>'Melee Angles'!M17+128</f>
        <v>168</v>
      </c>
      <c r="O17">
        <v>12</v>
      </c>
    </row>
    <row r="18" spans="1:15" x14ac:dyDescent="0.25">
      <c r="A18" s="1" t="s">
        <v>39</v>
      </c>
      <c r="B18" s="2"/>
      <c r="C18" s="2"/>
      <c r="D18" s="2"/>
      <c r="E18" s="2"/>
      <c r="F18" s="10">
        <f>'Melee Angles'!F18+128</f>
        <v>183</v>
      </c>
      <c r="G18" s="14">
        <f>'Melee Angles'!G18+128</f>
        <v>72</v>
      </c>
      <c r="H18" s="10">
        <f>'Melee Angles'!H18+128</f>
        <v>183</v>
      </c>
      <c r="I18" s="14">
        <f>'Melee Angles'!I18+128</f>
        <v>184</v>
      </c>
      <c r="J18" s="10">
        <f>'Melee Angles'!J18+128</f>
        <v>73</v>
      </c>
      <c r="K18" s="14">
        <f>'Melee Angles'!K18+128</f>
        <v>72</v>
      </c>
      <c r="L18" s="10">
        <f>'Melee Angles'!L18+128</f>
        <v>73</v>
      </c>
      <c r="M18" s="14">
        <f>'Melee Angles'!M18+128</f>
        <v>184</v>
      </c>
      <c r="O18">
        <v>13</v>
      </c>
    </row>
    <row r="19" spans="1:15" x14ac:dyDescent="0.25">
      <c r="A19" s="1" t="s">
        <v>32</v>
      </c>
      <c r="B19" s="2"/>
      <c r="C19" s="2"/>
      <c r="D19" s="2"/>
      <c r="E19" s="2"/>
      <c r="F19" s="10">
        <f>'Melee Angles'!F19+128</f>
        <v>158</v>
      </c>
      <c r="G19" s="14">
        <f>'Melee Angles'!G19+128</f>
        <v>77</v>
      </c>
      <c r="H19" s="10">
        <f>'Melee Angles'!H19+128</f>
        <v>158</v>
      </c>
      <c r="I19" s="14">
        <f>'Melee Angles'!I19+128</f>
        <v>179</v>
      </c>
      <c r="J19" s="10">
        <f>'Melee Angles'!J19+128</f>
        <v>98</v>
      </c>
      <c r="K19" s="14">
        <f>'Melee Angles'!K19+128</f>
        <v>77</v>
      </c>
      <c r="L19" s="10">
        <f>'Melee Angles'!L19+128</f>
        <v>98</v>
      </c>
      <c r="M19" s="14">
        <f>'Melee Angles'!M19+128</f>
        <v>179</v>
      </c>
      <c r="O19">
        <v>14</v>
      </c>
    </row>
    <row r="20" spans="1:15" x14ac:dyDescent="0.25">
      <c r="A20" s="1" t="s">
        <v>33</v>
      </c>
      <c r="B20" s="2"/>
      <c r="C20" s="2"/>
      <c r="D20" s="2"/>
      <c r="E20" s="2"/>
      <c r="F20" s="10">
        <f>'Melee Angles'!F20+128</f>
        <v>196</v>
      </c>
      <c r="G20" s="14">
        <f>'Melee Angles'!G20+128</f>
        <v>88</v>
      </c>
      <c r="H20" s="10">
        <f>'Melee Angles'!H20+128</f>
        <v>196</v>
      </c>
      <c r="I20" s="14">
        <f>'Melee Angles'!I20+128</f>
        <v>168</v>
      </c>
      <c r="J20" s="10">
        <f>'Melee Angles'!J20+128</f>
        <v>60</v>
      </c>
      <c r="K20" s="14">
        <f>'Melee Angles'!K20+128</f>
        <v>88</v>
      </c>
      <c r="L20" s="10">
        <f>'Melee Angles'!L20+128</f>
        <v>60</v>
      </c>
      <c r="M20" s="14">
        <f>'Melee Angles'!M20+128</f>
        <v>168</v>
      </c>
      <c r="O20">
        <v>15</v>
      </c>
    </row>
    <row r="21" spans="1:15" x14ac:dyDescent="0.25">
      <c r="A21" s="1" t="s">
        <v>28</v>
      </c>
      <c r="B21" s="2"/>
      <c r="C21" s="2"/>
      <c r="D21" s="2"/>
      <c r="E21" s="2"/>
      <c r="F21" s="10">
        <f>'Melee Angles'!F21+128</f>
        <v>183</v>
      </c>
      <c r="G21" s="14">
        <f>'Melee Angles'!G21+128</f>
        <v>72</v>
      </c>
      <c r="H21" s="10">
        <f>'Melee Angles'!H21+128</f>
        <v>183</v>
      </c>
      <c r="I21" s="14">
        <f>'Melee Angles'!I21+128</f>
        <v>184</v>
      </c>
      <c r="J21" s="10">
        <f>'Melee Angles'!J21+128</f>
        <v>73</v>
      </c>
      <c r="K21" s="14">
        <f>'Melee Angles'!K21+128</f>
        <v>72</v>
      </c>
      <c r="L21" s="10">
        <f>'Melee Angles'!L21+128</f>
        <v>73</v>
      </c>
      <c r="M21" s="14">
        <f>'Melee Angles'!M21+128</f>
        <v>184</v>
      </c>
      <c r="O21">
        <v>16</v>
      </c>
    </row>
    <row r="22" spans="1:15" x14ac:dyDescent="0.25">
      <c r="A22" s="1" t="s">
        <v>34</v>
      </c>
      <c r="B22" s="2"/>
      <c r="C22" s="2"/>
      <c r="D22" s="2"/>
      <c r="E22" s="2"/>
      <c r="F22" s="10">
        <f>'Melee Angles'!F22+128</f>
        <v>158</v>
      </c>
      <c r="G22" s="14">
        <f>'Melee Angles'!G22+128</f>
        <v>77</v>
      </c>
      <c r="H22" s="10">
        <f>'Melee Angles'!H22+128</f>
        <v>158</v>
      </c>
      <c r="I22" s="14">
        <f>'Melee Angles'!I22+128</f>
        <v>179</v>
      </c>
      <c r="J22" s="10">
        <f>'Melee Angles'!J22+128</f>
        <v>98</v>
      </c>
      <c r="K22" s="14">
        <f>'Melee Angles'!K22+128</f>
        <v>77</v>
      </c>
      <c r="L22" s="10">
        <f>'Melee Angles'!L22+128</f>
        <v>98</v>
      </c>
      <c r="M22" s="14">
        <f>'Melee Angles'!M22+128</f>
        <v>179</v>
      </c>
      <c r="O22">
        <v>17</v>
      </c>
    </row>
    <row r="23" spans="1:15" x14ac:dyDescent="0.25">
      <c r="A23" s="1" t="s">
        <v>35</v>
      </c>
      <c r="B23" s="2"/>
      <c r="C23" s="2"/>
      <c r="D23" s="2"/>
      <c r="E23" s="2"/>
      <c r="F23" s="10">
        <f>'Melee Angles'!F23+128</f>
        <v>187</v>
      </c>
      <c r="G23" s="14">
        <f>'Melee Angles'!G23+128</f>
        <v>103</v>
      </c>
      <c r="H23" s="10">
        <f>'Melee Angles'!H23+128</f>
        <v>187</v>
      </c>
      <c r="I23" s="14">
        <f>'Melee Angles'!I23+128</f>
        <v>153</v>
      </c>
      <c r="J23" s="10">
        <f>'Melee Angles'!J23+128</f>
        <v>69</v>
      </c>
      <c r="K23" s="14">
        <f>'Melee Angles'!K23+128</f>
        <v>103</v>
      </c>
      <c r="L23" s="10">
        <f>'Melee Angles'!L23+128</f>
        <v>69</v>
      </c>
      <c r="M23" s="14">
        <f>'Melee Angles'!M23+128</f>
        <v>153</v>
      </c>
      <c r="O23">
        <v>18</v>
      </c>
    </row>
    <row r="24" spans="1:15" x14ac:dyDescent="0.25">
      <c r="A24" s="1" t="s">
        <v>29</v>
      </c>
      <c r="B24" s="2"/>
      <c r="C24" s="2"/>
      <c r="D24" s="2"/>
      <c r="E24" s="2"/>
      <c r="F24" s="10">
        <f>'Melee Angles'!F24+128</f>
        <v>183</v>
      </c>
      <c r="G24" s="14">
        <f>'Melee Angles'!G24+128</f>
        <v>72</v>
      </c>
      <c r="H24" s="10">
        <f>'Melee Angles'!H24+128</f>
        <v>183</v>
      </c>
      <c r="I24" s="14">
        <f>'Melee Angles'!I24+128</f>
        <v>184</v>
      </c>
      <c r="J24" s="10">
        <f>'Melee Angles'!J24+128</f>
        <v>73</v>
      </c>
      <c r="K24" s="14">
        <f>'Melee Angles'!K24+128</f>
        <v>72</v>
      </c>
      <c r="L24" s="10">
        <f>'Melee Angles'!L24+128</f>
        <v>73</v>
      </c>
      <c r="M24" s="14">
        <f>'Melee Angles'!M24+128</f>
        <v>184</v>
      </c>
      <c r="O24">
        <v>19</v>
      </c>
    </row>
    <row r="25" spans="1:15" x14ac:dyDescent="0.25">
      <c r="A25" s="1" t="s">
        <v>36</v>
      </c>
      <c r="B25" s="2"/>
      <c r="C25" s="2"/>
      <c r="D25" s="2"/>
      <c r="E25" s="2"/>
      <c r="F25" s="10">
        <f>'Melee Angles'!F25+128</f>
        <v>158</v>
      </c>
      <c r="G25" s="14">
        <f>'Melee Angles'!G25+128</f>
        <v>77</v>
      </c>
      <c r="H25" s="10">
        <f>'Melee Angles'!H25+128</f>
        <v>158</v>
      </c>
      <c r="I25" s="14">
        <f>'Melee Angles'!I25+128</f>
        <v>179</v>
      </c>
      <c r="J25" s="10">
        <f>'Melee Angles'!J25+128</f>
        <v>98</v>
      </c>
      <c r="K25" s="14">
        <f>'Melee Angles'!K25+128</f>
        <v>77</v>
      </c>
      <c r="L25" s="10">
        <f>'Melee Angles'!L25+128</f>
        <v>98</v>
      </c>
      <c r="M25" s="14">
        <f>'Melee Angles'!M25+128</f>
        <v>179</v>
      </c>
      <c r="O25">
        <v>20</v>
      </c>
    </row>
    <row r="26" spans="1:15" x14ac:dyDescent="0.25">
      <c r="A26" s="1" t="s">
        <v>37</v>
      </c>
      <c r="B26" s="2"/>
      <c r="C26" s="2"/>
      <c r="D26" s="2"/>
      <c r="E26" s="2"/>
      <c r="F26" s="10">
        <f>'Melee Angles'!F26+128</f>
        <v>187</v>
      </c>
      <c r="G26" s="14">
        <f>'Melee Angles'!G26+128</f>
        <v>103</v>
      </c>
      <c r="H26" s="10">
        <f>'Melee Angles'!H26+128</f>
        <v>187</v>
      </c>
      <c r="I26" s="14">
        <f>'Melee Angles'!I26+128</f>
        <v>153</v>
      </c>
      <c r="J26" s="10">
        <f>'Melee Angles'!J26+128</f>
        <v>69</v>
      </c>
      <c r="K26" s="14">
        <f>'Melee Angles'!K26+128</f>
        <v>103</v>
      </c>
      <c r="L26" s="10">
        <f>'Melee Angles'!L26+128</f>
        <v>69</v>
      </c>
      <c r="M26" s="14">
        <f>'Melee Angles'!M26+128</f>
        <v>153</v>
      </c>
      <c r="O26">
        <v>21</v>
      </c>
    </row>
    <row r="27" spans="1:15" x14ac:dyDescent="0.25">
      <c r="A27" s="1" t="s">
        <v>38</v>
      </c>
      <c r="B27" s="20">
        <f>'Melee Angles'!B27+128</f>
        <v>187</v>
      </c>
      <c r="C27" s="20">
        <f>'Melee Angles'!C27+128</f>
        <v>69</v>
      </c>
      <c r="D27" s="20">
        <f>'Melee Angles'!D27+128</f>
        <v>75</v>
      </c>
      <c r="E27" s="20">
        <f>'Melee Angles'!E27+128</f>
        <v>181</v>
      </c>
      <c r="F27" s="10">
        <f>'Melee Angles'!F27+128</f>
        <v>187</v>
      </c>
      <c r="G27" s="14">
        <f>'Melee Angles'!G27+128</f>
        <v>103</v>
      </c>
      <c r="H27" s="10">
        <f>'Melee Angles'!H27+128</f>
        <v>187</v>
      </c>
      <c r="I27" s="14">
        <f>'Melee Angles'!I27+128</f>
        <v>153</v>
      </c>
      <c r="J27" s="10">
        <f>'Melee Angles'!J27+128</f>
        <v>69</v>
      </c>
      <c r="K27" s="14">
        <f>'Melee Angles'!K27+128</f>
        <v>103</v>
      </c>
      <c r="L27" s="10">
        <f>'Melee Angles'!L27+128</f>
        <v>69</v>
      </c>
      <c r="M27" s="14">
        <f>'Melee Angles'!M27+128</f>
        <v>153</v>
      </c>
      <c r="O27">
        <v>22</v>
      </c>
    </row>
    <row r="28" spans="1:15" x14ac:dyDescent="0.25">
      <c r="F28" s="41"/>
      <c r="G28" s="41"/>
      <c r="H28" s="41"/>
      <c r="I28" s="41"/>
      <c r="J28" s="41"/>
      <c r="K28" s="41"/>
      <c r="L28" s="42"/>
      <c r="M28" s="42"/>
    </row>
    <row r="29" spans="1:15" x14ac:dyDescent="0.25">
      <c r="F29" s="41"/>
      <c r="G29" s="41"/>
      <c r="H29" s="41"/>
      <c r="I29" s="41"/>
      <c r="J29" s="41"/>
      <c r="K29" s="41"/>
      <c r="L29" s="42"/>
      <c r="M29" s="42"/>
    </row>
    <row r="30" spans="1:15" x14ac:dyDescent="0.25">
      <c r="A30" s="1" t="s">
        <v>59</v>
      </c>
      <c r="F30" s="10">
        <f>'Melee Angles'!F30+128</f>
        <v>164</v>
      </c>
      <c r="G30" s="14">
        <f>'Melee Angles'!G30+128</f>
        <v>58</v>
      </c>
      <c r="H30" s="10">
        <f>'Melee Angles'!H30+128</f>
        <v>164</v>
      </c>
      <c r="I30" s="14">
        <f>'Melee Angles'!I30+128</f>
        <v>198</v>
      </c>
      <c r="J30" s="10">
        <f>'Melee Angles'!J30+128</f>
        <v>92</v>
      </c>
      <c r="K30" s="14">
        <f>'Melee Angles'!K30+128</f>
        <v>58</v>
      </c>
      <c r="L30" s="10">
        <f>'Melee Angles'!L30+128</f>
        <v>92</v>
      </c>
      <c r="M30" s="14">
        <f>'Melee Angles'!M30+128</f>
        <v>198</v>
      </c>
      <c r="O30">
        <v>23</v>
      </c>
    </row>
    <row r="31" spans="1:15" x14ac:dyDescent="0.25">
      <c r="A31" s="1" t="s">
        <v>60</v>
      </c>
      <c r="F31" s="10">
        <f>'Melee Angles'!F31+128</f>
        <v>198</v>
      </c>
      <c r="G31" s="14">
        <f>'Melee Angles'!G31+128</f>
        <v>92</v>
      </c>
      <c r="H31" s="10">
        <f>'Melee Angles'!H31+128</f>
        <v>198</v>
      </c>
      <c r="I31" s="14">
        <f>'Melee Angles'!I31+128</f>
        <v>164</v>
      </c>
      <c r="J31" s="10">
        <f>'Melee Angles'!J31+128</f>
        <v>58</v>
      </c>
      <c r="K31" s="14">
        <f>'Melee Angles'!K31+128</f>
        <v>92</v>
      </c>
      <c r="L31" s="10">
        <f>'Melee Angles'!L31+128</f>
        <v>58</v>
      </c>
      <c r="M31" s="14">
        <f>'Melee Angles'!M31+128</f>
        <v>164</v>
      </c>
      <c r="O31">
        <v>24</v>
      </c>
    </row>
    <row r="32" spans="1:15" x14ac:dyDescent="0.25">
      <c r="A32" s="1" t="s">
        <v>61</v>
      </c>
      <c r="F32" s="10">
        <f>'Melee Angles'!F32+128</f>
        <v>170</v>
      </c>
      <c r="G32" s="14">
        <f>'Melee Angles'!G32+128</f>
        <v>60</v>
      </c>
      <c r="H32" s="10">
        <f>'Melee Angles'!H32+128</f>
        <v>170</v>
      </c>
      <c r="I32" s="14">
        <f>'Melee Angles'!I32+128</f>
        <v>196</v>
      </c>
      <c r="J32" s="10">
        <f>'Melee Angles'!J32+128</f>
        <v>86</v>
      </c>
      <c r="K32" s="14">
        <f>'Melee Angles'!K32+128</f>
        <v>60</v>
      </c>
      <c r="L32" s="10">
        <f>'Melee Angles'!L32+128</f>
        <v>86</v>
      </c>
      <c r="M32" s="14">
        <f>'Melee Angles'!M32+128</f>
        <v>196</v>
      </c>
      <c r="O32">
        <v>25</v>
      </c>
    </row>
    <row r="33" spans="1:15" x14ac:dyDescent="0.25">
      <c r="A33" s="1" t="s">
        <v>62</v>
      </c>
      <c r="F33" s="10">
        <f>'Melee Angles'!F33+128</f>
        <v>196</v>
      </c>
      <c r="G33" s="14">
        <f>'Melee Angles'!G33+128</f>
        <v>86</v>
      </c>
      <c r="H33" s="10">
        <f>'Melee Angles'!H33+128</f>
        <v>196</v>
      </c>
      <c r="I33" s="14">
        <f>'Melee Angles'!I33+128</f>
        <v>170</v>
      </c>
      <c r="J33" s="10">
        <f>'Melee Angles'!J33+128</f>
        <v>60</v>
      </c>
      <c r="K33" s="14">
        <f>'Melee Angles'!K33+128</f>
        <v>86</v>
      </c>
      <c r="L33" s="10">
        <f>'Melee Angles'!L33+128</f>
        <v>60</v>
      </c>
      <c r="M33" s="14">
        <f>'Melee Angles'!M33+128</f>
        <v>170</v>
      </c>
      <c r="O33">
        <v>26</v>
      </c>
    </row>
    <row r="34" spans="1:15" x14ac:dyDescent="0.25">
      <c r="A34" s="1" t="s">
        <v>63</v>
      </c>
      <c r="F34" s="10">
        <f>'Melee Angles'!F34+128</f>
        <v>171</v>
      </c>
      <c r="G34" s="14">
        <f>'Melee Angles'!G34+128</f>
        <v>69</v>
      </c>
      <c r="H34" s="10">
        <f>'Melee Angles'!H34+128</f>
        <v>171</v>
      </c>
      <c r="I34" s="14">
        <f>'Melee Angles'!I34+128</f>
        <v>187</v>
      </c>
      <c r="J34" s="10">
        <f>'Melee Angles'!J34+128</f>
        <v>85</v>
      </c>
      <c r="K34" s="14">
        <f>'Melee Angles'!K34+128</f>
        <v>69</v>
      </c>
      <c r="L34" s="10">
        <f>'Melee Angles'!L34+128</f>
        <v>85</v>
      </c>
      <c r="M34" s="14">
        <f>'Melee Angles'!M34+128</f>
        <v>187</v>
      </c>
      <c r="O34">
        <v>27</v>
      </c>
    </row>
    <row r="35" spans="1:15" x14ac:dyDescent="0.25">
      <c r="A35" s="1" t="s">
        <v>64</v>
      </c>
      <c r="F35" s="10">
        <f>'Melee Angles'!F35+128</f>
        <v>192</v>
      </c>
      <c r="G35" s="14">
        <f>'Melee Angles'!G35+128</f>
        <v>81</v>
      </c>
      <c r="H35" s="10">
        <f>'Melee Angles'!H35+128</f>
        <v>192</v>
      </c>
      <c r="I35" s="14">
        <f>'Melee Angles'!I35+128</f>
        <v>175</v>
      </c>
      <c r="J35" s="10">
        <f>'Melee Angles'!J35+128</f>
        <v>64</v>
      </c>
      <c r="K35" s="14">
        <f>'Melee Angles'!K35+128</f>
        <v>81</v>
      </c>
      <c r="L35" s="10">
        <f>'Melee Angles'!L35+128</f>
        <v>64</v>
      </c>
      <c r="M35" s="14">
        <f>'Melee Angles'!M35+128</f>
        <v>175</v>
      </c>
      <c r="O35">
        <v>28</v>
      </c>
    </row>
    <row r="36" spans="1:15" x14ac:dyDescent="0.25">
      <c r="A36" s="1" t="s">
        <v>65</v>
      </c>
      <c r="F36" s="10">
        <f>'Melee Angles'!F36+128</f>
        <v>171</v>
      </c>
      <c r="G36" s="14">
        <f>'Melee Angles'!G36+128</f>
        <v>77</v>
      </c>
      <c r="H36" s="10">
        <f>'Melee Angles'!H36+128</f>
        <v>171</v>
      </c>
      <c r="I36" s="14">
        <f>'Melee Angles'!I36+128</f>
        <v>179</v>
      </c>
      <c r="J36" s="10">
        <f>'Melee Angles'!J36+128</f>
        <v>85</v>
      </c>
      <c r="K36" s="14">
        <f>'Melee Angles'!K36+128</f>
        <v>77</v>
      </c>
      <c r="L36" s="10">
        <f>'Melee Angles'!L36+128</f>
        <v>85</v>
      </c>
      <c r="M36" s="14">
        <f>'Melee Angles'!M36+128</f>
        <v>179</v>
      </c>
      <c r="O36">
        <v>29</v>
      </c>
    </row>
    <row r="37" spans="1:15" ht="15.75" thickBot="1" x14ac:dyDescent="0.3">
      <c r="A37" s="1" t="s">
        <v>66</v>
      </c>
      <c r="F37" s="12">
        <f>'Melee Angles'!F37+128</f>
        <v>185</v>
      </c>
      <c r="G37" s="15">
        <f>'Melee Angles'!G37+128</f>
        <v>81</v>
      </c>
      <c r="H37" s="12">
        <f>'Melee Angles'!H37+128</f>
        <v>185</v>
      </c>
      <c r="I37" s="15">
        <f>'Melee Angles'!I37+128</f>
        <v>175</v>
      </c>
      <c r="J37" s="12">
        <f>'Melee Angles'!J37+128</f>
        <v>71</v>
      </c>
      <c r="K37" s="15">
        <f>'Melee Angles'!K37+128</f>
        <v>81</v>
      </c>
      <c r="L37" s="12">
        <f>'Melee Angles'!L37+128</f>
        <v>71</v>
      </c>
      <c r="M37" s="15">
        <f>'Melee Angles'!M37+128</f>
        <v>175</v>
      </c>
      <c r="O37">
        <v>30</v>
      </c>
    </row>
    <row r="38" spans="1:15" x14ac:dyDescent="0.25">
      <c r="F38" s="16" t="s">
        <v>21</v>
      </c>
      <c r="G38" s="16" t="s">
        <v>20</v>
      </c>
      <c r="H38" s="16" t="s">
        <v>21</v>
      </c>
      <c r="I38" s="16" t="s">
        <v>22</v>
      </c>
      <c r="J38" s="16" t="s">
        <v>19</v>
      </c>
      <c r="K38" s="16" t="s">
        <v>20</v>
      </c>
      <c r="L38" s="16" t="s">
        <v>19</v>
      </c>
      <c r="M38" s="16" t="s">
        <v>22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E7D4-3B89-43BE-B540-05247F5DCBEF}">
  <dimension ref="A1:N27"/>
  <sheetViews>
    <sheetView workbookViewId="0">
      <selection activeCell="Q28" sqref="Q28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4" t="s">
        <v>11</v>
      </c>
      <c r="B1" s="3" t="s">
        <v>0</v>
      </c>
      <c r="C1" s="3" t="s">
        <v>3</v>
      </c>
      <c r="D1" s="3" t="s">
        <v>1</v>
      </c>
      <c r="E1" s="3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3" ht="15.75" thickBot="1" x14ac:dyDescent="0.3">
      <c r="A2" s="2"/>
      <c r="B2" s="29">
        <v>100</v>
      </c>
      <c r="C2" s="29">
        <v>-100</v>
      </c>
      <c r="D2" s="29">
        <v>-100</v>
      </c>
      <c r="E2" s="29">
        <v>100</v>
      </c>
      <c r="F2" s="32">
        <v>100</v>
      </c>
      <c r="G2" s="33">
        <v>-100</v>
      </c>
      <c r="H2" s="32">
        <v>100</v>
      </c>
      <c r="I2" s="33">
        <v>100</v>
      </c>
      <c r="J2" s="32">
        <v>-100</v>
      </c>
      <c r="K2" s="33">
        <v>-100</v>
      </c>
      <c r="L2" s="32">
        <v>-100</v>
      </c>
      <c r="M2" s="33">
        <v>100</v>
      </c>
    </row>
    <row r="3" spans="1:13" x14ac:dyDescent="0.25">
      <c r="A3" s="1" t="s">
        <v>5</v>
      </c>
      <c r="B3" s="28">
        <v>49</v>
      </c>
      <c r="C3" s="28">
        <v>-49</v>
      </c>
      <c r="D3" s="28">
        <v>-40</v>
      </c>
      <c r="E3" s="28">
        <v>40</v>
      </c>
      <c r="F3" s="9">
        <v>26</v>
      </c>
      <c r="G3" s="13">
        <v>-40</v>
      </c>
      <c r="H3" s="9">
        <v>26</v>
      </c>
      <c r="I3" s="13">
        <v>40</v>
      </c>
      <c r="J3" s="9">
        <v>-26</v>
      </c>
      <c r="K3" s="13">
        <v>-40</v>
      </c>
      <c r="L3" s="9">
        <v>-26</v>
      </c>
      <c r="M3" s="13">
        <v>40</v>
      </c>
    </row>
    <row r="4" spans="1:13" x14ac:dyDescent="0.25">
      <c r="A4" s="1" t="s">
        <v>4</v>
      </c>
      <c r="B4" s="29">
        <v>51</v>
      </c>
      <c r="C4" s="29">
        <v>-51</v>
      </c>
      <c r="D4" s="29">
        <v>-27</v>
      </c>
      <c r="E4" s="29">
        <v>27</v>
      </c>
      <c r="F4" s="10">
        <v>49</v>
      </c>
      <c r="G4" s="14">
        <v>-38</v>
      </c>
      <c r="H4" s="10">
        <v>49</v>
      </c>
      <c r="I4" s="14">
        <v>38</v>
      </c>
      <c r="J4" s="10">
        <v>-49</v>
      </c>
      <c r="K4" s="14">
        <v>-38</v>
      </c>
      <c r="L4" s="10">
        <v>-49</v>
      </c>
      <c r="M4" s="14">
        <v>38</v>
      </c>
    </row>
    <row r="5" spans="1:13" x14ac:dyDescent="0.25">
      <c r="A5" s="1" t="s">
        <v>9</v>
      </c>
      <c r="B5" s="28">
        <v>49</v>
      </c>
      <c r="C5" s="28">
        <v>-49</v>
      </c>
      <c r="D5" s="28">
        <v>-40</v>
      </c>
      <c r="E5" s="28">
        <v>40</v>
      </c>
      <c r="F5" s="10">
        <v>49</v>
      </c>
      <c r="G5" s="14">
        <v>-61</v>
      </c>
      <c r="H5" s="10">
        <v>49</v>
      </c>
      <c r="I5" s="14">
        <v>61</v>
      </c>
      <c r="J5" s="10">
        <v>-49</v>
      </c>
      <c r="K5" s="14">
        <v>-61</v>
      </c>
      <c r="L5" s="10">
        <v>-49</v>
      </c>
      <c r="M5" s="14">
        <v>61</v>
      </c>
    </row>
    <row r="6" spans="1:13" x14ac:dyDescent="0.25">
      <c r="A6" s="1" t="s">
        <v>10</v>
      </c>
      <c r="B6" s="29">
        <v>51</v>
      </c>
      <c r="C6" s="29">
        <v>-51</v>
      </c>
      <c r="D6" s="29">
        <v>-27</v>
      </c>
      <c r="E6" s="29">
        <v>27</v>
      </c>
      <c r="F6" s="10">
        <v>61</v>
      </c>
      <c r="G6" s="14">
        <v>-49</v>
      </c>
      <c r="H6" s="10">
        <v>61</v>
      </c>
      <c r="I6" s="14">
        <v>49</v>
      </c>
      <c r="J6" s="10">
        <v>-61</v>
      </c>
      <c r="K6" s="14">
        <v>-49</v>
      </c>
      <c r="L6" s="10">
        <v>-61</v>
      </c>
      <c r="M6" s="14">
        <v>49</v>
      </c>
    </row>
    <row r="7" spans="1:13" x14ac:dyDescent="0.25">
      <c r="A7" s="1" t="s">
        <v>6</v>
      </c>
      <c r="B7" s="28">
        <v>49</v>
      </c>
      <c r="C7" s="28">
        <v>-49</v>
      </c>
      <c r="D7" s="28">
        <v>-40</v>
      </c>
      <c r="E7" s="28">
        <v>40</v>
      </c>
      <c r="F7" s="10">
        <v>42</v>
      </c>
      <c r="G7" s="14">
        <v>-66</v>
      </c>
      <c r="H7" s="10">
        <v>42</v>
      </c>
      <c r="I7" s="14">
        <v>66</v>
      </c>
      <c r="J7" s="10">
        <v>-42</v>
      </c>
      <c r="K7" s="14">
        <v>-66</v>
      </c>
      <c r="L7" s="10">
        <v>-42</v>
      </c>
      <c r="M7" s="14">
        <v>66</v>
      </c>
    </row>
    <row r="8" spans="1:13" x14ac:dyDescent="0.25">
      <c r="A8" s="1" t="s">
        <v>16</v>
      </c>
      <c r="B8" s="29">
        <v>51</v>
      </c>
      <c r="C8" s="29">
        <v>-51</v>
      </c>
      <c r="D8" s="29">
        <v>-27</v>
      </c>
      <c r="E8" s="29">
        <v>27</v>
      </c>
      <c r="F8" s="10">
        <v>66</v>
      </c>
      <c r="G8" s="14">
        <v>-42</v>
      </c>
      <c r="H8" s="10">
        <v>66</v>
      </c>
      <c r="I8" s="14">
        <v>42</v>
      </c>
      <c r="J8" s="10">
        <v>-66</v>
      </c>
      <c r="K8" s="14">
        <v>-42</v>
      </c>
      <c r="L8" s="10">
        <v>-66</v>
      </c>
      <c r="M8" s="14">
        <v>42</v>
      </c>
    </row>
    <row r="9" spans="1:13" x14ac:dyDescent="0.25">
      <c r="A9" s="1" t="s">
        <v>7</v>
      </c>
      <c r="B9" s="28">
        <v>49</v>
      </c>
      <c r="C9" s="28">
        <v>-49</v>
      </c>
      <c r="D9" s="28">
        <v>-40</v>
      </c>
      <c r="E9" s="28">
        <v>40</v>
      </c>
      <c r="F9" s="10">
        <v>35</v>
      </c>
      <c r="G9" s="14">
        <v>-71</v>
      </c>
      <c r="H9" s="10">
        <v>35</v>
      </c>
      <c r="I9" s="14">
        <v>71</v>
      </c>
      <c r="J9" s="10">
        <v>-35</v>
      </c>
      <c r="K9" s="14">
        <v>-71</v>
      </c>
      <c r="L9" s="10">
        <v>-35</v>
      </c>
      <c r="M9" s="14">
        <v>71</v>
      </c>
    </row>
    <row r="10" spans="1:13" x14ac:dyDescent="0.25">
      <c r="A10" s="1" t="s">
        <v>8</v>
      </c>
      <c r="B10" s="29">
        <v>51</v>
      </c>
      <c r="C10" s="29">
        <v>-51</v>
      </c>
      <c r="D10" s="29">
        <v>-27</v>
      </c>
      <c r="E10" s="29">
        <v>27</v>
      </c>
      <c r="F10" s="10">
        <v>71</v>
      </c>
      <c r="G10" s="14">
        <v>-35</v>
      </c>
      <c r="H10" s="10">
        <v>71</v>
      </c>
      <c r="I10" s="14">
        <v>35</v>
      </c>
      <c r="J10" s="10">
        <v>-71</v>
      </c>
      <c r="K10" s="14">
        <v>-35</v>
      </c>
      <c r="L10" s="10">
        <v>-71</v>
      </c>
      <c r="M10" s="14">
        <v>35</v>
      </c>
    </row>
    <row r="11" spans="1:13" x14ac:dyDescent="0.25">
      <c r="A11" s="1" t="s">
        <v>17</v>
      </c>
      <c r="B11" s="28">
        <v>49</v>
      </c>
      <c r="C11" s="28">
        <v>-49</v>
      </c>
      <c r="D11" s="28">
        <v>-40</v>
      </c>
      <c r="E11" s="28">
        <v>40</v>
      </c>
      <c r="F11" s="10">
        <v>27</v>
      </c>
      <c r="G11" s="14">
        <v>-75</v>
      </c>
      <c r="H11" s="10">
        <v>27</v>
      </c>
      <c r="I11" s="14">
        <v>75</v>
      </c>
      <c r="J11" s="10">
        <v>-27</v>
      </c>
      <c r="K11" s="14">
        <v>-75</v>
      </c>
      <c r="L11" s="10">
        <v>-27</v>
      </c>
      <c r="M11" s="14">
        <v>75</v>
      </c>
    </row>
    <row r="12" spans="1:13" x14ac:dyDescent="0.25">
      <c r="A12" s="1" t="s">
        <v>18</v>
      </c>
      <c r="B12" s="29">
        <v>51</v>
      </c>
      <c r="C12" s="29">
        <v>-51</v>
      </c>
      <c r="D12" s="29">
        <v>-27</v>
      </c>
      <c r="E12" s="29">
        <v>27</v>
      </c>
      <c r="F12" s="10">
        <v>75</v>
      </c>
      <c r="G12" s="14">
        <v>-27</v>
      </c>
      <c r="H12" s="10">
        <v>75</v>
      </c>
      <c r="I12" s="14">
        <v>27</v>
      </c>
      <c r="J12" s="10">
        <v>75</v>
      </c>
      <c r="K12" s="14">
        <v>-27</v>
      </c>
      <c r="L12" s="10">
        <v>75</v>
      </c>
      <c r="M12" s="14">
        <v>27</v>
      </c>
    </row>
    <row r="13" spans="1:13" ht="15.75" thickBot="1" x14ac:dyDescent="0.3">
      <c r="A13" s="1"/>
      <c r="F13" s="11"/>
      <c r="G13" s="11"/>
      <c r="H13" s="11"/>
      <c r="I13" s="11"/>
      <c r="J13" s="11"/>
      <c r="K13" s="11"/>
      <c r="L13" s="11"/>
      <c r="M13" s="11"/>
    </row>
    <row r="14" spans="1:13" ht="15.75" thickBot="1" x14ac:dyDescent="0.3">
      <c r="A14" s="1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" t="s">
        <v>27</v>
      </c>
      <c r="B15" s="34">
        <v>100</v>
      </c>
      <c r="C15" s="34">
        <v>-100</v>
      </c>
      <c r="D15" s="34">
        <v>-100</v>
      </c>
      <c r="E15" s="34">
        <v>100</v>
      </c>
      <c r="F15" s="9">
        <v>100</v>
      </c>
      <c r="G15" s="13">
        <v>-100</v>
      </c>
      <c r="H15" s="9">
        <v>100</v>
      </c>
      <c r="I15" s="13">
        <v>100</v>
      </c>
      <c r="J15" s="9">
        <v>-100</v>
      </c>
      <c r="K15" s="13">
        <v>-100</v>
      </c>
      <c r="L15" s="9">
        <v>-100</v>
      </c>
      <c r="M15" s="13">
        <v>100</v>
      </c>
    </row>
    <row r="16" spans="1:13" x14ac:dyDescent="0.25">
      <c r="A16" s="1" t="s">
        <v>30</v>
      </c>
      <c r="B16" s="34">
        <v>100</v>
      </c>
      <c r="C16" s="34">
        <v>-100</v>
      </c>
      <c r="D16" s="34">
        <v>-100</v>
      </c>
      <c r="E16" s="34">
        <v>100</v>
      </c>
      <c r="F16" s="10">
        <v>100</v>
      </c>
      <c r="G16" s="14">
        <v>-100</v>
      </c>
      <c r="H16" s="10">
        <v>100</v>
      </c>
      <c r="I16" s="14">
        <v>100</v>
      </c>
      <c r="J16" s="10">
        <v>-100</v>
      </c>
      <c r="K16" s="14">
        <v>-100</v>
      </c>
      <c r="L16" s="10">
        <v>-100</v>
      </c>
      <c r="M16" s="14">
        <v>100</v>
      </c>
    </row>
    <row r="17" spans="1:14" x14ac:dyDescent="0.25">
      <c r="A17" s="1" t="s">
        <v>31</v>
      </c>
      <c r="B17" s="34">
        <v>100</v>
      </c>
      <c r="C17" s="34">
        <v>-100</v>
      </c>
      <c r="D17" s="34">
        <v>-100</v>
      </c>
      <c r="E17" s="34">
        <v>100</v>
      </c>
      <c r="F17" s="10">
        <v>100</v>
      </c>
      <c r="G17" s="14">
        <v>-100</v>
      </c>
      <c r="H17" s="10">
        <v>100</v>
      </c>
      <c r="I17" s="14">
        <v>100</v>
      </c>
      <c r="J17" s="10">
        <v>-100</v>
      </c>
      <c r="K17" s="14">
        <v>-100</v>
      </c>
      <c r="L17" s="10">
        <v>-100</v>
      </c>
      <c r="M17" s="14">
        <v>100</v>
      </c>
    </row>
    <row r="18" spans="1:14" x14ac:dyDescent="0.25">
      <c r="A18" s="1" t="s">
        <v>39</v>
      </c>
      <c r="B18" s="23">
        <v>51</v>
      </c>
      <c r="C18" s="23">
        <v>-51</v>
      </c>
      <c r="D18" s="23">
        <v>-51</v>
      </c>
      <c r="E18" s="23">
        <v>51</v>
      </c>
      <c r="F18" s="10">
        <v>51</v>
      </c>
      <c r="G18" s="14">
        <v>-51</v>
      </c>
      <c r="H18" s="10">
        <v>51</v>
      </c>
      <c r="I18" s="14">
        <v>51</v>
      </c>
      <c r="J18" s="10">
        <v>-51</v>
      </c>
      <c r="K18" s="14">
        <v>-51</v>
      </c>
      <c r="L18" s="10">
        <v>-51</v>
      </c>
      <c r="M18" s="14">
        <v>-51</v>
      </c>
    </row>
    <row r="19" spans="1:14" x14ac:dyDescent="0.25">
      <c r="A19" s="1" t="s">
        <v>32</v>
      </c>
      <c r="B19" s="23">
        <v>51</v>
      </c>
      <c r="C19" s="23">
        <v>-51</v>
      </c>
      <c r="D19" s="23">
        <v>-51</v>
      </c>
      <c r="E19" s="23">
        <v>51</v>
      </c>
      <c r="F19" s="10">
        <v>51</v>
      </c>
      <c r="G19" s="14">
        <v>-51</v>
      </c>
      <c r="H19" s="10">
        <v>51</v>
      </c>
      <c r="I19" s="14">
        <v>51</v>
      </c>
      <c r="J19" s="10">
        <v>-51</v>
      </c>
      <c r="K19" s="14">
        <v>-51</v>
      </c>
      <c r="L19" s="10">
        <v>-51</v>
      </c>
      <c r="M19" s="14">
        <v>-51</v>
      </c>
    </row>
    <row r="20" spans="1:14" x14ac:dyDescent="0.25">
      <c r="A20" s="1" t="s">
        <v>33</v>
      </c>
      <c r="B20" s="23">
        <v>51</v>
      </c>
      <c r="C20" s="23">
        <v>-51</v>
      </c>
      <c r="D20" s="23">
        <v>-51</v>
      </c>
      <c r="E20" s="23">
        <v>51</v>
      </c>
      <c r="F20" s="10">
        <v>68</v>
      </c>
      <c r="G20" s="14">
        <v>-40</v>
      </c>
      <c r="H20" s="10">
        <v>68</v>
      </c>
      <c r="I20" s="14">
        <v>40</v>
      </c>
      <c r="J20" s="10">
        <v>-68</v>
      </c>
      <c r="K20" s="14">
        <v>-40</v>
      </c>
      <c r="L20" s="10">
        <v>-68</v>
      </c>
      <c r="M20" s="14">
        <v>40</v>
      </c>
    </row>
    <row r="21" spans="1:14" x14ac:dyDescent="0.25">
      <c r="A21" s="26" t="s">
        <v>28</v>
      </c>
      <c r="B21" s="30"/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27"/>
    </row>
    <row r="22" spans="1:14" x14ac:dyDescent="0.25">
      <c r="A22" s="26" t="s">
        <v>34</v>
      </c>
      <c r="B22" s="30"/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27"/>
    </row>
    <row r="23" spans="1:14" x14ac:dyDescent="0.25">
      <c r="A23" s="26" t="s">
        <v>35</v>
      </c>
      <c r="B23" s="30"/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27"/>
    </row>
    <row r="24" spans="1:14" x14ac:dyDescent="0.25">
      <c r="A24" s="26" t="s">
        <v>29</v>
      </c>
      <c r="B24" s="30"/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27"/>
    </row>
    <row r="25" spans="1:14" x14ac:dyDescent="0.25">
      <c r="A25" s="26" t="s">
        <v>36</v>
      </c>
      <c r="B25" s="30"/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27"/>
    </row>
    <row r="26" spans="1:14" x14ac:dyDescent="0.25">
      <c r="A26" s="26" t="s">
        <v>37</v>
      </c>
      <c r="B26" s="30"/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27"/>
    </row>
    <row r="27" spans="1:14" ht="15.75" thickBot="1" x14ac:dyDescent="0.3">
      <c r="A27" s="1" t="s">
        <v>38</v>
      </c>
      <c r="B27" s="23">
        <v>61</v>
      </c>
      <c r="C27" s="23">
        <v>-61</v>
      </c>
      <c r="D27" s="23">
        <v>-41</v>
      </c>
      <c r="E27" s="23">
        <v>41</v>
      </c>
      <c r="F27" s="12">
        <v>49</v>
      </c>
      <c r="G27" s="15">
        <v>-38</v>
      </c>
      <c r="H27" s="12">
        <v>49</v>
      </c>
      <c r="I27" s="15">
        <v>38</v>
      </c>
      <c r="J27" s="12">
        <v>-49</v>
      </c>
      <c r="K27" s="15">
        <v>-38</v>
      </c>
      <c r="L27" s="12">
        <v>-49</v>
      </c>
      <c r="M27" s="15">
        <v>38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51D6-39A2-4C22-924B-07C8EFBC4157}">
  <dimension ref="A1:M27"/>
  <sheetViews>
    <sheetView workbookViewId="0">
      <selection activeCell="B3" sqref="B3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4" t="s">
        <v>11</v>
      </c>
      <c r="B1" s="3" t="s">
        <v>0</v>
      </c>
      <c r="C1" s="3" t="s">
        <v>3</v>
      </c>
      <c r="D1" s="3" t="s">
        <v>1</v>
      </c>
      <c r="E1" s="3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3" ht="15.75" thickBot="1" x14ac:dyDescent="0.3">
      <c r="A2" s="2"/>
      <c r="B2" s="29">
        <f>'Melee Angles'!B2+128</f>
        <v>208</v>
      </c>
      <c r="C2" s="29">
        <f>'Melee Angles'!C2+128</f>
        <v>48</v>
      </c>
      <c r="D2" s="29">
        <f>'Melee Angles'!D2+128</f>
        <v>48</v>
      </c>
      <c r="E2" s="29">
        <f>'Melee Angles'!E2+128</f>
        <v>208</v>
      </c>
      <c r="F2" s="32">
        <f>'Melee Angles'!F2+128</f>
        <v>184</v>
      </c>
      <c r="G2" s="33">
        <f>'Melee Angles'!G2+128</f>
        <v>72</v>
      </c>
      <c r="H2" s="32">
        <f>'Melee Angles'!H2+128</f>
        <v>184</v>
      </c>
      <c r="I2" s="33">
        <f>'Melee Angles'!I2+128</f>
        <v>184</v>
      </c>
      <c r="J2" s="32">
        <f>'Melee Angles'!J2+128</f>
        <v>72</v>
      </c>
      <c r="K2" s="33">
        <f>'Melee Angles'!K2+128</f>
        <v>72</v>
      </c>
      <c r="L2" s="32">
        <f>'Melee Angles'!L2+128</f>
        <v>72</v>
      </c>
      <c r="M2" s="33">
        <f>'Melee Angles'!M2+128</f>
        <v>184</v>
      </c>
    </row>
    <row r="3" spans="1:13" x14ac:dyDescent="0.25">
      <c r="A3" s="1" t="s">
        <v>5</v>
      </c>
      <c r="B3" s="28">
        <f>'Ultimate Angles'!B3+128</f>
        <v>177</v>
      </c>
      <c r="C3" s="28">
        <f>'Ultimate Angles'!C3+128</f>
        <v>79</v>
      </c>
      <c r="D3" s="28">
        <f>'Ultimate Angles'!D3+128</f>
        <v>88</v>
      </c>
      <c r="E3" s="28">
        <f>'Ultimate Angles'!E3+128</f>
        <v>168</v>
      </c>
      <c r="F3" s="9">
        <f>'Ultimate Angles'!F3+128</f>
        <v>154</v>
      </c>
      <c r="G3" s="13">
        <f>'Ultimate Angles'!G3+128</f>
        <v>88</v>
      </c>
      <c r="H3" s="9">
        <f>'Ultimate Angles'!H3+128</f>
        <v>154</v>
      </c>
      <c r="I3" s="13">
        <f>'Ultimate Angles'!I3+128</f>
        <v>168</v>
      </c>
      <c r="J3" s="9">
        <f>'Ultimate Angles'!J3+128</f>
        <v>102</v>
      </c>
      <c r="K3" s="13">
        <f>'Ultimate Angles'!K3+128</f>
        <v>88</v>
      </c>
      <c r="L3" s="9">
        <f>'Ultimate Angles'!L3+128</f>
        <v>102</v>
      </c>
      <c r="M3" s="13">
        <f>'Ultimate Angles'!M3+128</f>
        <v>168</v>
      </c>
    </row>
    <row r="4" spans="1:13" x14ac:dyDescent="0.25">
      <c r="A4" s="1" t="s">
        <v>4</v>
      </c>
      <c r="B4" s="29">
        <f>'Ultimate Angles'!B4+128</f>
        <v>179</v>
      </c>
      <c r="C4" s="29">
        <f>'Ultimate Angles'!C4+128</f>
        <v>77</v>
      </c>
      <c r="D4" s="29">
        <f>'Ultimate Angles'!D4+128</f>
        <v>101</v>
      </c>
      <c r="E4" s="29">
        <f>'Ultimate Angles'!E4+128</f>
        <v>155</v>
      </c>
      <c r="F4" s="10">
        <f>'Ultimate Angles'!F4+128</f>
        <v>177</v>
      </c>
      <c r="G4" s="14">
        <f>'Ultimate Angles'!G4+128</f>
        <v>90</v>
      </c>
      <c r="H4" s="10">
        <f>'Ultimate Angles'!H4+128</f>
        <v>177</v>
      </c>
      <c r="I4" s="14">
        <f>'Ultimate Angles'!I4+128</f>
        <v>166</v>
      </c>
      <c r="J4" s="10">
        <f>'Ultimate Angles'!J4+128</f>
        <v>79</v>
      </c>
      <c r="K4" s="14">
        <f>'Ultimate Angles'!K4+128</f>
        <v>90</v>
      </c>
      <c r="L4" s="10">
        <f>'Ultimate Angles'!L4+128</f>
        <v>79</v>
      </c>
      <c r="M4" s="14">
        <f>'Ultimate Angles'!M4+128</f>
        <v>166</v>
      </c>
    </row>
    <row r="5" spans="1:13" x14ac:dyDescent="0.25">
      <c r="A5" s="1" t="s">
        <v>23</v>
      </c>
      <c r="B5" s="28">
        <f>'Ultimate Angles'!B5+128</f>
        <v>177</v>
      </c>
      <c r="C5" s="28">
        <f>'Ultimate Angles'!C5+128</f>
        <v>79</v>
      </c>
      <c r="D5" s="28">
        <f>'Ultimate Angles'!D5+128</f>
        <v>88</v>
      </c>
      <c r="E5" s="28">
        <f>'Ultimate Angles'!E5+128</f>
        <v>168</v>
      </c>
      <c r="F5" s="10">
        <f>'Ultimate Angles'!F5+128</f>
        <v>177</v>
      </c>
      <c r="G5" s="14">
        <f>'Ultimate Angles'!G5+128</f>
        <v>67</v>
      </c>
      <c r="H5" s="10">
        <f>'Ultimate Angles'!H5+128</f>
        <v>177</v>
      </c>
      <c r="I5" s="14">
        <f>'Ultimate Angles'!I5+128</f>
        <v>189</v>
      </c>
      <c r="J5" s="10">
        <f>'Ultimate Angles'!J5+128</f>
        <v>79</v>
      </c>
      <c r="K5" s="14">
        <f>'Ultimate Angles'!K5+128</f>
        <v>67</v>
      </c>
      <c r="L5" s="10">
        <f>'Ultimate Angles'!L5+128</f>
        <v>79</v>
      </c>
      <c r="M5" s="14">
        <f>'Ultimate Angles'!M5+128</f>
        <v>189</v>
      </c>
    </row>
    <row r="6" spans="1:13" x14ac:dyDescent="0.25">
      <c r="A6" s="1" t="s">
        <v>24</v>
      </c>
      <c r="B6" s="29">
        <f>'Ultimate Angles'!B6+128</f>
        <v>179</v>
      </c>
      <c r="C6" s="29">
        <f>'Ultimate Angles'!C6+128</f>
        <v>77</v>
      </c>
      <c r="D6" s="29">
        <f>'Ultimate Angles'!D6+128</f>
        <v>101</v>
      </c>
      <c r="E6" s="29">
        <f>'Ultimate Angles'!E6+128</f>
        <v>155</v>
      </c>
      <c r="F6" s="10">
        <f>'Ultimate Angles'!F6+128</f>
        <v>189</v>
      </c>
      <c r="G6" s="14">
        <f>'Ultimate Angles'!G6+128</f>
        <v>79</v>
      </c>
      <c r="H6" s="10">
        <f>'Ultimate Angles'!H6+128</f>
        <v>189</v>
      </c>
      <c r="I6" s="14">
        <f>'Ultimate Angles'!I6+128</f>
        <v>177</v>
      </c>
      <c r="J6" s="10">
        <f>'Ultimate Angles'!J6+128</f>
        <v>67</v>
      </c>
      <c r="K6" s="14">
        <f>'Ultimate Angles'!K6+128</f>
        <v>79</v>
      </c>
      <c r="L6" s="10">
        <f>'Ultimate Angles'!L6+128</f>
        <v>67</v>
      </c>
      <c r="M6" s="14">
        <f>'Ultimate Angles'!M6+128</f>
        <v>177</v>
      </c>
    </row>
    <row r="7" spans="1:13" x14ac:dyDescent="0.25">
      <c r="A7" s="1" t="s">
        <v>6</v>
      </c>
      <c r="B7" s="28">
        <f>'Ultimate Angles'!B7+128</f>
        <v>177</v>
      </c>
      <c r="C7" s="28">
        <f>'Ultimate Angles'!C7+128</f>
        <v>79</v>
      </c>
      <c r="D7" s="28">
        <f>'Ultimate Angles'!D7+128</f>
        <v>88</v>
      </c>
      <c r="E7" s="28">
        <f>'Ultimate Angles'!E7+128</f>
        <v>168</v>
      </c>
      <c r="F7" s="10">
        <f>'Ultimate Angles'!F7+128</f>
        <v>170</v>
      </c>
      <c r="G7" s="14">
        <f>'Ultimate Angles'!G7+128</f>
        <v>62</v>
      </c>
      <c r="H7" s="10">
        <f>'Ultimate Angles'!H7+128</f>
        <v>170</v>
      </c>
      <c r="I7" s="14">
        <f>'Ultimate Angles'!I7+128</f>
        <v>194</v>
      </c>
      <c r="J7" s="10">
        <f>'Ultimate Angles'!J7+128</f>
        <v>86</v>
      </c>
      <c r="K7" s="14">
        <f>'Ultimate Angles'!K7+128</f>
        <v>62</v>
      </c>
      <c r="L7" s="10">
        <f>'Ultimate Angles'!L7+128</f>
        <v>86</v>
      </c>
      <c r="M7" s="14">
        <f>'Ultimate Angles'!M7+128</f>
        <v>194</v>
      </c>
    </row>
    <row r="8" spans="1:13" x14ac:dyDescent="0.25">
      <c r="A8" s="1" t="s">
        <v>16</v>
      </c>
      <c r="B8" s="29">
        <f>'Ultimate Angles'!B8+128</f>
        <v>179</v>
      </c>
      <c r="C8" s="29">
        <f>'Ultimate Angles'!C8+128</f>
        <v>77</v>
      </c>
      <c r="D8" s="29">
        <f>'Ultimate Angles'!D8+128</f>
        <v>101</v>
      </c>
      <c r="E8" s="29">
        <f>'Ultimate Angles'!E8+128</f>
        <v>155</v>
      </c>
      <c r="F8" s="10">
        <f>'Ultimate Angles'!F8+128</f>
        <v>194</v>
      </c>
      <c r="G8" s="14">
        <f>'Ultimate Angles'!G8+128</f>
        <v>86</v>
      </c>
      <c r="H8" s="10">
        <f>'Ultimate Angles'!H8+128</f>
        <v>194</v>
      </c>
      <c r="I8" s="14">
        <f>'Ultimate Angles'!I8+128</f>
        <v>170</v>
      </c>
      <c r="J8" s="10">
        <f>'Ultimate Angles'!J8+128</f>
        <v>62</v>
      </c>
      <c r="K8" s="14">
        <f>'Ultimate Angles'!K8+128</f>
        <v>86</v>
      </c>
      <c r="L8" s="10">
        <f>'Ultimate Angles'!L8+128</f>
        <v>62</v>
      </c>
      <c r="M8" s="14">
        <f>'Ultimate Angles'!M8+128</f>
        <v>170</v>
      </c>
    </row>
    <row r="9" spans="1:13" x14ac:dyDescent="0.25">
      <c r="A9" s="1" t="s">
        <v>25</v>
      </c>
      <c r="B9" s="28">
        <f>'Ultimate Angles'!B9+128</f>
        <v>177</v>
      </c>
      <c r="C9" s="28">
        <f>'Ultimate Angles'!C9+128</f>
        <v>79</v>
      </c>
      <c r="D9" s="28">
        <f>'Ultimate Angles'!D9+128</f>
        <v>88</v>
      </c>
      <c r="E9" s="28">
        <f>'Ultimate Angles'!E9+128</f>
        <v>168</v>
      </c>
      <c r="F9" s="10">
        <f>'Ultimate Angles'!F9+128</f>
        <v>163</v>
      </c>
      <c r="G9" s="14">
        <f>'Ultimate Angles'!G9+128</f>
        <v>57</v>
      </c>
      <c r="H9" s="10">
        <f>'Ultimate Angles'!H9+128</f>
        <v>163</v>
      </c>
      <c r="I9" s="14">
        <f>'Ultimate Angles'!I9+128</f>
        <v>199</v>
      </c>
      <c r="J9" s="10">
        <f>'Ultimate Angles'!J9+128</f>
        <v>93</v>
      </c>
      <c r="K9" s="14">
        <f>'Ultimate Angles'!K9+128</f>
        <v>57</v>
      </c>
      <c r="L9" s="10">
        <f>'Ultimate Angles'!L9+128</f>
        <v>93</v>
      </c>
      <c r="M9" s="14">
        <f>'Ultimate Angles'!M9+128</f>
        <v>199</v>
      </c>
    </row>
    <row r="10" spans="1:13" x14ac:dyDescent="0.25">
      <c r="A10" s="1" t="s">
        <v>26</v>
      </c>
      <c r="B10" s="29">
        <f>'Ultimate Angles'!B10+128</f>
        <v>179</v>
      </c>
      <c r="C10" s="29">
        <f>'Ultimate Angles'!C10+128</f>
        <v>77</v>
      </c>
      <c r="D10" s="29">
        <f>'Ultimate Angles'!D10+128</f>
        <v>101</v>
      </c>
      <c r="E10" s="29">
        <f>'Ultimate Angles'!E10+128</f>
        <v>155</v>
      </c>
      <c r="F10" s="10">
        <f>'Ultimate Angles'!F10+128</f>
        <v>199</v>
      </c>
      <c r="G10" s="14">
        <f>'Ultimate Angles'!G10+128</f>
        <v>93</v>
      </c>
      <c r="H10" s="10">
        <f>'Ultimate Angles'!H10+128</f>
        <v>199</v>
      </c>
      <c r="I10" s="14">
        <f>'Ultimate Angles'!I10+128</f>
        <v>163</v>
      </c>
      <c r="J10" s="10">
        <f>'Ultimate Angles'!J10+128</f>
        <v>57</v>
      </c>
      <c r="K10" s="14">
        <f>'Ultimate Angles'!K10+128</f>
        <v>93</v>
      </c>
      <c r="L10" s="10">
        <f>'Ultimate Angles'!L10+128</f>
        <v>57</v>
      </c>
      <c r="M10" s="14">
        <f>'Ultimate Angles'!M10+128</f>
        <v>163</v>
      </c>
    </row>
    <row r="11" spans="1:13" x14ac:dyDescent="0.25">
      <c r="A11" s="1" t="s">
        <v>17</v>
      </c>
      <c r="B11" s="28">
        <f>'Ultimate Angles'!B11+128</f>
        <v>177</v>
      </c>
      <c r="C11" s="28">
        <f>'Ultimate Angles'!C11+128</f>
        <v>79</v>
      </c>
      <c r="D11" s="28">
        <f>'Ultimate Angles'!D11+128</f>
        <v>88</v>
      </c>
      <c r="E11" s="28">
        <f>'Ultimate Angles'!E11+128</f>
        <v>168</v>
      </c>
      <c r="F11" s="10">
        <f>'Ultimate Angles'!F11+128</f>
        <v>155</v>
      </c>
      <c r="G11" s="14">
        <f>'Ultimate Angles'!G11+128</f>
        <v>53</v>
      </c>
      <c r="H11" s="10">
        <f>'Ultimate Angles'!H11+128</f>
        <v>155</v>
      </c>
      <c r="I11" s="14">
        <f>'Ultimate Angles'!I11+128</f>
        <v>203</v>
      </c>
      <c r="J11" s="10">
        <f>'Ultimate Angles'!J11+128</f>
        <v>101</v>
      </c>
      <c r="K11" s="14">
        <f>'Ultimate Angles'!K11+128</f>
        <v>53</v>
      </c>
      <c r="L11" s="10">
        <f>'Ultimate Angles'!L11+128</f>
        <v>101</v>
      </c>
      <c r="M11" s="14">
        <f>'Ultimate Angles'!M11+128</f>
        <v>203</v>
      </c>
    </row>
    <row r="12" spans="1:13" x14ac:dyDescent="0.25">
      <c r="A12" s="1" t="s">
        <v>18</v>
      </c>
      <c r="B12" s="29">
        <f>'Ultimate Angles'!B12+128</f>
        <v>179</v>
      </c>
      <c r="C12" s="29">
        <f>'Ultimate Angles'!C12+128</f>
        <v>77</v>
      </c>
      <c r="D12" s="29">
        <f>'Ultimate Angles'!D12+128</f>
        <v>101</v>
      </c>
      <c r="E12" s="29">
        <f>'Ultimate Angles'!E12+128</f>
        <v>155</v>
      </c>
      <c r="F12" s="10">
        <f>'Ultimate Angles'!F12+128</f>
        <v>203</v>
      </c>
      <c r="G12" s="14">
        <f>'Ultimate Angles'!G12+128</f>
        <v>101</v>
      </c>
      <c r="H12" s="10">
        <f>'Ultimate Angles'!H12+128</f>
        <v>203</v>
      </c>
      <c r="I12" s="14">
        <f>'Ultimate Angles'!I12+128</f>
        <v>155</v>
      </c>
      <c r="J12" s="10">
        <f>'Ultimate Angles'!J12+128</f>
        <v>203</v>
      </c>
      <c r="K12" s="14">
        <f>'Ultimate Angles'!K12+128</f>
        <v>101</v>
      </c>
      <c r="L12" s="10">
        <f>'Ultimate Angles'!L12+128</f>
        <v>203</v>
      </c>
      <c r="M12" s="14">
        <f>'Ultimate Angles'!M12+128</f>
        <v>155</v>
      </c>
    </row>
    <row r="13" spans="1:13" ht="15.75" thickBot="1" x14ac:dyDescent="0.3">
      <c r="A13" s="1"/>
      <c r="F13" s="11" t="s">
        <v>21</v>
      </c>
      <c r="G13" s="11" t="s">
        <v>20</v>
      </c>
      <c r="H13" s="11" t="s">
        <v>21</v>
      </c>
      <c r="I13" s="11" t="s">
        <v>22</v>
      </c>
      <c r="J13" s="11" t="s">
        <v>19</v>
      </c>
      <c r="K13" s="11" t="s">
        <v>20</v>
      </c>
      <c r="L13" s="11" t="s">
        <v>19</v>
      </c>
      <c r="M13" s="11" t="s">
        <v>22</v>
      </c>
    </row>
    <row r="14" spans="1:13" ht="15.75" thickBot="1" x14ac:dyDescent="0.3">
      <c r="A14" s="1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" t="s">
        <v>27</v>
      </c>
      <c r="B15" s="34">
        <f>'Ultimate Angles'!B15+128</f>
        <v>228</v>
      </c>
      <c r="C15" s="34">
        <f>'Ultimate Angles'!C15+128</f>
        <v>28</v>
      </c>
      <c r="D15" s="34">
        <f>'Ultimate Angles'!D15+128</f>
        <v>28</v>
      </c>
      <c r="E15" s="34">
        <f>'Ultimate Angles'!E15+128</f>
        <v>228</v>
      </c>
      <c r="F15" s="9">
        <f>'Ultimate Angles'!F15+128</f>
        <v>228</v>
      </c>
      <c r="G15" s="13">
        <f>'Ultimate Angles'!G15+128</f>
        <v>28</v>
      </c>
      <c r="H15" s="9">
        <f>'Ultimate Angles'!H15+128</f>
        <v>228</v>
      </c>
      <c r="I15" s="13">
        <f>'Ultimate Angles'!I15+128</f>
        <v>228</v>
      </c>
      <c r="J15" s="9">
        <f>'Ultimate Angles'!J15+128</f>
        <v>28</v>
      </c>
      <c r="K15" s="13">
        <f>'Ultimate Angles'!K15+128</f>
        <v>28</v>
      </c>
      <c r="L15" s="9">
        <f>'Ultimate Angles'!L15+128</f>
        <v>28</v>
      </c>
      <c r="M15" s="13">
        <f>'Ultimate Angles'!M15+128</f>
        <v>228</v>
      </c>
    </row>
    <row r="16" spans="1:13" x14ac:dyDescent="0.25">
      <c r="A16" s="1" t="s">
        <v>30</v>
      </c>
      <c r="B16" s="34">
        <f>'Ultimate Angles'!B16+128</f>
        <v>228</v>
      </c>
      <c r="C16" s="34">
        <f>'Ultimate Angles'!C16+128</f>
        <v>28</v>
      </c>
      <c r="D16" s="34">
        <f>'Ultimate Angles'!D16+128</f>
        <v>28</v>
      </c>
      <c r="E16" s="34">
        <f>'Ultimate Angles'!E16+128</f>
        <v>228</v>
      </c>
      <c r="F16" s="10">
        <f>'Ultimate Angles'!F16+128</f>
        <v>228</v>
      </c>
      <c r="G16" s="14">
        <f>'Ultimate Angles'!G16+128</f>
        <v>28</v>
      </c>
      <c r="H16" s="10">
        <f>'Ultimate Angles'!H16+128</f>
        <v>228</v>
      </c>
      <c r="I16" s="14">
        <f>'Ultimate Angles'!I16+128</f>
        <v>228</v>
      </c>
      <c r="J16" s="10">
        <f>'Ultimate Angles'!J16+128</f>
        <v>28</v>
      </c>
      <c r="K16" s="14">
        <f>'Ultimate Angles'!K16+128</f>
        <v>28</v>
      </c>
      <c r="L16" s="10">
        <f>'Ultimate Angles'!L16+128</f>
        <v>28</v>
      </c>
      <c r="M16" s="14">
        <f>'Ultimate Angles'!M16+128</f>
        <v>228</v>
      </c>
    </row>
    <row r="17" spans="1:13" x14ac:dyDescent="0.25">
      <c r="A17" s="1" t="s">
        <v>31</v>
      </c>
      <c r="B17" s="34">
        <f>'Ultimate Angles'!B17+128</f>
        <v>228</v>
      </c>
      <c r="C17" s="34">
        <f>'Ultimate Angles'!C17+128</f>
        <v>28</v>
      </c>
      <c r="D17" s="34">
        <f>'Ultimate Angles'!D17+128</f>
        <v>28</v>
      </c>
      <c r="E17" s="34">
        <f>'Ultimate Angles'!E17+128</f>
        <v>228</v>
      </c>
      <c r="F17" s="10">
        <f>'Ultimate Angles'!F17+128</f>
        <v>228</v>
      </c>
      <c r="G17" s="14">
        <f>'Ultimate Angles'!G17+128</f>
        <v>28</v>
      </c>
      <c r="H17" s="10">
        <f>'Ultimate Angles'!H17+128</f>
        <v>228</v>
      </c>
      <c r="I17" s="14">
        <f>'Ultimate Angles'!I17+128</f>
        <v>228</v>
      </c>
      <c r="J17" s="10">
        <f>'Ultimate Angles'!J17+128</f>
        <v>28</v>
      </c>
      <c r="K17" s="14">
        <f>'Ultimate Angles'!K17+128</f>
        <v>28</v>
      </c>
      <c r="L17" s="10">
        <f>'Ultimate Angles'!L17+128</f>
        <v>28</v>
      </c>
      <c r="M17" s="14">
        <f>'Ultimate Angles'!M17+128</f>
        <v>228</v>
      </c>
    </row>
    <row r="18" spans="1:13" x14ac:dyDescent="0.25">
      <c r="A18" s="1" t="s">
        <v>39</v>
      </c>
      <c r="B18" s="23">
        <f>'Ultimate Angles'!B18+128</f>
        <v>179</v>
      </c>
      <c r="C18" s="23">
        <f>'Ultimate Angles'!C18+128</f>
        <v>77</v>
      </c>
      <c r="D18" s="23">
        <f>'Ultimate Angles'!D18+128</f>
        <v>77</v>
      </c>
      <c r="E18" s="23">
        <f>'Ultimate Angles'!E18+128</f>
        <v>179</v>
      </c>
      <c r="F18" s="10">
        <f>'Ultimate Angles'!F18+128</f>
        <v>179</v>
      </c>
      <c r="G18" s="14">
        <f>'Ultimate Angles'!G18+128</f>
        <v>77</v>
      </c>
      <c r="H18" s="10">
        <f>'Ultimate Angles'!H18+128</f>
        <v>179</v>
      </c>
      <c r="I18" s="14">
        <f>'Ultimate Angles'!I18+128</f>
        <v>179</v>
      </c>
      <c r="J18" s="10">
        <f>'Ultimate Angles'!J18+128</f>
        <v>77</v>
      </c>
      <c r="K18" s="14">
        <f>'Ultimate Angles'!K18+128</f>
        <v>77</v>
      </c>
      <c r="L18" s="10">
        <f>'Ultimate Angles'!L18+128</f>
        <v>77</v>
      </c>
      <c r="M18" s="14">
        <f>'Ultimate Angles'!M18+128</f>
        <v>77</v>
      </c>
    </row>
    <row r="19" spans="1:13" x14ac:dyDescent="0.25">
      <c r="A19" s="1" t="s">
        <v>32</v>
      </c>
      <c r="B19" s="23">
        <f>'Ultimate Angles'!B19+128</f>
        <v>179</v>
      </c>
      <c r="C19" s="23">
        <f>'Ultimate Angles'!C19+128</f>
        <v>77</v>
      </c>
      <c r="D19" s="23">
        <f>'Ultimate Angles'!D19+128</f>
        <v>77</v>
      </c>
      <c r="E19" s="23">
        <f>'Ultimate Angles'!E19+128</f>
        <v>179</v>
      </c>
      <c r="F19" s="10">
        <f>'Ultimate Angles'!F19+128</f>
        <v>179</v>
      </c>
      <c r="G19" s="14">
        <f>'Ultimate Angles'!G19+128</f>
        <v>77</v>
      </c>
      <c r="H19" s="10">
        <f>'Ultimate Angles'!H19+128</f>
        <v>179</v>
      </c>
      <c r="I19" s="14">
        <f>'Ultimate Angles'!I19+128</f>
        <v>179</v>
      </c>
      <c r="J19" s="10">
        <f>'Ultimate Angles'!J19+128</f>
        <v>77</v>
      </c>
      <c r="K19" s="14">
        <f>'Ultimate Angles'!K19+128</f>
        <v>77</v>
      </c>
      <c r="L19" s="10">
        <f>'Ultimate Angles'!L19+128</f>
        <v>77</v>
      </c>
      <c r="M19" s="14">
        <f>'Ultimate Angles'!M19+128</f>
        <v>77</v>
      </c>
    </row>
    <row r="20" spans="1:13" x14ac:dyDescent="0.25">
      <c r="A20" s="1" t="s">
        <v>33</v>
      </c>
      <c r="B20" s="23">
        <f>'Ultimate Angles'!B20+128</f>
        <v>179</v>
      </c>
      <c r="C20" s="23">
        <f>'Ultimate Angles'!C20+128</f>
        <v>77</v>
      </c>
      <c r="D20" s="23">
        <f>'Ultimate Angles'!D20+128</f>
        <v>77</v>
      </c>
      <c r="E20" s="23">
        <f>'Ultimate Angles'!E20+128</f>
        <v>179</v>
      </c>
      <c r="F20" s="10">
        <f>'Ultimate Angles'!F20+128</f>
        <v>196</v>
      </c>
      <c r="G20" s="14">
        <f>'Ultimate Angles'!G20+128</f>
        <v>88</v>
      </c>
      <c r="H20" s="10">
        <f>'Ultimate Angles'!H20+128</f>
        <v>196</v>
      </c>
      <c r="I20" s="14">
        <f>'Ultimate Angles'!I20+128</f>
        <v>168</v>
      </c>
      <c r="J20" s="10">
        <f>'Ultimate Angles'!J20+128</f>
        <v>60</v>
      </c>
      <c r="K20" s="14">
        <f>'Ultimate Angles'!K20+128</f>
        <v>88</v>
      </c>
      <c r="L20" s="10">
        <f>'Ultimate Angles'!L20+128</f>
        <v>60</v>
      </c>
      <c r="M20" s="14">
        <f>'Ultimate Angles'!M20+128</f>
        <v>168</v>
      </c>
    </row>
    <row r="21" spans="1:13" x14ac:dyDescent="0.25">
      <c r="A21" s="26" t="s">
        <v>28</v>
      </c>
      <c r="B21" s="30"/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A22" s="26" t="s">
        <v>34</v>
      </c>
      <c r="B22" s="30"/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</row>
    <row r="23" spans="1:13" x14ac:dyDescent="0.25">
      <c r="A23" s="26" t="s">
        <v>35</v>
      </c>
      <c r="B23" s="30"/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A24" s="26" t="s">
        <v>29</v>
      </c>
      <c r="B24" s="30"/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</row>
    <row r="25" spans="1:13" x14ac:dyDescent="0.25">
      <c r="A25" s="26" t="s">
        <v>36</v>
      </c>
      <c r="B25" s="30"/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</row>
    <row r="26" spans="1:13" x14ac:dyDescent="0.25">
      <c r="A26" s="26" t="s">
        <v>37</v>
      </c>
      <c r="B26" s="30"/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</row>
    <row r="27" spans="1:13" ht="15.75" thickBot="1" x14ac:dyDescent="0.3">
      <c r="A27" s="1" t="s">
        <v>38</v>
      </c>
      <c r="B27" s="23">
        <f>'Ultimate Angles'!B27+128</f>
        <v>189</v>
      </c>
      <c r="C27" s="23">
        <f>'Ultimate Angles'!C27+128</f>
        <v>67</v>
      </c>
      <c r="D27" s="23">
        <f>'Ultimate Angles'!D27+128</f>
        <v>87</v>
      </c>
      <c r="E27" s="23">
        <f>'Ultimate Angles'!E27+128</f>
        <v>169</v>
      </c>
      <c r="F27" s="12">
        <f>'Ultimate Angles'!F27+128</f>
        <v>177</v>
      </c>
      <c r="G27" s="15">
        <f>'Ultimate Angles'!G27+128</f>
        <v>90</v>
      </c>
      <c r="H27" s="12">
        <f>'Ultimate Angles'!H27+128</f>
        <v>177</v>
      </c>
      <c r="I27" s="15">
        <f>'Ultimate Angles'!I27+128</f>
        <v>166</v>
      </c>
      <c r="J27" s="12">
        <f>'Ultimate Angles'!J27+128</f>
        <v>79</v>
      </c>
      <c r="K27" s="15">
        <f>'Ultimate Angles'!K27+128</f>
        <v>90</v>
      </c>
      <c r="L27" s="12">
        <f>'Ultimate Angles'!L27+128</f>
        <v>79</v>
      </c>
      <c r="M27" s="15">
        <f>'Ultimate Angles'!M27+128</f>
        <v>166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0732-F2FB-4217-84D6-207CD7E7622F}">
  <dimension ref="A1:N27"/>
  <sheetViews>
    <sheetView workbookViewId="0">
      <selection activeCell="N1" sqref="N1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4" t="s">
        <v>11</v>
      </c>
      <c r="B1" s="3" t="s">
        <v>0</v>
      </c>
      <c r="C1" s="3" t="s">
        <v>3</v>
      </c>
      <c r="D1" s="3" t="s">
        <v>1</v>
      </c>
      <c r="E1" s="3" t="s">
        <v>2</v>
      </c>
      <c r="F1" s="43" t="s">
        <v>13</v>
      </c>
      <c r="G1" s="44"/>
      <c r="H1" s="43" t="s">
        <v>12</v>
      </c>
      <c r="I1" s="44"/>
      <c r="J1" s="43" t="s">
        <v>14</v>
      </c>
      <c r="K1" s="44"/>
      <c r="L1" s="43" t="s">
        <v>15</v>
      </c>
      <c r="M1" s="44"/>
    </row>
    <row r="2" spans="1:13" ht="15.75" thickBot="1" x14ac:dyDescent="0.3">
      <c r="A2" s="2"/>
      <c r="B2" s="29">
        <v>100</v>
      </c>
      <c r="C2" s="29">
        <v>-100</v>
      </c>
      <c r="D2" s="29">
        <v>-100</v>
      </c>
      <c r="E2" s="29">
        <v>100</v>
      </c>
      <c r="F2" s="32">
        <v>100</v>
      </c>
      <c r="G2" s="33">
        <v>-100</v>
      </c>
      <c r="H2" s="32">
        <v>100</v>
      </c>
      <c r="I2" s="33">
        <v>100</v>
      </c>
      <c r="J2" s="32">
        <v>-100</v>
      </c>
      <c r="K2" s="33">
        <v>-100</v>
      </c>
      <c r="L2" s="32">
        <v>-100</v>
      </c>
      <c r="M2" s="33">
        <v>100</v>
      </c>
    </row>
    <row r="3" spans="1:13" x14ac:dyDescent="0.25">
      <c r="A3" s="1" t="s">
        <v>5</v>
      </c>
      <c r="B3" s="28">
        <v>60</v>
      </c>
      <c r="C3" s="28">
        <v>-60</v>
      </c>
      <c r="D3" s="28">
        <v>-70</v>
      </c>
      <c r="E3" s="28">
        <v>70</v>
      </c>
      <c r="F3" s="9">
        <v>34</v>
      </c>
      <c r="G3" s="13">
        <v>-70</v>
      </c>
      <c r="H3" s="9">
        <v>34</v>
      </c>
      <c r="I3" s="13">
        <v>70</v>
      </c>
      <c r="J3" s="9">
        <v>-34</v>
      </c>
      <c r="K3" s="13">
        <v>-70</v>
      </c>
      <c r="L3" s="9">
        <v>-34</v>
      </c>
      <c r="M3" s="13">
        <v>70</v>
      </c>
    </row>
    <row r="4" spans="1:13" x14ac:dyDescent="0.25">
      <c r="A4" s="1" t="s">
        <v>4</v>
      </c>
      <c r="B4" s="29">
        <v>34</v>
      </c>
      <c r="C4" s="29">
        <v>-34</v>
      </c>
      <c r="D4" s="29">
        <v>-28</v>
      </c>
      <c r="E4" s="29">
        <v>28</v>
      </c>
      <c r="F4" s="10">
        <v>58</v>
      </c>
      <c r="G4" s="14">
        <v>-28</v>
      </c>
      <c r="H4" s="10">
        <v>58</v>
      </c>
      <c r="I4" s="14">
        <v>28</v>
      </c>
      <c r="J4" s="10">
        <v>-58</v>
      </c>
      <c r="K4" s="14">
        <v>-28</v>
      </c>
      <c r="L4" s="10">
        <v>-58</v>
      </c>
      <c r="M4" s="14">
        <v>28</v>
      </c>
    </row>
    <row r="5" spans="1:13" x14ac:dyDescent="0.25">
      <c r="A5" s="1" t="s">
        <v>9</v>
      </c>
      <c r="B5" s="28">
        <v>60</v>
      </c>
      <c r="C5" s="28">
        <v>-60</v>
      </c>
      <c r="D5" s="28">
        <v>-70</v>
      </c>
      <c r="E5" s="28">
        <v>70</v>
      </c>
      <c r="F5" s="10">
        <v>32</v>
      </c>
      <c r="G5" s="14">
        <v>-82</v>
      </c>
      <c r="H5" s="10">
        <v>32</v>
      </c>
      <c r="I5" s="14">
        <v>82</v>
      </c>
      <c r="J5" s="10">
        <v>-32</v>
      </c>
      <c r="K5" s="14">
        <v>-82</v>
      </c>
      <c r="L5" s="10">
        <v>-32</v>
      </c>
      <c r="M5" s="14">
        <v>82</v>
      </c>
    </row>
    <row r="6" spans="1:13" x14ac:dyDescent="0.25">
      <c r="A6" s="1" t="s">
        <v>10</v>
      </c>
      <c r="B6" s="29">
        <v>34</v>
      </c>
      <c r="C6" s="29">
        <v>-34</v>
      </c>
      <c r="D6" s="29">
        <v>-28</v>
      </c>
      <c r="E6" s="29">
        <v>28</v>
      </c>
      <c r="F6" s="10">
        <v>82</v>
      </c>
      <c r="G6" s="14">
        <v>-32</v>
      </c>
      <c r="H6" s="10">
        <v>82</v>
      </c>
      <c r="I6" s="14">
        <v>32</v>
      </c>
      <c r="J6" s="10">
        <v>-82</v>
      </c>
      <c r="K6" s="14">
        <v>-32</v>
      </c>
      <c r="L6" s="10">
        <v>-82</v>
      </c>
      <c r="M6" s="14">
        <v>32</v>
      </c>
    </row>
    <row r="7" spans="1:13" x14ac:dyDescent="0.25">
      <c r="A7" s="1" t="s">
        <v>6</v>
      </c>
      <c r="B7" s="28">
        <v>60</v>
      </c>
      <c r="C7" s="28">
        <v>-60</v>
      </c>
      <c r="D7" s="28">
        <v>-70</v>
      </c>
      <c r="E7" s="28">
        <v>70</v>
      </c>
      <c r="F7" s="10">
        <v>50</v>
      </c>
      <c r="G7" s="14">
        <v>-84</v>
      </c>
      <c r="H7" s="10">
        <v>50</v>
      </c>
      <c r="I7" s="14">
        <v>84</v>
      </c>
      <c r="J7" s="10">
        <v>-50</v>
      </c>
      <c r="K7" s="14">
        <v>-84</v>
      </c>
      <c r="L7" s="10">
        <v>-50</v>
      </c>
      <c r="M7" s="14">
        <v>84</v>
      </c>
    </row>
    <row r="8" spans="1:13" x14ac:dyDescent="0.25">
      <c r="A8" s="1" t="s">
        <v>16</v>
      </c>
      <c r="B8" s="29">
        <v>34</v>
      </c>
      <c r="C8" s="29">
        <v>-34</v>
      </c>
      <c r="D8" s="29">
        <v>-28</v>
      </c>
      <c r="E8" s="29">
        <v>28</v>
      </c>
      <c r="F8" s="10">
        <v>84</v>
      </c>
      <c r="G8" s="14">
        <v>-50</v>
      </c>
      <c r="H8" s="10">
        <v>84</v>
      </c>
      <c r="I8" s="14">
        <v>50</v>
      </c>
      <c r="J8" s="10">
        <v>-84</v>
      </c>
      <c r="K8" s="14">
        <v>-50</v>
      </c>
      <c r="L8" s="10">
        <v>-84</v>
      </c>
      <c r="M8" s="14">
        <v>50</v>
      </c>
    </row>
    <row r="9" spans="1:13" x14ac:dyDescent="0.25">
      <c r="A9" s="1" t="s">
        <v>7</v>
      </c>
      <c r="B9" s="28">
        <v>60</v>
      </c>
      <c r="C9" s="28">
        <v>-60</v>
      </c>
      <c r="D9" s="28">
        <v>-70</v>
      </c>
      <c r="E9" s="28">
        <v>70</v>
      </c>
      <c r="F9" s="10">
        <v>55</v>
      </c>
      <c r="G9" s="14">
        <v>-77</v>
      </c>
      <c r="H9" s="10">
        <v>55</v>
      </c>
      <c r="I9" s="14">
        <v>77</v>
      </c>
      <c r="J9" s="10">
        <v>-55</v>
      </c>
      <c r="K9" s="14">
        <v>-77</v>
      </c>
      <c r="L9" s="10">
        <v>-55</v>
      </c>
      <c r="M9" s="14">
        <v>77</v>
      </c>
    </row>
    <row r="10" spans="1:13" x14ac:dyDescent="0.25">
      <c r="A10" s="1" t="s">
        <v>8</v>
      </c>
      <c r="B10" s="29">
        <v>34</v>
      </c>
      <c r="C10" s="29">
        <v>-34</v>
      </c>
      <c r="D10" s="29">
        <v>-28</v>
      </c>
      <c r="E10" s="29">
        <v>28</v>
      </c>
      <c r="F10" s="10">
        <v>77</v>
      </c>
      <c r="G10" s="14">
        <v>-55</v>
      </c>
      <c r="H10" s="10">
        <v>77</v>
      </c>
      <c r="I10" s="14">
        <v>55</v>
      </c>
      <c r="J10" s="10">
        <v>-77</v>
      </c>
      <c r="K10" s="14">
        <v>-55</v>
      </c>
      <c r="L10" s="10">
        <v>-77</v>
      </c>
      <c r="M10" s="14">
        <v>55</v>
      </c>
    </row>
    <row r="11" spans="1:13" x14ac:dyDescent="0.25">
      <c r="A11" s="1" t="s">
        <v>17</v>
      </c>
      <c r="B11" s="28">
        <v>60</v>
      </c>
      <c r="C11" s="28">
        <v>-60</v>
      </c>
      <c r="D11" s="28">
        <v>-70</v>
      </c>
      <c r="E11" s="28">
        <v>70</v>
      </c>
      <c r="F11" s="10">
        <v>61</v>
      </c>
      <c r="G11" s="14">
        <v>-72</v>
      </c>
      <c r="H11" s="10">
        <v>61</v>
      </c>
      <c r="I11" s="14">
        <v>72</v>
      </c>
      <c r="J11" s="10">
        <v>-61</v>
      </c>
      <c r="K11" s="14">
        <v>-72</v>
      </c>
      <c r="L11" s="10">
        <v>-61</v>
      </c>
      <c r="M11" s="14">
        <v>72</v>
      </c>
    </row>
    <row r="12" spans="1:13" x14ac:dyDescent="0.25">
      <c r="A12" s="1" t="s">
        <v>18</v>
      </c>
      <c r="B12" s="29">
        <v>34</v>
      </c>
      <c r="C12" s="29">
        <v>-34</v>
      </c>
      <c r="D12" s="29">
        <v>-28</v>
      </c>
      <c r="E12" s="29">
        <v>28</v>
      </c>
      <c r="F12" s="10">
        <v>72</v>
      </c>
      <c r="G12" s="14">
        <v>-62</v>
      </c>
      <c r="H12" s="10">
        <v>72</v>
      </c>
      <c r="I12" s="14">
        <v>62</v>
      </c>
      <c r="J12" s="10">
        <v>-72</v>
      </c>
      <c r="K12" s="14">
        <v>-62</v>
      </c>
      <c r="L12" s="10">
        <v>-72</v>
      </c>
      <c r="M12" s="14">
        <v>62</v>
      </c>
    </row>
    <row r="13" spans="1:13" ht="15.75" thickBot="1" x14ac:dyDescent="0.3">
      <c r="A13" s="1"/>
      <c r="F13" s="11"/>
      <c r="G13" s="11"/>
      <c r="H13" s="11"/>
      <c r="I13" s="11"/>
      <c r="J13" s="11"/>
      <c r="K13" s="11"/>
      <c r="L13" s="11"/>
      <c r="M13" s="11"/>
    </row>
    <row r="14" spans="1:13" ht="15.75" thickBot="1" x14ac:dyDescent="0.3">
      <c r="A14" s="1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" t="s">
        <v>27</v>
      </c>
      <c r="B15" s="34">
        <v>100</v>
      </c>
      <c r="C15" s="34">
        <v>-100</v>
      </c>
      <c r="D15" s="34">
        <v>-100</v>
      </c>
      <c r="E15" s="34">
        <v>100</v>
      </c>
      <c r="F15" s="9">
        <v>67</v>
      </c>
      <c r="G15" s="13">
        <v>67</v>
      </c>
      <c r="H15" s="9">
        <v>67</v>
      </c>
      <c r="I15" s="13">
        <v>67</v>
      </c>
      <c r="J15" s="9">
        <v>67</v>
      </c>
      <c r="K15" s="13">
        <v>67</v>
      </c>
      <c r="L15" s="9">
        <v>67</v>
      </c>
      <c r="M15" s="13">
        <v>67</v>
      </c>
    </row>
    <row r="16" spans="1:13" x14ac:dyDescent="0.25">
      <c r="A16" s="1" t="s">
        <v>30</v>
      </c>
      <c r="B16" s="34">
        <v>100</v>
      </c>
      <c r="C16" s="34">
        <v>-100</v>
      </c>
      <c r="D16" s="34">
        <v>-100</v>
      </c>
      <c r="E16" s="34">
        <v>100</v>
      </c>
      <c r="F16" s="10">
        <v>67</v>
      </c>
      <c r="G16" s="14">
        <v>67</v>
      </c>
      <c r="H16" s="10">
        <v>67</v>
      </c>
      <c r="I16" s="14">
        <v>67</v>
      </c>
      <c r="J16" s="10">
        <v>67</v>
      </c>
      <c r="K16" s="14">
        <v>67</v>
      </c>
      <c r="L16" s="10">
        <v>67</v>
      </c>
      <c r="M16" s="14">
        <v>67</v>
      </c>
    </row>
    <row r="17" spans="1:14" x14ac:dyDescent="0.25">
      <c r="A17" s="1" t="s">
        <v>31</v>
      </c>
      <c r="B17" s="34">
        <v>100</v>
      </c>
      <c r="C17" s="34">
        <v>-100</v>
      </c>
      <c r="D17" s="34">
        <v>-100</v>
      </c>
      <c r="E17" s="34">
        <v>100</v>
      </c>
      <c r="F17" s="10">
        <v>67</v>
      </c>
      <c r="G17" s="14">
        <v>67</v>
      </c>
      <c r="H17" s="10">
        <v>67</v>
      </c>
      <c r="I17" s="14">
        <v>67</v>
      </c>
      <c r="J17" s="10">
        <v>67</v>
      </c>
      <c r="K17" s="14">
        <v>67</v>
      </c>
      <c r="L17" s="10">
        <v>67</v>
      </c>
      <c r="M17" s="14">
        <v>67</v>
      </c>
    </row>
    <row r="18" spans="1:14" x14ac:dyDescent="0.25">
      <c r="A18" s="1" t="s">
        <v>39</v>
      </c>
      <c r="B18" s="23">
        <v>48</v>
      </c>
      <c r="C18" s="23">
        <v>-48</v>
      </c>
      <c r="D18" s="23">
        <v>-48</v>
      </c>
      <c r="E18" s="23">
        <v>48</v>
      </c>
      <c r="F18" s="10">
        <v>48</v>
      </c>
      <c r="G18" s="14">
        <v>48</v>
      </c>
      <c r="H18" s="10">
        <v>48</v>
      </c>
      <c r="I18" s="14">
        <v>48</v>
      </c>
      <c r="J18" s="10">
        <v>48</v>
      </c>
      <c r="K18" s="14">
        <v>48</v>
      </c>
      <c r="L18" s="10">
        <v>48</v>
      </c>
      <c r="M18" s="14">
        <v>48</v>
      </c>
    </row>
    <row r="19" spans="1:14" x14ac:dyDescent="0.25">
      <c r="A19" s="1" t="s">
        <v>32</v>
      </c>
      <c r="B19" s="23">
        <v>48</v>
      </c>
      <c r="C19" s="23">
        <v>-48</v>
      </c>
      <c r="D19" s="23">
        <v>-48</v>
      </c>
      <c r="E19" s="23">
        <v>48</v>
      </c>
      <c r="F19" s="10">
        <v>40</v>
      </c>
      <c r="G19" s="14">
        <v>68</v>
      </c>
      <c r="H19" s="10">
        <v>40</v>
      </c>
      <c r="I19" s="14">
        <v>68</v>
      </c>
      <c r="J19" s="10">
        <v>40</v>
      </c>
      <c r="K19" s="14">
        <v>68</v>
      </c>
      <c r="L19" s="10">
        <v>40</v>
      </c>
      <c r="M19" s="14">
        <v>68</v>
      </c>
    </row>
    <row r="20" spans="1:14" x14ac:dyDescent="0.25">
      <c r="A20" s="1" t="s">
        <v>33</v>
      </c>
      <c r="B20" s="23">
        <v>48</v>
      </c>
      <c r="C20" s="23">
        <v>-48</v>
      </c>
      <c r="D20" s="23">
        <v>-48</v>
      </c>
      <c r="E20" s="23">
        <v>48</v>
      </c>
      <c r="F20" s="10">
        <v>68</v>
      </c>
      <c r="G20" s="14">
        <v>40</v>
      </c>
      <c r="H20" s="10">
        <v>68</v>
      </c>
      <c r="I20" s="14">
        <v>40</v>
      </c>
      <c r="J20" s="10">
        <v>68</v>
      </c>
      <c r="K20" s="14">
        <v>40</v>
      </c>
      <c r="L20" s="10">
        <v>68</v>
      </c>
      <c r="M20" s="14">
        <v>40</v>
      </c>
    </row>
    <row r="21" spans="1:14" x14ac:dyDescent="0.25">
      <c r="A21" s="26" t="s">
        <v>28</v>
      </c>
      <c r="B21" s="30"/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27"/>
    </row>
    <row r="22" spans="1:14" x14ac:dyDescent="0.25">
      <c r="A22" s="26" t="s">
        <v>34</v>
      </c>
      <c r="B22" s="30"/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27"/>
    </row>
    <row r="23" spans="1:14" x14ac:dyDescent="0.25">
      <c r="A23" s="26" t="s">
        <v>35</v>
      </c>
      <c r="B23" s="30"/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27"/>
    </row>
    <row r="24" spans="1:14" x14ac:dyDescent="0.25">
      <c r="A24" s="26" t="s">
        <v>29</v>
      </c>
      <c r="B24" s="30"/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27"/>
    </row>
    <row r="25" spans="1:14" x14ac:dyDescent="0.25">
      <c r="A25" s="26" t="s">
        <v>36</v>
      </c>
      <c r="B25" s="30"/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  <c r="N25" s="27"/>
    </row>
    <row r="26" spans="1:14" x14ac:dyDescent="0.25">
      <c r="A26" s="26" t="s">
        <v>37</v>
      </c>
      <c r="B26" s="30"/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27"/>
    </row>
    <row r="27" spans="1:14" ht="15.75" thickBot="1" x14ac:dyDescent="0.3">
      <c r="A27" s="26" t="s">
        <v>38</v>
      </c>
      <c r="B27" s="36"/>
      <c r="C27" s="36"/>
      <c r="D27" s="36"/>
      <c r="E27" s="36"/>
      <c r="F27" s="37"/>
      <c r="G27" s="37"/>
      <c r="H27" s="37"/>
      <c r="I27" s="37"/>
      <c r="J27" s="37"/>
      <c r="K27" s="37"/>
      <c r="L27" s="37"/>
      <c r="M27" s="37"/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25FF-C171-4B08-B45C-20C7947790AE}">
  <dimension ref="A1:M27"/>
  <sheetViews>
    <sheetView workbookViewId="0">
      <selection activeCell="O15" sqref="O15"/>
    </sheetView>
  </sheetViews>
  <sheetFormatPr defaultRowHeight="15" x14ac:dyDescent="0.25"/>
  <cols>
    <col min="1" max="1" width="11" bestFit="1" customWidth="1"/>
  </cols>
  <sheetData>
    <row r="1" spans="1:13" ht="15.75" thickBot="1" x14ac:dyDescent="0.3">
      <c r="A1" s="4" t="s">
        <v>11</v>
      </c>
      <c r="B1" s="3" t="s">
        <v>0</v>
      </c>
      <c r="C1" s="3" t="s">
        <v>3</v>
      </c>
      <c r="D1" s="3" t="s">
        <v>1</v>
      </c>
      <c r="E1" s="3" t="s">
        <v>2</v>
      </c>
      <c r="F1" s="45" t="s">
        <v>13</v>
      </c>
      <c r="G1" s="46"/>
      <c r="H1" s="45" t="s">
        <v>12</v>
      </c>
      <c r="I1" s="46"/>
      <c r="J1" s="45" t="s">
        <v>14</v>
      </c>
      <c r="K1" s="46"/>
      <c r="L1" s="45" t="s">
        <v>15</v>
      </c>
      <c r="M1" s="46"/>
    </row>
    <row r="2" spans="1:13" x14ac:dyDescent="0.25">
      <c r="A2" s="2"/>
      <c r="B2" s="29">
        <f>'Melee Angles'!B2+128</f>
        <v>208</v>
      </c>
      <c r="C2" s="29">
        <f>'Melee Angles'!C2+128</f>
        <v>48</v>
      </c>
      <c r="D2" s="29">
        <f>'Melee Angles'!D2+128</f>
        <v>48</v>
      </c>
      <c r="E2" s="29">
        <f>'Melee Angles'!E2+128</f>
        <v>208</v>
      </c>
      <c r="F2" s="9">
        <f>'Melee Angles'!F2+128</f>
        <v>184</v>
      </c>
      <c r="G2" s="13">
        <f>'Melee Angles'!G2+128</f>
        <v>72</v>
      </c>
      <c r="H2" s="9">
        <f>'Melee Angles'!H2+128</f>
        <v>184</v>
      </c>
      <c r="I2" s="13">
        <f>'Melee Angles'!I2+128</f>
        <v>184</v>
      </c>
      <c r="J2" s="9">
        <f>'Melee Angles'!J2+128</f>
        <v>72</v>
      </c>
      <c r="K2" s="13">
        <f>'Melee Angles'!K2+128</f>
        <v>72</v>
      </c>
      <c r="L2" s="9">
        <f>'Melee Angles'!L2+128</f>
        <v>72</v>
      </c>
      <c r="M2" s="13">
        <f>'Melee Angles'!M2+128</f>
        <v>184</v>
      </c>
    </row>
    <row r="3" spans="1:13" x14ac:dyDescent="0.25">
      <c r="A3" s="1" t="s">
        <v>5</v>
      </c>
      <c r="B3" s="28">
        <f>'PM Angles'!B3+128</f>
        <v>188</v>
      </c>
      <c r="C3" s="28">
        <f>'PM Angles'!C3+128</f>
        <v>68</v>
      </c>
      <c r="D3" s="28">
        <f>'PM Angles'!D3+128</f>
        <v>58</v>
      </c>
      <c r="E3" s="28">
        <f>'PM Angles'!E3+128</f>
        <v>198</v>
      </c>
      <c r="F3" s="10">
        <f>'PM Angles'!F3+128</f>
        <v>162</v>
      </c>
      <c r="G3" s="14">
        <f>'PM Angles'!G3+128</f>
        <v>58</v>
      </c>
      <c r="H3" s="10">
        <f>'PM Angles'!H3+128</f>
        <v>162</v>
      </c>
      <c r="I3" s="14">
        <f>'PM Angles'!I3+128</f>
        <v>198</v>
      </c>
      <c r="J3" s="10">
        <f>'PM Angles'!J3+128</f>
        <v>94</v>
      </c>
      <c r="K3" s="14">
        <f>'PM Angles'!K3+128</f>
        <v>58</v>
      </c>
      <c r="L3" s="10">
        <f>'PM Angles'!L3+128</f>
        <v>94</v>
      </c>
      <c r="M3" s="14">
        <f>'PM Angles'!M3+128</f>
        <v>198</v>
      </c>
    </row>
    <row r="4" spans="1:13" x14ac:dyDescent="0.25">
      <c r="A4" s="1" t="s">
        <v>4</v>
      </c>
      <c r="B4" s="29">
        <f>'PM Angles'!B4+128</f>
        <v>162</v>
      </c>
      <c r="C4" s="29">
        <f>'PM Angles'!C4+128</f>
        <v>94</v>
      </c>
      <c r="D4" s="29">
        <f>'PM Angles'!D4+128</f>
        <v>100</v>
      </c>
      <c r="E4" s="29">
        <f>'PM Angles'!E4+128</f>
        <v>156</v>
      </c>
      <c r="F4" s="10">
        <f>'PM Angles'!F4+128</f>
        <v>186</v>
      </c>
      <c r="G4" s="14">
        <f>'PM Angles'!G4+128</f>
        <v>100</v>
      </c>
      <c r="H4" s="10">
        <f>'PM Angles'!H4+128</f>
        <v>186</v>
      </c>
      <c r="I4" s="14">
        <f>'PM Angles'!I4+128</f>
        <v>156</v>
      </c>
      <c r="J4" s="10">
        <f>'PM Angles'!J4+128</f>
        <v>70</v>
      </c>
      <c r="K4" s="14">
        <f>'PM Angles'!K4+128</f>
        <v>100</v>
      </c>
      <c r="L4" s="10">
        <f>'PM Angles'!L4+128</f>
        <v>70</v>
      </c>
      <c r="M4" s="14">
        <f>'PM Angles'!M4+128</f>
        <v>156</v>
      </c>
    </row>
    <row r="5" spans="1:13" x14ac:dyDescent="0.25">
      <c r="A5" s="1" t="s">
        <v>23</v>
      </c>
      <c r="B5" s="28">
        <f>'PM Angles'!B5+128</f>
        <v>188</v>
      </c>
      <c r="C5" s="28">
        <f>'PM Angles'!C5+128</f>
        <v>68</v>
      </c>
      <c r="D5" s="28">
        <f>'PM Angles'!D5+128</f>
        <v>58</v>
      </c>
      <c r="E5" s="28">
        <f>'PM Angles'!E5+128</f>
        <v>198</v>
      </c>
      <c r="F5" s="10">
        <f>'PM Angles'!F5+128</f>
        <v>160</v>
      </c>
      <c r="G5" s="14">
        <f>'PM Angles'!G5+128</f>
        <v>46</v>
      </c>
      <c r="H5" s="10">
        <f>'PM Angles'!H5+128</f>
        <v>160</v>
      </c>
      <c r="I5" s="14">
        <f>'PM Angles'!I5+128</f>
        <v>210</v>
      </c>
      <c r="J5" s="10">
        <f>'PM Angles'!J5+128</f>
        <v>96</v>
      </c>
      <c r="K5" s="14">
        <f>'PM Angles'!K5+128</f>
        <v>46</v>
      </c>
      <c r="L5" s="10">
        <f>'PM Angles'!L5+128</f>
        <v>96</v>
      </c>
      <c r="M5" s="14">
        <f>'PM Angles'!M5+128</f>
        <v>210</v>
      </c>
    </row>
    <row r="6" spans="1:13" x14ac:dyDescent="0.25">
      <c r="A6" s="1" t="s">
        <v>24</v>
      </c>
      <c r="B6" s="29">
        <f>'PM Angles'!B6+128</f>
        <v>162</v>
      </c>
      <c r="C6" s="29">
        <f>'PM Angles'!C6+128</f>
        <v>94</v>
      </c>
      <c r="D6" s="29">
        <f>'PM Angles'!D6+128</f>
        <v>100</v>
      </c>
      <c r="E6" s="29">
        <f>'PM Angles'!E6+128</f>
        <v>156</v>
      </c>
      <c r="F6" s="10">
        <f>'PM Angles'!F6+128</f>
        <v>210</v>
      </c>
      <c r="G6" s="14">
        <f>'PM Angles'!G6+128</f>
        <v>96</v>
      </c>
      <c r="H6" s="10">
        <f>'PM Angles'!H6+128</f>
        <v>210</v>
      </c>
      <c r="I6" s="14">
        <f>'PM Angles'!I6+128</f>
        <v>160</v>
      </c>
      <c r="J6" s="10">
        <f>'PM Angles'!J6+128</f>
        <v>46</v>
      </c>
      <c r="K6" s="14">
        <f>'PM Angles'!K6+128</f>
        <v>96</v>
      </c>
      <c r="L6" s="10">
        <f>'PM Angles'!L6+128</f>
        <v>46</v>
      </c>
      <c r="M6" s="14">
        <f>'PM Angles'!M6+128</f>
        <v>160</v>
      </c>
    </row>
    <row r="7" spans="1:13" x14ac:dyDescent="0.25">
      <c r="A7" s="1" t="s">
        <v>6</v>
      </c>
      <c r="B7" s="28">
        <f>'PM Angles'!B7+128</f>
        <v>188</v>
      </c>
      <c r="C7" s="28">
        <f>'PM Angles'!C7+128</f>
        <v>68</v>
      </c>
      <c r="D7" s="28">
        <f>'PM Angles'!D7+128</f>
        <v>58</v>
      </c>
      <c r="E7" s="28">
        <f>'PM Angles'!E7+128</f>
        <v>198</v>
      </c>
      <c r="F7" s="10">
        <f>'PM Angles'!F7+128</f>
        <v>178</v>
      </c>
      <c r="G7" s="14">
        <f>'PM Angles'!G7+128</f>
        <v>44</v>
      </c>
      <c r="H7" s="10">
        <f>'PM Angles'!H7+128</f>
        <v>178</v>
      </c>
      <c r="I7" s="14">
        <f>'PM Angles'!I7+128</f>
        <v>212</v>
      </c>
      <c r="J7" s="10">
        <f>'PM Angles'!J7+128</f>
        <v>78</v>
      </c>
      <c r="K7" s="14">
        <f>'PM Angles'!K7+128</f>
        <v>44</v>
      </c>
      <c r="L7" s="10">
        <f>'PM Angles'!L7+128</f>
        <v>78</v>
      </c>
      <c r="M7" s="14">
        <f>'PM Angles'!M7+128</f>
        <v>212</v>
      </c>
    </row>
    <row r="8" spans="1:13" x14ac:dyDescent="0.25">
      <c r="A8" s="1" t="s">
        <v>16</v>
      </c>
      <c r="B8" s="29">
        <f>'PM Angles'!B8+128</f>
        <v>162</v>
      </c>
      <c r="C8" s="29">
        <f>'PM Angles'!C8+128</f>
        <v>94</v>
      </c>
      <c r="D8" s="29">
        <f>'PM Angles'!D8+128</f>
        <v>100</v>
      </c>
      <c r="E8" s="29">
        <f>'PM Angles'!E8+128</f>
        <v>156</v>
      </c>
      <c r="F8" s="10">
        <f>'PM Angles'!F8+128</f>
        <v>212</v>
      </c>
      <c r="G8" s="14">
        <f>'PM Angles'!G8+128</f>
        <v>78</v>
      </c>
      <c r="H8" s="10">
        <f>'PM Angles'!H8+128</f>
        <v>212</v>
      </c>
      <c r="I8" s="14">
        <f>'PM Angles'!I8+128</f>
        <v>178</v>
      </c>
      <c r="J8" s="10">
        <f>'PM Angles'!J8+128</f>
        <v>44</v>
      </c>
      <c r="K8" s="14">
        <f>'PM Angles'!K8+128</f>
        <v>78</v>
      </c>
      <c r="L8" s="10">
        <f>'PM Angles'!L8+128</f>
        <v>44</v>
      </c>
      <c r="M8" s="14">
        <f>'PM Angles'!M8+128</f>
        <v>178</v>
      </c>
    </row>
    <row r="9" spans="1:13" x14ac:dyDescent="0.25">
      <c r="A9" s="1" t="s">
        <v>25</v>
      </c>
      <c r="B9" s="28">
        <f>'PM Angles'!B9+128</f>
        <v>188</v>
      </c>
      <c r="C9" s="28">
        <f>'PM Angles'!C9+128</f>
        <v>68</v>
      </c>
      <c r="D9" s="28">
        <f>'PM Angles'!D9+128</f>
        <v>58</v>
      </c>
      <c r="E9" s="28">
        <f>'PM Angles'!E9+128</f>
        <v>198</v>
      </c>
      <c r="F9" s="10">
        <f>'PM Angles'!F9+128</f>
        <v>183</v>
      </c>
      <c r="G9" s="14">
        <f>'PM Angles'!G9+128</f>
        <v>51</v>
      </c>
      <c r="H9" s="10">
        <f>'PM Angles'!H9+128</f>
        <v>183</v>
      </c>
      <c r="I9" s="14">
        <f>'PM Angles'!I9+128</f>
        <v>205</v>
      </c>
      <c r="J9" s="10">
        <f>'PM Angles'!J9+128</f>
        <v>73</v>
      </c>
      <c r="K9" s="14">
        <f>'PM Angles'!K9+128</f>
        <v>51</v>
      </c>
      <c r="L9" s="10">
        <f>'PM Angles'!L9+128</f>
        <v>73</v>
      </c>
      <c r="M9" s="14">
        <f>'PM Angles'!M9+128</f>
        <v>205</v>
      </c>
    </row>
    <row r="10" spans="1:13" x14ac:dyDescent="0.25">
      <c r="A10" s="1" t="s">
        <v>26</v>
      </c>
      <c r="B10" s="29">
        <f>'PM Angles'!B10+128</f>
        <v>162</v>
      </c>
      <c r="C10" s="29">
        <f>'PM Angles'!C10+128</f>
        <v>94</v>
      </c>
      <c r="D10" s="29">
        <f>'PM Angles'!D10+128</f>
        <v>100</v>
      </c>
      <c r="E10" s="29">
        <f>'PM Angles'!E10+128</f>
        <v>156</v>
      </c>
      <c r="F10" s="10">
        <f>'PM Angles'!F10+128</f>
        <v>205</v>
      </c>
      <c r="G10" s="14">
        <f>'PM Angles'!G10+128</f>
        <v>73</v>
      </c>
      <c r="H10" s="10">
        <f>'PM Angles'!H10+128</f>
        <v>205</v>
      </c>
      <c r="I10" s="14">
        <f>'PM Angles'!I10+128</f>
        <v>183</v>
      </c>
      <c r="J10" s="10">
        <f>'PM Angles'!J10+128</f>
        <v>51</v>
      </c>
      <c r="K10" s="14">
        <f>'PM Angles'!K10+128</f>
        <v>73</v>
      </c>
      <c r="L10" s="10">
        <f>'PM Angles'!L10+128</f>
        <v>51</v>
      </c>
      <c r="M10" s="14">
        <f>'PM Angles'!M10+128</f>
        <v>183</v>
      </c>
    </row>
    <row r="11" spans="1:13" x14ac:dyDescent="0.25">
      <c r="A11" s="1" t="s">
        <v>17</v>
      </c>
      <c r="B11" s="28">
        <f>'PM Angles'!B11+128</f>
        <v>188</v>
      </c>
      <c r="C11" s="28">
        <f>'PM Angles'!C11+128</f>
        <v>68</v>
      </c>
      <c r="D11" s="28">
        <f>'PM Angles'!D11+128</f>
        <v>58</v>
      </c>
      <c r="E11" s="28">
        <f>'PM Angles'!E11+128</f>
        <v>198</v>
      </c>
      <c r="F11" s="10">
        <f>'PM Angles'!F11+128</f>
        <v>189</v>
      </c>
      <c r="G11" s="14">
        <f>'PM Angles'!G11+128</f>
        <v>56</v>
      </c>
      <c r="H11" s="10">
        <f>'PM Angles'!H11+128</f>
        <v>189</v>
      </c>
      <c r="I11" s="14">
        <f>'PM Angles'!I11+128</f>
        <v>200</v>
      </c>
      <c r="J11" s="10">
        <f>'PM Angles'!J11+128</f>
        <v>67</v>
      </c>
      <c r="K11" s="14">
        <f>'PM Angles'!K11+128</f>
        <v>56</v>
      </c>
      <c r="L11" s="10">
        <f>'PM Angles'!L11+128</f>
        <v>67</v>
      </c>
      <c r="M11" s="14">
        <f>'PM Angles'!M11+128</f>
        <v>200</v>
      </c>
    </row>
    <row r="12" spans="1:13" ht="15.75" thickBot="1" x14ac:dyDescent="0.3">
      <c r="A12" s="1" t="s">
        <v>18</v>
      </c>
      <c r="B12" s="29">
        <f>'PM Angles'!B12+128</f>
        <v>162</v>
      </c>
      <c r="C12" s="29">
        <f>'PM Angles'!C12+128</f>
        <v>94</v>
      </c>
      <c r="D12" s="29">
        <f>'PM Angles'!D12+128</f>
        <v>100</v>
      </c>
      <c r="E12" s="29">
        <f>'PM Angles'!E12+128</f>
        <v>156</v>
      </c>
      <c r="F12" s="12">
        <f>'PM Angles'!F12+128</f>
        <v>200</v>
      </c>
      <c r="G12" s="15">
        <f>'PM Angles'!G12+128</f>
        <v>66</v>
      </c>
      <c r="H12" s="12">
        <f>'PM Angles'!H12+128</f>
        <v>200</v>
      </c>
      <c r="I12" s="15">
        <f>'PM Angles'!I12+128</f>
        <v>190</v>
      </c>
      <c r="J12" s="12">
        <f>'PM Angles'!J12+128</f>
        <v>56</v>
      </c>
      <c r="K12" s="15">
        <f>'PM Angles'!K12+128</f>
        <v>66</v>
      </c>
      <c r="L12" s="12">
        <f>'PM Angles'!L12+128</f>
        <v>56</v>
      </c>
      <c r="M12" s="15">
        <f>'PM Angles'!M12+128</f>
        <v>190</v>
      </c>
    </row>
    <row r="13" spans="1:13" ht="15.75" thickBot="1" x14ac:dyDescent="0.3">
      <c r="A13" s="1"/>
      <c r="F13" s="11" t="s">
        <v>21</v>
      </c>
      <c r="G13" s="11" t="s">
        <v>20</v>
      </c>
      <c r="H13" s="11" t="s">
        <v>21</v>
      </c>
      <c r="I13" s="11" t="s">
        <v>22</v>
      </c>
      <c r="J13" s="11" t="s">
        <v>19</v>
      </c>
      <c r="K13" s="11" t="s">
        <v>20</v>
      </c>
      <c r="L13" s="11" t="s">
        <v>19</v>
      </c>
      <c r="M13" s="11" t="s">
        <v>22</v>
      </c>
    </row>
    <row r="14" spans="1:13" ht="15.75" thickBot="1" x14ac:dyDescent="0.3">
      <c r="A14" s="1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" t="s">
        <v>27</v>
      </c>
      <c r="B15" s="34">
        <f>'PM Angles'!B15+128</f>
        <v>228</v>
      </c>
      <c r="C15" s="34">
        <f>'PM Angles'!C15+128</f>
        <v>28</v>
      </c>
      <c r="D15" s="34">
        <f>'PM Angles'!D15+128</f>
        <v>28</v>
      </c>
      <c r="E15" s="34">
        <f>'PM Angles'!E15+128</f>
        <v>228</v>
      </c>
      <c r="F15" s="9">
        <f>'PM Angles'!F15+128</f>
        <v>195</v>
      </c>
      <c r="G15" s="13">
        <f>'PM Angles'!G15+128</f>
        <v>195</v>
      </c>
      <c r="H15" s="9">
        <f>'PM Angles'!H15+128</f>
        <v>195</v>
      </c>
      <c r="I15" s="13">
        <f>'PM Angles'!I15+128</f>
        <v>195</v>
      </c>
      <c r="J15" s="9">
        <f>'PM Angles'!J15+128</f>
        <v>195</v>
      </c>
      <c r="K15" s="13">
        <f>'PM Angles'!K15+128</f>
        <v>195</v>
      </c>
      <c r="L15" s="9">
        <f>'PM Angles'!L15+128</f>
        <v>195</v>
      </c>
      <c r="M15" s="13">
        <f>'PM Angles'!M15+128</f>
        <v>195</v>
      </c>
    </row>
    <row r="16" spans="1:13" x14ac:dyDescent="0.25">
      <c r="A16" s="1" t="s">
        <v>30</v>
      </c>
      <c r="B16" s="34">
        <f>'PM Angles'!B16+128</f>
        <v>228</v>
      </c>
      <c r="C16" s="34">
        <f>'PM Angles'!C16+128</f>
        <v>28</v>
      </c>
      <c r="D16" s="34">
        <f>'PM Angles'!D16+128</f>
        <v>28</v>
      </c>
      <c r="E16" s="34">
        <f>'PM Angles'!E16+128</f>
        <v>228</v>
      </c>
      <c r="F16" s="10">
        <f>'PM Angles'!F16+128</f>
        <v>195</v>
      </c>
      <c r="G16" s="14">
        <f>'PM Angles'!G16+128</f>
        <v>195</v>
      </c>
      <c r="H16" s="10">
        <f>'PM Angles'!H16+128</f>
        <v>195</v>
      </c>
      <c r="I16" s="14">
        <f>'PM Angles'!I16+128</f>
        <v>195</v>
      </c>
      <c r="J16" s="10">
        <f>'PM Angles'!J16+128</f>
        <v>195</v>
      </c>
      <c r="K16" s="14">
        <f>'PM Angles'!K16+128</f>
        <v>195</v>
      </c>
      <c r="L16" s="10">
        <f>'PM Angles'!L16+128</f>
        <v>195</v>
      </c>
      <c r="M16" s="14">
        <f>'PM Angles'!M16+128</f>
        <v>195</v>
      </c>
    </row>
    <row r="17" spans="1:13" x14ac:dyDescent="0.25">
      <c r="A17" s="1" t="s">
        <v>31</v>
      </c>
      <c r="B17" s="34">
        <f>'PM Angles'!B17+128</f>
        <v>228</v>
      </c>
      <c r="C17" s="34">
        <f>'PM Angles'!C17+128</f>
        <v>28</v>
      </c>
      <c r="D17" s="34">
        <f>'PM Angles'!D17+128</f>
        <v>28</v>
      </c>
      <c r="E17" s="34">
        <f>'PM Angles'!E17+128</f>
        <v>228</v>
      </c>
      <c r="F17" s="10">
        <f>'PM Angles'!F17+128</f>
        <v>195</v>
      </c>
      <c r="G17" s="14">
        <f>'PM Angles'!G17+128</f>
        <v>195</v>
      </c>
      <c r="H17" s="10">
        <f>'PM Angles'!H17+128</f>
        <v>195</v>
      </c>
      <c r="I17" s="14">
        <f>'PM Angles'!I17+128</f>
        <v>195</v>
      </c>
      <c r="J17" s="10">
        <f>'PM Angles'!J17+128</f>
        <v>195</v>
      </c>
      <c r="K17" s="14">
        <f>'PM Angles'!K17+128</f>
        <v>195</v>
      </c>
      <c r="L17" s="10">
        <f>'PM Angles'!L17+128</f>
        <v>195</v>
      </c>
      <c r="M17" s="14">
        <f>'PM Angles'!M17+128</f>
        <v>195</v>
      </c>
    </row>
    <row r="18" spans="1:13" x14ac:dyDescent="0.25">
      <c r="A18" s="1" t="s">
        <v>39</v>
      </c>
      <c r="B18" s="23">
        <f>'PM Angles'!B18+128</f>
        <v>176</v>
      </c>
      <c r="C18" s="23">
        <f>'PM Angles'!C18+128</f>
        <v>80</v>
      </c>
      <c r="D18" s="23">
        <f>'PM Angles'!D18+128</f>
        <v>80</v>
      </c>
      <c r="E18" s="23">
        <f>'PM Angles'!E18+128</f>
        <v>176</v>
      </c>
      <c r="F18" s="10">
        <f>'PM Angles'!F18+128</f>
        <v>176</v>
      </c>
      <c r="G18" s="14">
        <f>'PM Angles'!G18+128</f>
        <v>176</v>
      </c>
      <c r="H18" s="10">
        <f>'PM Angles'!H18+128</f>
        <v>176</v>
      </c>
      <c r="I18" s="14">
        <f>'PM Angles'!I18+128</f>
        <v>176</v>
      </c>
      <c r="J18" s="10">
        <f>'PM Angles'!J18+128</f>
        <v>176</v>
      </c>
      <c r="K18" s="14">
        <f>'PM Angles'!K18+128</f>
        <v>176</v>
      </c>
      <c r="L18" s="10">
        <f>'PM Angles'!L18+128</f>
        <v>176</v>
      </c>
      <c r="M18" s="14">
        <f>'PM Angles'!M18+128</f>
        <v>176</v>
      </c>
    </row>
    <row r="19" spans="1:13" x14ac:dyDescent="0.25">
      <c r="A19" s="1" t="s">
        <v>32</v>
      </c>
      <c r="B19" s="23">
        <f>'PM Angles'!B19+128</f>
        <v>176</v>
      </c>
      <c r="C19" s="23">
        <f>'PM Angles'!C19+128</f>
        <v>80</v>
      </c>
      <c r="D19" s="23">
        <f>'PM Angles'!D19+128</f>
        <v>80</v>
      </c>
      <c r="E19" s="23">
        <f>'PM Angles'!E19+128</f>
        <v>176</v>
      </c>
      <c r="F19" s="10">
        <f>'PM Angles'!F19+128</f>
        <v>168</v>
      </c>
      <c r="G19" s="14">
        <f>'PM Angles'!G19+128</f>
        <v>196</v>
      </c>
      <c r="H19" s="10">
        <f>'PM Angles'!H19+128</f>
        <v>168</v>
      </c>
      <c r="I19" s="14">
        <f>'PM Angles'!I19+128</f>
        <v>196</v>
      </c>
      <c r="J19" s="10">
        <f>'PM Angles'!J19+128</f>
        <v>168</v>
      </c>
      <c r="K19" s="14">
        <f>'PM Angles'!K19+128</f>
        <v>196</v>
      </c>
      <c r="L19" s="10">
        <f>'PM Angles'!L19+128</f>
        <v>168</v>
      </c>
      <c r="M19" s="14">
        <f>'PM Angles'!M19+128</f>
        <v>196</v>
      </c>
    </row>
    <row r="20" spans="1:13" ht="15.75" thickBot="1" x14ac:dyDescent="0.3">
      <c r="A20" s="1" t="s">
        <v>33</v>
      </c>
      <c r="B20" s="23">
        <f>'PM Angles'!B20+128</f>
        <v>176</v>
      </c>
      <c r="C20" s="23">
        <f>'PM Angles'!C20+128</f>
        <v>80</v>
      </c>
      <c r="D20" s="23">
        <f>'PM Angles'!D20+128</f>
        <v>80</v>
      </c>
      <c r="E20" s="23">
        <f>'PM Angles'!E20+128</f>
        <v>176</v>
      </c>
      <c r="F20" s="12">
        <f>'PM Angles'!F20+128</f>
        <v>196</v>
      </c>
      <c r="G20" s="15">
        <f>'PM Angles'!G20+128</f>
        <v>168</v>
      </c>
      <c r="H20" s="12">
        <f>'PM Angles'!H20+128</f>
        <v>196</v>
      </c>
      <c r="I20" s="15">
        <f>'PM Angles'!I20+128</f>
        <v>168</v>
      </c>
      <c r="J20" s="12">
        <f>'PM Angles'!J20+128</f>
        <v>196</v>
      </c>
      <c r="K20" s="15">
        <f>'PM Angles'!K20+128</f>
        <v>168</v>
      </c>
      <c r="L20" s="12">
        <f>'PM Angles'!L20+128</f>
        <v>196</v>
      </c>
      <c r="M20" s="15">
        <f>'PM Angles'!M20+128</f>
        <v>168</v>
      </c>
    </row>
    <row r="21" spans="1:13" x14ac:dyDescent="0.25">
      <c r="A21" s="26" t="s">
        <v>28</v>
      </c>
      <c r="B21" s="30"/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A22" s="26" t="s">
        <v>34</v>
      </c>
      <c r="B22" s="30"/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</row>
    <row r="23" spans="1:13" x14ac:dyDescent="0.25">
      <c r="A23" s="26" t="s">
        <v>35</v>
      </c>
      <c r="B23" s="30"/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A24" s="26" t="s">
        <v>29</v>
      </c>
      <c r="B24" s="30"/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</row>
    <row r="25" spans="1:13" x14ac:dyDescent="0.25">
      <c r="A25" s="26" t="s">
        <v>36</v>
      </c>
      <c r="B25" s="30"/>
      <c r="C25" s="30"/>
      <c r="D25" s="30"/>
      <c r="E25" s="30"/>
      <c r="F25" s="31"/>
      <c r="G25" s="31"/>
      <c r="H25" s="31"/>
      <c r="I25" s="31"/>
      <c r="J25" s="31"/>
      <c r="K25" s="31"/>
      <c r="L25" s="31"/>
      <c r="M25" s="31"/>
    </row>
    <row r="26" spans="1:13" x14ac:dyDescent="0.25">
      <c r="A26" s="26" t="s">
        <v>37</v>
      </c>
      <c r="B26" s="30"/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</row>
    <row r="27" spans="1:13" ht="15.75" thickBot="1" x14ac:dyDescent="0.3">
      <c r="A27" s="26" t="s">
        <v>38</v>
      </c>
      <c r="B27" s="36"/>
      <c r="C27" s="36"/>
      <c r="D27" s="36"/>
      <c r="E27" s="36"/>
      <c r="F27" s="37"/>
      <c r="G27" s="37"/>
      <c r="H27" s="37"/>
      <c r="I27" s="37"/>
      <c r="J27" s="37"/>
      <c r="K27" s="37"/>
      <c r="L27" s="37"/>
      <c r="M27" s="37"/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39A9-6D57-4AA4-BCCA-E309E49B06B8}">
  <dimension ref="A1:B2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>
        <v>15</v>
      </c>
    </row>
    <row r="2" spans="1:2" x14ac:dyDescent="0.25">
      <c r="A2" t="s">
        <v>40</v>
      </c>
      <c r="B2">
        <v>16</v>
      </c>
    </row>
    <row r="3" spans="1:2" x14ac:dyDescent="0.25">
      <c r="A3" t="s">
        <v>2</v>
      </c>
      <c r="B3">
        <v>14</v>
      </c>
    </row>
    <row r="4" spans="1:2" x14ac:dyDescent="0.25">
      <c r="A4" t="s">
        <v>27</v>
      </c>
      <c r="B4">
        <v>11</v>
      </c>
    </row>
    <row r="5" spans="1:2" x14ac:dyDescent="0.25">
      <c r="A5" t="s">
        <v>41</v>
      </c>
      <c r="B5">
        <v>3</v>
      </c>
    </row>
    <row r="6" spans="1:2" x14ac:dyDescent="0.25">
      <c r="A6" t="s">
        <v>42</v>
      </c>
      <c r="B6">
        <v>2</v>
      </c>
    </row>
    <row r="7" spans="1:2" x14ac:dyDescent="0.25">
      <c r="A7" t="s">
        <v>43</v>
      </c>
      <c r="B7">
        <v>0</v>
      </c>
    </row>
    <row r="8" spans="1:2" x14ac:dyDescent="0.25">
      <c r="A8" t="s">
        <v>44</v>
      </c>
      <c r="B8">
        <v>1</v>
      </c>
    </row>
    <row r="9" spans="1:2" x14ac:dyDescent="0.25">
      <c r="A9" t="s">
        <v>45</v>
      </c>
      <c r="B9">
        <v>4</v>
      </c>
    </row>
    <row r="10" spans="1:2" x14ac:dyDescent="0.25">
      <c r="A10" t="s">
        <v>46</v>
      </c>
      <c r="B10">
        <v>12</v>
      </c>
    </row>
    <row r="11" spans="1:2" x14ac:dyDescent="0.25">
      <c r="A11" t="s">
        <v>47</v>
      </c>
      <c r="B11">
        <v>6</v>
      </c>
    </row>
    <row r="12" spans="1:2" x14ac:dyDescent="0.25">
      <c r="A12" t="s">
        <v>48</v>
      </c>
      <c r="B12">
        <v>8</v>
      </c>
    </row>
    <row r="13" spans="1:2" x14ac:dyDescent="0.25">
      <c r="A13" t="s">
        <v>0</v>
      </c>
      <c r="B13">
        <v>9</v>
      </c>
    </row>
    <row r="14" spans="1:2" x14ac:dyDescent="0.25">
      <c r="A14" t="s">
        <v>49</v>
      </c>
      <c r="B14">
        <v>10</v>
      </c>
    </row>
    <row r="15" spans="1:2" x14ac:dyDescent="0.25">
      <c r="A15" t="s">
        <v>50</v>
      </c>
      <c r="B15">
        <v>5</v>
      </c>
    </row>
    <row r="16" spans="1:2" x14ac:dyDescent="0.25">
      <c r="A16" t="s">
        <v>51</v>
      </c>
      <c r="B16">
        <v>13</v>
      </c>
    </row>
    <row r="17" spans="1:2" x14ac:dyDescent="0.25">
      <c r="A17" t="s">
        <v>39</v>
      </c>
      <c r="B17" s="35" t="s">
        <v>57</v>
      </c>
    </row>
    <row r="18" spans="1:2" x14ac:dyDescent="0.25">
      <c r="A18" t="s">
        <v>52</v>
      </c>
      <c r="B18" s="35" t="s">
        <v>58</v>
      </c>
    </row>
    <row r="19" spans="1:2" x14ac:dyDescent="0.25">
      <c r="A19" t="s">
        <v>28</v>
      </c>
      <c r="B19" s="35" t="s">
        <v>56</v>
      </c>
    </row>
    <row r="20" spans="1:2" x14ac:dyDescent="0.25">
      <c r="A20" t="s">
        <v>29</v>
      </c>
      <c r="B20" s="35" t="s">
        <v>55</v>
      </c>
    </row>
    <row r="21" spans="1:2" x14ac:dyDescent="0.25">
      <c r="A21" t="s">
        <v>53</v>
      </c>
      <c r="B21" s="35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6A979A27D5854B956B035A4B9EBD67" ma:contentTypeVersion="7" ma:contentTypeDescription="Create a new document." ma:contentTypeScope="" ma:versionID="125845651bd7fb735e8c433c9980fa8e">
  <xsd:schema xmlns:xsd="http://www.w3.org/2001/XMLSchema" xmlns:xs="http://www.w3.org/2001/XMLSchema" xmlns:p="http://schemas.microsoft.com/office/2006/metadata/properties" xmlns:ns3="efb3b2df-2469-485e-8aac-f269faefc77f" xmlns:ns4="f24f00f0-2e3b-4441-8a60-e8257fab8e42" targetNamespace="http://schemas.microsoft.com/office/2006/metadata/properties" ma:root="true" ma:fieldsID="63abd265d3ef45ff4baa74a8df371180" ns3:_="" ns4:_="">
    <xsd:import namespace="efb3b2df-2469-485e-8aac-f269faefc77f"/>
    <xsd:import namespace="f24f00f0-2e3b-4441-8a60-e8257fab8e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3b2df-2469-485e-8aac-f269faefc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f00f0-2e3b-4441-8a60-e8257fab8e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6B912-408F-449E-B6DA-290E320BD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b3b2df-2469-485e-8aac-f269faefc77f"/>
    <ds:schemaRef ds:uri="f24f00f0-2e3b-4441-8a60-e8257fab8e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12B229-06EE-4832-AEBA-958E020163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CE0830-CEFB-4DBF-A80C-52212AB3A1C4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efb3b2df-2469-485e-8aac-f269faefc77f"/>
    <ds:schemaRef ds:uri="http://purl.org/dc/dcmitype/"/>
    <ds:schemaRef ds:uri="http://schemas.openxmlformats.org/package/2006/metadata/core-properties"/>
    <ds:schemaRef ds:uri="f24f00f0-2e3b-4441-8a60-e8257fab8e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Melee Angles</vt:lpstr>
      <vt:lpstr>Melee Angles Raw</vt:lpstr>
      <vt:lpstr>Ultimate Angles</vt:lpstr>
      <vt:lpstr>Ultimate angles Raw</vt:lpstr>
      <vt:lpstr>PM Angles</vt:lpstr>
      <vt:lpstr>PM Angles Raw</vt:lpstr>
      <vt:lpstr>LBX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T C</cp:lastModifiedBy>
  <dcterms:created xsi:type="dcterms:W3CDTF">2022-04-08T20:39:48Z</dcterms:created>
  <dcterms:modified xsi:type="dcterms:W3CDTF">2022-05-13T19:44:06Z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0x010100046A979A27D5854B956B035A4B9EBD67</vt:lpwstr>
  </property>
</Properties>
</file>