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codeName="ThisWorkbook" defaultThemeVersion="124226"/>
  <mc:AlternateContent xmlns:mc="http://schemas.openxmlformats.org/markup-compatibility/2006">
    <mc:Choice Requires="x15">
      <x15ac:absPath xmlns:x15ac="http://schemas.microsoft.com/office/spreadsheetml/2010/11/ac" url="C:\Users\CUSTRA01\Desktop\"/>
    </mc:Choice>
  </mc:AlternateContent>
  <xr:revisionPtr revIDLastSave="0" documentId="13_ncr:8001_{6E874BDF-1F0A-41AB-AE9F-47F7FE0DAE29}" xr6:coauthVersionLast="41" xr6:coauthVersionMax="41" xr10:uidLastSave="{00000000-0000-0000-0000-000000000000}"/>
  <workbookProtection workbookAlgorithmName="SHA-512" workbookHashValue="Vw3vog250MKXeUfjyiGJsFQmi6QzGBI6MEBo4UKTqLjMoU0crynyyoL62IBu+E9qTXY/evTMZldaIEV7X4Q2PA==" workbookSaltValue="SAEJZodUjaSshwvBoVX75A==" workbookSpinCount="100000" lockStructure="1"/>
  <bookViews>
    <workbookView xWindow="-120" yWindow="-120" windowWidth="20730" windowHeight="11160" firstSheet="1" activeTab="3" xr2:uid="{00000000-000D-0000-FFFF-FFFF00000000}"/>
  </bookViews>
  <sheets>
    <sheet name="Checklist &amp; Resources" sheetId="29" r:id="rId1"/>
    <sheet name="Detailed MCS Guide" sheetId="30" r:id="rId2"/>
    <sheet name="Manufacturing Cost Statement" sheetId="21" r:id="rId3"/>
    <sheet name="DMS &amp; Manufacturing Process" sheetId="27" r:id="rId4"/>
    <sheet name="HS Code List " sheetId="31" state="hidden" r:id="rId5"/>
    <sheet name="Sheet2" sheetId="9" state="hidden" r:id="rId6"/>
    <sheet name="Sheet1" sheetId="12" state="hidden" r:id="rId7"/>
    <sheet name="Sheet3" sheetId="7" state="hidden" r:id="rId8"/>
    <sheet name="List of FTAs" sheetId="2" state="hidden" r:id="rId9"/>
    <sheet name="Sheet4" sheetId="13" state="hidden" r:id="rId10"/>
  </sheets>
  <definedNames>
    <definedName name="ASEAN_Trade_In_Goods_Agreement__ATIGA">#REF!</definedName>
    <definedName name="_xlnm.Print_Area" localSheetId="3">'DMS &amp; Manufacturing Process'!$A$1:$G$47</definedName>
    <definedName name="_xlnm.Print_Area" localSheetId="2">'Manufacturing Cost Statement'!$B$1:$J$67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26" i="2" l="1"/>
  <c r="H18" i="21" l="1"/>
  <c r="I35" i="21" l="1"/>
  <c r="H35" i="21" l="1"/>
  <c r="A24" i="2" l="1"/>
  <c r="C2" i="21"/>
  <c r="C19" i="21" l="1"/>
  <c r="E15" i="27" l="1"/>
  <c r="C42" i="21" l="1"/>
  <c r="C46" i="21" l="1"/>
  <c r="C40" i="21"/>
  <c r="C44" i="21"/>
  <c r="B19" i="27"/>
  <c r="B22" i="2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Singapore Customs</author>
  </authors>
  <commentList>
    <comment ref="D7" authorId="0" shapeId="0" xr:uid="{00000000-0006-0000-0000-000001000000}">
      <text>
        <r>
          <rPr>
            <b/>
            <sz val="9"/>
            <color indexed="81"/>
            <rFont val="Tahoma"/>
            <family val="2"/>
          </rPr>
          <t>Singapore Customs:</t>
        </r>
        <r>
          <rPr>
            <sz val="9"/>
            <color indexed="81"/>
            <rFont val="Tahoma"/>
            <family val="2"/>
          </rPr>
          <t xml:space="preserve">
Product registration is based on 4-digit HS code of the item.
Please ensure you hold a valid manufacturer's registration for the particular product line (based on HS Heading).
If you do not have a valid manufacturer's registration, please proceed to submit a Manufacturer's Application or New Product Line Application first.</t>
        </r>
      </text>
    </comment>
    <comment ref="D9" authorId="0" shapeId="0" xr:uid="{00000000-0006-0000-0000-000002000000}">
      <text>
        <r>
          <rPr>
            <b/>
            <sz val="9"/>
            <color indexed="81"/>
            <rFont val="Tahoma"/>
            <family val="2"/>
          </rPr>
          <t>Singapore Customs:</t>
        </r>
        <r>
          <rPr>
            <sz val="9"/>
            <color indexed="81"/>
            <rFont val="Tahoma"/>
            <family val="2"/>
          </rPr>
          <t xml:space="preserve">
You may refer to Enterprise Singapore's website on Free Trade Agreements for more information on the available FTAs.</t>
        </r>
      </text>
    </comment>
    <comment ref="D11" authorId="0" shapeId="0" xr:uid="{00000000-0006-0000-0000-000003000000}">
      <text>
        <r>
          <rPr>
            <b/>
            <sz val="9"/>
            <color indexed="81"/>
            <rFont val="Tahoma"/>
            <family val="2"/>
          </rPr>
          <t>Singapore Customs:</t>
        </r>
        <r>
          <rPr>
            <sz val="9"/>
            <color indexed="81"/>
            <rFont val="Tahoma"/>
            <family val="2"/>
          </rPr>
          <t xml:space="preserve">
Generally, the origin criterion can be one or a combination of the following:
I) Regional Value Content (RVC)
ii) Change in Tariff Classification (CTC)
iii) Manufacturing Process
Please refer to the legal text of the agreement and Enterprise Singapore's website on Free Trade Agreements to determine the applicable origin criterion(a) for your product. You may wish to utilise the flowchart available on the Enterprise Singapore's website under Step 2 after selecting the respective FTAs to assist you.
You may also refer to the Handbook on Rules of Origin for Preferential Certificate of Origin (found under Resources) for more information on each type of origin criteria. </t>
        </r>
      </text>
    </comment>
    <comment ref="D13" authorId="0" shapeId="0" xr:uid="{00000000-0006-0000-0000-000004000000}">
      <text>
        <r>
          <rPr>
            <b/>
            <sz val="9"/>
            <color indexed="81"/>
            <rFont val="Tahoma"/>
            <family val="2"/>
          </rPr>
          <t xml:space="preserve">Singapore Customs:
</t>
        </r>
        <r>
          <rPr>
            <sz val="9"/>
            <color indexed="81"/>
            <rFont val="Tahoma"/>
            <family val="2"/>
          </rPr>
          <t xml:space="preserve">
For</t>
        </r>
        <r>
          <rPr>
            <b/>
            <u/>
            <sz val="9"/>
            <color indexed="81"/>
            <rFont val="Tahoma"/>
            <family val="2"/>
          </rPr>
          <t xml:space="preserve"> RVC</t>
        </r>
        <r>
          <rPr>
            <sz val="9"/>
            <color indexed="81"/>
            <rFont val="Tahoma"/>
            <family val="2"/>
          </rPr>
          <t xml:space="preserve">, you are not required to complete the HS code column for the raw materials in Annex 1.
For </t>
        </r>
        <r>
          <rPr>
            <b/>
            <u/>
            <sz val="9"/>
            <color indexed="81"/>
            <rFont val="Tahoma"/>
            <family val="2"/>
          </rPr>
          <t>CTC</t>
        </r>
        <r>
          <rPr>
            <sz val="9"/>
            <color indexed="81"/>
            <rFont val="Tahoma"/>
            <family val="2"/>
          </rPr>
          <t xml:space="preserve">, you are only required to complete the following columns in the Manufacturing Cost Statement:
I) Description of Materials;
ii) HS Code;
iii) Country of Origin; and
iv) Name of Manufacturer.
For RVC + CTC, please complete the entire Manufacturing Cost Statement worksheet.
If you are using the </t>
        </r>
        <r>
          <rPr>
            <b/>
            <u/>
            <sz val="9"/>
            <color indexed="81"/>
            <rFont val="Tahoma"/>
            <family val="2"/>
          </rPr>
          <t>De Minimis</t>
        </r>
        <r>
          <rPr>
            <sz val="9"/>
            <color indexed="81"/>
            <rFont val="Tahoma"/>
            <family val="2"/>
          </rPr>
          <t xml:space="preserve"> Rule or the </t>
        </r>
        <r>
          <rPr>
            <b/>
            <u/>
            <sz val="9"/>
            <color indexed="81"/>
            <rFont val="Tahoma"/>
            <family val="2"/>
          </rPr>
          <t>Manufacturing Process Rule</t>
        </r>
        <r>
          <rPr>
            <sz val="9"/>
            <color indexed="81"/>
            <rFont val="Tahoma"/>
            <family val="2"/>
          </rPr>
          <t>, please fill up the 'DMS &amp; Manufacturing Process' worksheet with the relevant details.</t>
        </r>
      </text>
    </comment>
    <comment ref="D15" authorId="0" shapeId="0" xr:uid="{00000000-0006-0000-0000-000005000000}">
      <text>
        <r>
          <rPr>
            <b/>
            <sz val="9"/>
            <color indexed="81"/>
            <rFont val="Tahoma"/>
            <family val="2"/>
          </rPr>
          <t xml:space="preserve">Singapore Customs:
</t>
        </r>
        <r>
          <rPr>
            <sz val="9"/>
            <color indexed="81"/>
            <rFont val="Tahoma"/>
            <family val="2"/>
          </rPr>
          <t xml:space="preserve">
For </t>
        </r>
        <r>
          <rPr>
            <b/>
            <u/>
            <sz val="9"/>
            <color indexed="81"/>
            <rFont val="Tahoma"/>
            <family val="2"/>
          </rPr>
          <t>Manufacturing Process rule</t>
        </r>
        <r>
          <rPr>
            <sz val="9"/>
            <color indexed="81"/>
            <rFont val="Tahoma"/>
            <family val="2"/>
          </rPr>
          <t xml:space="preserve">, please complete the 'Manufacturing Process Criterion' section of the worksheet with the details and description of the manufacturing process of the good.
For the </t>
        </r>
        <r>
          <rPr>
            <b/>
            <u/>
            <sz val="9"/>
            <color indexed="81"/>
            <rFont val="Tahoma"/>
            <family val="2"/>
          </rPr>
          <t>De Minimis Rule</t>
        </r>
        <r>
          <rPr>
            <sz val="9"/>
            <color indexed="81"/>
            <rFont val="Tahoma"/>
            <family val="2"/>
          </rPr>
          <t xml:space="preserve">, 
only products using Change in Tariff Classification (CTC) under the ATIGA,AANZFTA, AJCEP, AKFTA, CSFTA, JSEPA and KSFTA are applicable. </t>
        </r>
      </text>
    </comment>
    <comment ref="D17" authorId="0" shapeId="0" xr:uid="{00000000-0006-0000-0000-000006000000}">
      <text>
        <r>
          <rPr>
            <b/>
            <sz val="9"/>
            <color indexed="81"/>
            <rFont val="Tahoma"/>
            <family val="2"/>
          </rPr>
          <t>Singapore Customs:</t>
        </r>
        <r>
          <rPr>
            <sz val="9"/>
            <color indexed="81"/>
            <rFont val="Tahoma"/>
            <family val="2"/>
          </rPr>
          <t xml:space="preserve">
If the originating material(s) are </t>
        </r>
        <r>
          <rPr>
            <b/>
            <u/>
            <sz val="9"/>
            <color indexed="81"/>
            <rFont val="Tahoma"/>
            <family val="2"/>
          </rPr>
          <t>local/Singapore origin</t>
        </r>
        <r>
          <rPr>
            <sz val="9"/>
            <color indexed="81"/>
            <rFont val="Tahoma"/>
            <family val="2"/>
          </rPr>
          <t xml:space="preserve">, please prepare the following documents:
I) </t>
        </r>
        <r>
          <rPr>
            <b/>
            <u/>
            <sz val="9"/>
            <color indexed="81"/>
            <rFont val="Tahoma"/>
            <family val="2"/>
          </rPr>
          <t>Supplier's Invoice</t>
        </r>
        <r>
          <rPr>
            <sz val="9"/>
            <color indexed="81"/>
            <rFont val="Tahoma"/>
            <family val="2"/>
          </rPr>
          <t xml:space="preserve">; and
ii) </t>
        </r>
        <r>
          <rPr>
            <b/>
            <u/>
            <sz val="9"/>
            <color indexed="81"/>
            <rFont val="Tahoma"/>
            <family val="2"/>
          </rPr>
          <t xml:space="preserve">Confirmation letter </t>
        </r>
        <r>
          <rPr>
            <sz val="9"/>
            <color indexed="81"/>
            <rFont val="Tahoma"/>
            <family val="2"/>
          </rPr>
          <t xml:space="preserve">from local manufacturer to ascertain the originating status of the material supplied (refer to page 28 of the Handbook on the Rules of Origin for Preferential Certificates of Origin for sample format)
--------- 
If the originating material(s) originate from parties of the agreement, please prepare the following documents:
I) </t>
        </r>
        <r>
          <rPr>
            <b/>
            <u/>
            <sz val="9"/>
            <color indexed="81"/>
            <rFont val="Tahoma"/>
            <family val="2"/>
          </rPr>
          <t>Preferential Certificate of Origin (PCO)</t>
        </r>
        <r>
          <rPr>
            <sz val="9"/>
            <color indexed="81"/>
            <rFont val="Tahoma"/>
            <family val="2"/>
          </rPr>
          <t xml:space="preserve"> issued by the issuing authority in that member state to ascertain the country of origin under the respective FTA or Scheme (e.g. Form D if you are applying the MCS under ATIGA, etc.); and
ii) </t>
        </r>
        <r>
          <rPr>
            <b/>
            <u/>
            <sz val="9"/>
            <color indexed="81"/>
            <rFont val="Tahoma"/>
            <family val="2"/>
          </rPr>
          <t>Supplier's Invoice</t>
        </r>
        <r>
          <rPr>
            <sz val="9"/>
            <color indexed="81"/>
            <rFont val="Tahoma"/>
            <family val="2"/>
          </rPr>
          <t xml:space="preserve"> if the PCO is not consigned to you.
---------
If you are unable to provide supporting documents, you may consider classifying the materials and components as non-originating. </t>
        </r>
      </text>
    </comment>
    <comment ref="D19" authorId="0" shapeId="0" xr:uid="{00000000-0006-0000-0000-000007000000}">
      <text>
        <r>
          <rPr>
            <b/>
            <sz val="9"/>
            <color indexed="81"/>
            <rFont val="Tahoma"/>
            <family val="2"/>
          </rPr>
          <t>Singapore Customs:</t>
        </r>
        <r>
          <rPr>
            <sz val="9"/>
            <color indexed="81"/>
            <rFont val="Tahoma"/>
            <family val="2"/>
          </rPr>
          <t xml:space="preserve">
There must minimally be 2 different declarants. 
The accountant of the company is required to acknowledge this document if the good qualifies via the 'Qualifying/Regional Value Content' criterion.</t>
        </r>
      </text>
    </comment>
    <comment ref="D22" authorId="0" shapeId="0" xr:uid="{00000000-0006-0000-0000-000008000000}">
      <text>
        <r>
          <rPr>
            <b/>
            <sz val="9"/>
            <color indexed="81"/>
            <rFont val="Tahoma"/>
            <family val="2"/>
          </rPr>
          <t xml:space="preserve">Singapore Customs:
</t>
        </r>
        <r>
          <rPr>
            <sz val="9"/>
            <color indexed="81"/>
            <rFont val="Tahoma"/>
            <family val="2"/>
          </rPr>
          <t xml:space="preserve">
To save the worksheets as a document PDF, please follow the following steps:
   1)Select 'file' and click on the 'print' option;
   2) Next, select the printer and select 'Microsoft Print to PDF'; and
   3) Follow the instructions and save the name of the PDF as "Name of FTA_Description of Good".
To zip the application with the worksheet, please follow the following steps:
   1) Create a folder with the title "Name of FTA_Description of Good" and place the MCS PDF and           supporting documents inside;
   2) Right click the folder, select 'send to' and click on 'Compressed (zipped) folder'; and
   3) A zipped folder with the extension ".zip" should be created in the same directory as the folder.
Each zipped file should only contain 1 application PDF and the relevant supporting documents. Multiple applications in 1 zipped file will be rejected by Singapore Customs.  
</t>
        </r>
      </text>
    </comment>
    <comment ref="D25" authorId="0" shapeId="0" xr:uid="{00000000-0006-0000-0000-000009000000}">
      <text>
        <r>
          <rPr>
            <b/>
            <sz val="9"/>
            <color indexed="81"/>
            <rFont val="Tahoma"/>
            <family val="2"/>
          </rPr>
          <t xml:space="preserve">Singapore Customs:
</t>
        </r>
        <r>
          <rPr>
            <sz val="9"/>
            <color indexed="81"/>
            <rFont val="Tahoma"/>
            <family val="2"/>
          </rPr>
          <t xml:space="preserve">
Hardcopy submissions of this Manufacturing Cost Statement format will not be accepted.
Clearly indicate in your email the number of sets of MCS submitted in the said email.
Should there be a need for a resubmission, please indicate clearly in the email with the subject </t>
        </r>
        <r>
          <rPr>
            <b/>
            <u/>
            <sz val="9"/>
            <color indexed="81"/>
            <rFont val="Tahoma"/>
            <family val="2"/>
          </rPr>
          <t>"[Resubmission]Name of company_UEN number_(Number of MCS:XX)</t>
        </r>
        <r>
          <rPr>
            <sz val="9"/>
            <color indexed="81"/>
            <rFont val="Tahoma"/>
            <family val="2"/>
          </rPr>
          <t xml:space="preserve">" and identify the previous email in the body of the email application.   
Please ensure you submit the complete and accurate MCS together with the relevant supporting documents electronically at </t>
        </r>
        <r>
          <rPr>
            <u/>
            <sz val="9"/>
            <color indexed="81"/>
            <rFont val="Tahoma"/>
            <family val="2"/>
          </rPr>
          <t>least 7 working days</t>
        </r>
        <r>
          <rPr>
            <sz val="9"/>
            <color indexed="81"/>
            <rFont val="Tahoma"/>
            <family val="2"/>
          </rPr>
          <t xml:space="preserve"> prior to your intended shipment.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Serene LIEW (CUSTOMS)</author>
  </authors>
  <commentList>
    <comment ref="B5" authorId="0" shapeId="0" xr:uid="{00000000-0006-0000-0300-000001000000}">
      <text>
        <r>
          <rPr>
            <sz val="9"/>
            <color indexed="81"/>
            <rFont val="Tahoma"/>
            <family val="2"/>
          </rPr>
          <t xml:space="preserve">This refers to those non-originating materials and components you have classified in Annex 1 </t>
        </r>
        <r>
          <rPr>
            <u/>
            <sz val="9"/>
            <color indexed="81"/>
            <rFont val="Tahoma"/>
            <family val="2"/>
          </rPr>
          <t>and</t>
        </r>
        <r>
          <rPr>
            <sz val="9"/>
            <color indexed="81"/>
            <rFont val="Tahoma"/>
            <family val="2"/>
          </rPr>
          <t xml:space="preserve"> which did not undergo a change in tariff classification. </t>
        </r>
      </text>
    </comment>
    <comment ref="C5" authorId="0" shapeId="0" xr:uid="{00000000-0006-0000-0300-000002000000}">
      <text>
        <r>
          <rPr>
            <sz val="9"/>
            <color indexed="81"/>
            <rFont val="Tahoma"/>
            <family val="2"/>
          </rPr>
          <t xml:space="preserve">Depending on the level of change for the HS Code (aka Change in Tariff Chapter, Heading, or Sub-heading level), please provide minimally the HS Codes of the non-originating materials or components </t>
        </r>
      </text>
    </comment>
    <comment ref="D5" authorId="0" shapeId="0" xr:uid="{00000000-0006-0000-0300-000003000000}">
      <text>
        <r>
          <rPr>
            <sz val="9"/>
            <color indexed="81"/>
            <rFont val="Tahoma"/>
            <family val="2"/>
          </rPr>
          <t xml:space="preserve">The country in which the non-originating material or component is manufactured. In the case where the country of origin is undetermined, please indicate “Foreign”. </t>
        </r>
      </text>
    </comment>
  </commentList>
</comments>
</file>

<file path=xl/sharedStrings.xml><?xml version="1.0" encoding="utf-8"?>
<sst xmlns="http://schemas.openxmlformats.org/spreadsheetml/2006/main" count="5719" uniqueCount="5636">
  <si>
    <t>Ex-Works</t>
  </si>
  <si>
    <t xml:space="preserve">Free On Board </t>
  </si>
  <si>
    <t>Country of Origin</t>
  </si>
  <si>
    <t>Originating</t>
  </si>
  <si>
    <t>Total</t>
  </si>
  <si>
    <t>Direct Labour Cost</t>
  </si>
  <si>
    <t>Direct Overhead Cost</t>
  </si>
  <si>
    <t xml:space="preserve"> </t>
  </si>
  <si>
    <t>List of FTAs or Schemes</t>
  </si>
  <si>
    <t>Ordinary Scheme</t>
  </si>
  <si>
    <t>ASEAN Trade In Goods Agreement (ATIGA)</t>
  </si>
  <si>
    <t>ASEAN-Australia-New Zealand Free Trade Area (AANZFTA)</t>
  </si>
  <si>
    <t>Gulf Cooperation Council - Singapore Free Trade Agreement (GSFTA)</t>
  </si>
  <si>
    <t>ASEAN-China Free Trade Area (ACFTA)</t>
  </si>
  <si>
    <t>ASEAN-Japan Comprehensive Economic Partnership (AJCEP)</t>
  </si>
  <si>
    <t>ASEAN-Korea Free Trade Area (AKFTA)</t>
  </si>
  <si>
    <t>ASEAN-India Free Trade Area (AIFTA)</t>
  </si>
  <si>
    <t>China-Singapore Free Trade Area (CSFTA)</t>
  </si>
  <si>
    <t>Japan-Singapore Economic Partnership Agreement (JSEPA)</t>
  </si>
  <si>
    <t>Korea-Singapore Free Trade Agreement (KSFTA)</t>
  </si>
  <si>
    <t>Singapore-Jordan Free Trade Agreement (SJFTA)</t>
  </si>
  <si>
    <t>Peru-Singapore Free Trade Agreement (PeSFTA)</t>
  </si>
  <si>
    <t>Global System of Preferences (GSTP)</t>
  </si>
  <si>
    <t>Russia Generalised System of Preferences (GSP)</t>
  </si>
  <si>
    <t>India-Singapore Comprehensive Economic Cooperation Agreement (ISCECA)</t>
  </si>
  <si>
    <t>Value of the Good</t>
  </si>
  <si>
    <t>Please Choose</t>
  </si>
  <si>
    <t>Non-Originating</t>
  </si>
  <si>
    <t>Value of Materials (CIF)</t>
  </si>
  <si>
    <t>DETAILS OF MANUFACTURER</t>
  </si>
  <si>
    <t>MANUFACTURER'S DECLARATION</t>
  </si>
  <si>
    <t>Free Trade Agreement or Scheme</t>
  </si>
  <si>
    <t>TYPE OF FREE TRADE AGREEMENT OR SCHEME</t>
  </si>
  <si>
    <t>CHANGE IN TARIFF CLASSIFICATION &amp; QUALIFYING/REGIONAL VALUE CONTENT CRITERION</t>
  </si>
  <si>
    <t>DETAILS OF GOOD</t>
  </si>
  <si>
    <t>Description of Good</t>
  </si>
  <si>
    <t>Value of Good</t>
  </si>
  <si>
    <t>Value</t>
  </si>
  <si>
    <t>Weight</t>
  </si>
  <si>
    <t>Change in Tariff Sub-Subheading (CTSH)</t>
  </si>
  <si>
    <t>Change in Tariff Heading (CTH)</t>
  </si>
  <si>
    <t>Change in Chapter (CC)</t>
  </si>
  <si>
    <t>Name of Manufacturer 
(required only if the material is  originating and if the country of origin is Singapore)</t>
  </si>
  <si>
    <t>RESOURCES ON FREE TRADE AGREEMENT AND SCHEMES</t>
  </si>
  <si>
    <t>Free on Board</t>
  </si>
  <si>
    <t>Ex-works</t>
  </si>
  <si>
    <t>Ex-factory cost</t>
  </si>
  <si>
    <r>
      <t>Method C</t>
    </r>
    <r>
      <rPr>
        <i/>
        <sz val="14"/>
        <color theme="1"/>
        <rFont val="Calibri"/>
        <family val="2"/>
        <scheme val="minor"/>
      </rPr>
      <t xml:space="preserve"> (applicable for GSTP, Russia GSP)</t>
    </r>
  </si>
  <si>
    <t>Change in Tariff Sub-Heading (CTSH)</t>
  </si>
  <si>
    <r>
      <t>Other Cost</t>
    </r>
    <r>
      <rPr>
        <sz val="14"/>
        <color rgb="FFFF0000"/>
        <rFont val="Calibri"/>
        <family val="2"/>
        <scheme val="minor"/>
      </rPr>
      <t xml:space="preserve">* </t>
    </r>
    <r>
      <rPr>
        <i/>
        <sz val="14"/>
        <color theme="1"/>
        <rFont val="Calibri"/>
        <family val="2"/>
        <scheme val="minor"/>
      </rPr>
      <t xml:space="preserve">(required to specify for </t>
    </r>
    <r>
      <rPr>
        <b/>
        <i/>
        <sz val="14"/>
        <color theme="1"/>
        <rFont val="Calibri"/>
        <family val="2"/>
        <scheme val="minor"/>
      </rPr>
      <t>ATIGA</t>
    </r>
    <r>
      <rPr>
        <i/>
        <sz val="14"/>
        <color theme="1"/>
        <rFont val="Calibri"/>
        <family val="2"/>
        <scheme val="minor"/>
      </rPr>
      <t>,</t>
    </r>
    <r>
      <rPr>
        <b/>
        <i/>
        <sz val="14"/>
        <color theme="1"/>
        <rFont val="Calibri"/>
        <family val="2"/>
        <scheme val="minor"/>
      </rPr>
      <t>AANZFTA</t>
    </r>
    <r>
      <rPr>
        <i/>
        <sz val="14"/>
        <color theme="1"/>
        <rFont val="Calibri"/>
        <family val="2"/>
        <scheme val="minor"/>
      </rPr>
      <t>,</t>
    </r>
    <r>
      <rPr>
        <b/>
        <i/>
        <sz val="14"/>
        <color theme="1"/>
        <rFont val="Calibri"/>
        <family val="2"/>
        <scheme val="minor"/>
      </rPr>
      <t>A</t>
    </r>
    <r>
      <rPr>
        <b/>
        <i/>
        <sz val="14"/>
        <rFont val="Calibri"/>
        <family val="2"/>
        <scheme val="minor"/>
      </rPr>
      <t>IFTA</t>
    </r>
    <r>
      <rPr>
        <i/>
        <sz val="14"/>
        <rFont val="Calibri"/>
        <family val="2"/>
        <scheme val="minor"/>
      </rPr>
      <t>,</t>
    </r>
    <r>
      <rPr>
        <b/>
        <i/>
        <sz val="14"/>
        <rFont val="Calibri"/>
        <family val="2"/>
        <scheme val="minor"/>
      </rPr>
      <t>AKFTA</t>
    </r>
    <r>
      <rPr>
        <i/>
        <sz val="14"/>
        <color theme="1"/>
        <rFont val="Calibri"/>
        <family val="2"/>
        <scheme val="minor"/>
      </rPr>
      <t>&amp;</t>
    </r>
    <r>
      <rPr>
        <b/>
        <i/>
        <sz val="14"/>
        <color theme="1"/>
        <rFont val="Calibri"/>
        <family val="2"/>
        <scheme val="minor"/>
      </rPr>
      <t>ISCECA</t>
    </r>
    <r>
      <rPr>
        <i/>
        <sz val="14"/>
        <color theme="1"/>
        <rFont val="Calibri"/>
        <family val="2"/>
        <scheme val="minor"/>
      </rPr>
      <t xml:space="preserve"> only)</t>
    </r>
  </si>
  <si>
    <t>Please choose from the dropdown list</t>
  </si>
  <si>
    <t>Model (if any)</t>
  </si>
  <si>
    <t>Qualifying/Regional Value Content (QVC/RVC) Calculation</t>
  </si>
  <si>
    <t>HS Code
(Required only for Change in Tariff Classification)</t>
  </si>
  <si>
    <t>2.</t>
  </si>
  <si>
    <t>1.</t>
  </si>
  <si>
    <t>4.</t>
  </si>
  <si>
    <r>
      <t>Profit</t>
    </r>
    <r>
      <rPr>
        <sz val="14"/>
        <color rgb="FFFF0000"/>
        <rFont val="Calibri"/>
        <family val="2"/>
        <scheme val="minor"/>
      </rPr>
      <t>*</t>
    </r>
    <r>
      <rPr>
        <sz val="14"/>
        <color theme="1"/>
        <rFont val="Calibri"/>
        <family val="2"/>
        <scheme val="minor"/>
      </rPr>
      <t xml:space="preserve"> </t>
    </r>
    <r>
      <rPr>
        <i/>
        <sz val="14"/>
        <color theme="1"/>
        <rFont val="Calibri"/>
        <family val="2"/>
        <scheme val="minor"/>
      </rPr>
      <t xml:space="preserve">(not required to specify for </t>
    </r>
    <r>
      <rPr>
        <b/>
        <i/>
        <sz val="14"/>
        <color theme="1"/>
        <rFont val="Calibri"/>
        <family val="2"/>
        <scheme val="minor"/>
      </rPr>
      <t>Ordinary Scheme</t>
    </r>
    <r>
      <rPr>
        <i/>
        <sz val="14"/>
        <color theme="1"/>
        <rFont val="Calibri"/>
        <family val="2"/>
        <scheme val="minor"/>
      </rPr>
      <t>)</t>
    </r>
  </si>
  <si>
    <t xml:space="preserve">ASEAN Trade In Goods Agreement </t>
  </si>
  <si>
    <t>ASEAN-China Free Trade Area</t>
  </si>
  <si>
    <t xml:space="preserve">ASEAN-Australia-New Zealand Free Trade Area </t>
  </si>
  <si>
    <t xml:space="preserve">ASEAN-Japan Comprehensive Economic Partnership </t>
  </si>
  <si>
    <t xml:space="preserve">ASEAN-Korea Free Trade Area </t>
  </si>
  <si>
    <t xml:space="preserve">ASEAN-India Free Trade Area </t>
  </si>
  <si>
    <t xml:space="preserve">China-Singapore Free Trade Area </t>
  </si>
  <si>
    <t xml:space="preserve">India-Singapore Comprehensive Economic Cooperation Agreement </t>
  </si>
  <si>
    <t>Gulf Cooperation Council - Singapore Free Trade Agreement</t>
  </si>
  <si>
    <t xml:space="preserve">Japan-Singapore Economic Partnership Agreement </t>
  </si>
  <si>
    <t>CHECKLIST FOR COMPLETING THE MANUFACTURING COST STATEMENT (MCS)</t>
  </si>
  <si>
    <t>NOTE</t>
  </si>
  <si>
    <t xml:space="preserve">3. </t>
  </si>
  <si>
    <t>Singapore's Free Trade Agreements</t>
  </si>
  <si>
    <t>Manufacturer's Application Form</t>
  </si>
  <si>
    <t xml:space="preserve">Handbook on rules of origin for preferential Certificates of Origin </t>
  </si>
  <si>
    <t>Legal text of Free Trade Agreements</t>
  </si>
  <si>
    <t>Handbook on rules of origin for Schemes of Preference</t>
  </si>
  <si>
    <t>Singapore Trade Classification, Customs and Excise Duties (STCCED)</t>
  </si>
  <si>
    <r>
      <t xml:space="preserve">Check that you have a valid </t>
    </r>
    <r>
      <rPr>
        <b/>
        <u/>
        <sz val="12"/>
        <color theme="1"/>
        <rFont val="Calibri"/>
        <family val="2"/>
        <scheme val="minor"/>
      </rPr>
      <t>manufacturer's registration</t>
    </r>
    <r>
      <rPr>
        <b/>
        <sz val="12"/>
        <color theme="1"/>
        <rFont val="Calibri"/>
        <family val="2"/>
        <scheme val="minor"/>
      </rPr>
      <t xml:space="preserve"> for the item you wish to prepare the MCS for.</t>
    </r>
  </si>
  <si>
    <t>Direct Link to the respective FTAs</t>
  </si>
  <si>
    <r>
      <t xml:space="preserve">Check that all required </t>
    </r>
    <r>
      <rPr>
        <b/>
        <u/>
        <sz val="12"/>
        <color theme="1"/>
        <rFont val="Calibri"/>
        <family val="2"/>
        <scheme val="minor"/>
      </rPr>
      <t>supporting document(s)</t>
    </r>
    <r>
      <rPr>
        <b/>
        <sz val="12"/>
        <color theme="1"/>
        <rFont val="Calibri"/>
        <family val="2"/>
        <scheme val="minor"/>
      </rPr>
      <t xml:space="preserve"> for originating materials are in place.</t>
    </r>
  </si>
  <si>
    <t xml:space="preserve">If you are unable to provide supporting documents, you may consider classifying the materials and components as non-originating. </t>
  </si>
  <si>
    <t>&gt;</t>
  </si>
  <si>
    <t>Product registration is based on 4-digit HS code (i.e. HS Heading) of the item.</t>
  </si>
  <si>
    <t>Please ensure you hold a valid manufacturer's registration for the particular product line (based on HS Heading).</t>
  </si>
  <si>
    <t>If you do not have a valid manufacturer's registration, please proceed to submit a Manufacturer's Application or New Product Line Application first.</t>
  </si>
  <si>
    <t xml:space="preserve">&gt; </t>
  </si>
  <si>
    <t>i)</t>
  </si>
  <si>
    <t xml:space="preserve">You may also refer to the Handbook on Rules of Origin for Preferential Certificate of Origin for more information on each type of origin criteria. </t>
  </si>
  <si>
    <t>Description of Materials;</t>
  </si>
  <si>
    <t xml:space="preserve">   i) </t>
  </si>
  <si>
    <t>HS Code;</t>
  </si>
  <si>
    <t xml:space="preserve">  ii) </t>
  </si>
  <si>
    <t>Country of Origin; and</t>
  </si>
  <si>
    <t xml:space="preserve"> iii) </t>
  </si>
  <si>
    <t>Name of Manufacturer.</t>
  </si>
  <si>
    <t xml:space="preserve"> iv) </t>
  </si>
  <si>
    <t>Supplier's Invoice if the PCO is not consigned to you.</t>
  </si>
  <si>
    <r>
      <rPr>
        <b/>
        <i/>
        <sz val="12"/>
        <color theme="1"/>
        <rFont val="Calibri"/>
        <family val="2"/>
        <scheme val="minor"/>
      </rPr>
      <t>Supplier's Invoice</t>
    </r>
    <r>
      <rPr>
        <i/>
        <sz val="12"/>
        <color theme="1"/>
        <rFont val="Calibri"/>
        <family val="2"/>
        <scheme val="minor"/>
      </rPr>
      <t>; and</t>
    </r>
  </si>
  <si>
    <r>
      <rPr>
        <b/>
        <i/>
        <sz val="12"/>
        <color theme="1"/>
        <rFont val="Calibri"/>
        <family val="2"/>
        <scheme val="minor"/>
      </rPr>
      <t xml:space="preserve">Confirmation letter </t>
    </r>
    <r>
      <rPr>
        <i/>
        <sz val="12"/>
        <color theme="1"/>
        <rFont val="Calibri"/>
        <family val="2"/>
        <scheme val="minor"/>
      </rPr>
      <t>from local manufacturer to ascertain the originating status of the material supplied (refer to page 28 of the Handbook on the Rules of Origin for Preferential Certificates of Origin for sample format).</t>
    </r>
  </si>
  <si>
    <r>
      <t xml:space="preserve">If the originating material(s) </t>
    </r>
    <r>
      <rPr>
        <b/>
        <i/>
        <u/>
        <sz val="12"/>
        <color theme="1"/>
        <rFont val="Calibri"/>
        <family val="2"/>
        <scheme val="minor"/>
      </rPr>
      <t>originate from parties of the agreement</t>
    </r>
    <r>
      <rPr>
        <i/>
        <sz val="12"/>
        <color theme="1"/>
        <rFont val="Calibri"/>
        <family val="2"/>
        <scheme val="minor"/>
      </rPr>
      <t>, please prepare the following documents:</t>
    </r>
  </si>
  <si>
    <t>1)</t>
  </si>
  <si>
    <t>2)</t>
  </si>
  <si>
    <t>3)</t>
  </si>
  <si>
    <t>4)</t>
  </si>
  <si>
    <t>5)</t>
  </si>
  <si>
    <t>6)</t>
  </si>
  <si>
    <t>7)</t>
  </si>
  <si>
    <t>8)</t>
  </si>
  <si>
    <t>9)</t>
  </si>
  <si>
    <t>customs_mcs@customs.gov.sg</t>
  </si>
  <si>
    <t xml:space="preserve">        Change in Tariff Classification </t>
  </si>
  <si>
    <t xml:space="preserve">        Manufacturing Process</t>
  </si>
  <si>
    <t xml:space="preserve">        Qualifying/ Regional Value Content </t>
  </si>
  <si>
    <t>HS Code</t>
  </si>
  <si>
    <t>Date of Cost Statement</t>
  </si>
  <si>
    <t>Sri Lanka-Singapore Free Trade Agreement (SLSFTA)</t>
  </si>
  <si>
    <t xml:space="preserve">Type of Change in Tariff Classification </t>
  </si>
  <si>
    <t>Please choose from 
the dropdown list</t>
  </si>
  <si>
    <t>Description of Non-originating 
Materials or Components</t>
  </si>
  <si>
    <t>De Minimis 
Calculation based on</t>
  </si>
  <si>
    <t/>
  </si>
  <si>
    <t>Change in Tariff Chapter (CTC)</t>
  </si>
  <si>
    <t xml:space="preserve">Value </t>
  </si>
  <si>
    <r>
      <t xml:space="preserve">CALCULATION FOR DE MINIMIS PERCENTAGE </t>
    </r>
    <r>
      <rPr>
        <i/>
        <sz val="14"/>
        <color theme="1"/>
        <rFont val="Calibri"/>
        <family val="2"/>
        <scheme val="minor"/>
      </rPr>
      <t xml:space="preserve">
</t>
    </r>
  </si>
  <si>
    <t>Method A (based on value)</t>
  </si>
  <si>
    <t>=</t>
  </si>
  <si>
    <t>Method B (based on weight)</t>
  </si>
  <si>
    <t xml:space="preserve">Method C (based on weight) </t>
  </si>
  <si>
    <t>MANUFACTURING PROCESS CRITERION</t>
  </si>
  <si>
    <r>
      <t xml:space="preserve">Description of the manufacturing process that the good underwent, with references to the materials and components used. </t>
    </r>
    <r>
      <rPr>
        <i/>
        <sz val="14"/>
        <rFont val="Calibri"/>
        <family val="2"/>
        <scheme val="minor"/>
      </rPr>
      <t>(Applicable only for products using the Manufacturing Process Criterion)</t>
    </r>
  </si>
  <si>
    <t>Approved/Not Approved</t>
  </si>
  <si>
    <t>No.</t>
  </si>
  <si>
    <t>HS Code (6 Digits)</t>
  </si>
  <si>
    <t>Approved By:</t>
  </si>
  <si>
    <t>Date Approved:</t>
  </si>
  <si>
    <t>Declaration by Managing Director/ Authorised Senior Management</t>
  </si>
  <si>
    <t>Declaration by Accountant (Required only if QVC/RVC is used)</t>
  </si>
  <si>
    <t>Name:</t>
  </si>
  <si>
    <t>Position:</t>
  </si>
  <si>
    <t>(This is an electronically submitted document. No Signature is required.)</t>
  </si>
  <si>
    <t>Date:</t>
  </si>
  <si>
    <t>Declaration by Applicant who completed this document</t>
  </si>
  <si>
    <t xml:space="preserve">Contact Number of Applicant </t>
  </si>
  <si>
    <t xml:space="preserve">Email of Applicant </t>
  </si>
  <si>
    <t>Please ensure that the information provided in this document is declared to be true and correct by the Managing Director/ Authorised Senior Management, the applicant, and the Accountant if the good qualifies via the Qualifying/Regional Value Content criterion.</t>
  </si>
  <si>
    <t>DETAILED GUIDE ON FILLING UP A MANUFACTURING COST STATEMENT (MCS)</t>
  </si>
  <si>
    <t xml:space="preserve">Back to Checklist </t>
  </si>
  <si>
    <r>
      <t>Ensure all</t>
    </r>
    <r>
      <rPr>
        <b/>
        <u/>
        <sz val="12"/>
        <color theme="1"/>
        <rFont val="Calibri"/>
        <family val="2"/>
        <scheme val="minor"/>
      </rPr>
      <t xml:space="preserve"> information </t>
    </r>
    <r>
      <rPr>
        <b/>
        <sz val="12"/>
        <color theme="1"/>
        <rFont val="Calibri"/>
        <family val="2"/>
        <scheme val="minor"/>
      </rPr>
      <t xml:space="preserve">in the worksheets are </t>
    </r>
    <r>
      <rPr>
        <b/>
        <u/>
        <sz val="12"/>
        <color theme="1"/>
        <rFont val="Calibri"/>
        <family val="2"/>
        <scheme val="minor"/>
      </rPr>
      <t>accurate</t>
    </r>
    <r>
      <rPr>
        <b/>
        <sz val="12"/>
        <color theme="1"/>
        <rFont val="Calibri"/>
        <family val="2"/>
        <scheme val="minor"/>
      </rPr>
      <t xml:space="preserve"> and </t>
    </r>
    <r>
      <rPr>
        <b/>
        <u/>
        <sz val="12"/>
        <color theme="1"/>
        <rFont val="Calibri"/>
        <family val="2"/>
        <scheme val="minor"/>
      </rPr>
      <t>declare</t>
    </r>
    <r>
      <rPr>
        <b/>
        <sz val="12"/>
        <color theme="1"/>
        <rFont val="Calibri"/>
        <family val="2"/>
        <scheme val="minor"/>
      </rPr>
      <t xml:space="preserve"> in the relevant boxes in the 'Manufacturing Cost Statement' worksheet.</t>
    </r>
  </si>
  <si>
    <t xml:space="preserve">There must minimally be 2 different declarants. No single person shall acknowledge all declarations in this documents. </t>
  </si>
  <si>
    <t xml:space="preserve">Email your application to </t>
  </si>
  <si>
    <t>Hardcopy submissions of this Manufacturing Cost Statement format will not be accepted.</t>
  </si>
  <si>
    <t xml:space="preserve">. Submissions to other emails will be rejected. </t>
  </si>
  <si>
    <r>
      <t xml:space="preserve">Clearly indicate in your email the </t>
    </r>
    <r>
      <rPr>
        <b/>
        <i/>
        <sz val="12"/>
        <color theme="1"/>
        <rFont val="Calibri"/>
        <family val="2"/>
        <scheme val="minor"/>
      </rPr>
      <t xml:space="preserve">number of sets of MCS </t>
    </r>
    <r>
      <rPr>
        <i/>
        <sz val="12"/>
        <color theme="1"/>
        <rFont val="Calibri"/>
        <family val="2"/>
        <scheme val="minor"/>
      </rPr>
      <t xml:space="preserve"> submitted in the said email.</t>
    </r>
  </si>
  <si>
    <r>
      <t xml:space="preserve">For </t>
    </r>
    <r>
      <rPr>
        <b/>
        <i/>
        <u/>
        <sz val="12"/>
        <color theme="1"/>
        <rFont val="Calibri"/>
        <family val="2"/>
        <scheme val="minor"/>
      </rPr>
      <t>Manufacturing Process rule</t>
    </r>
    <r>
      <rPr>
        <i/>
        <sz val="12"/>
        <color theme="1"/>
        <rFont val="Calibri"/>
        <family val="2"/>
        <scheme val="minor"/>
      </rPr>
      <t>, please complete the 'DMS &amp; Manufacturing Process' worksheet with the details and description of the manufacturing process of the good. The 'Manufacturing Cost Statement' worksheet is still required.</t>
    </r>
  </si>
  <si>
    <r>
      <t xml:space="preserve">To save the worksheets as a </t>
    </r>
    <r>
      <rPr>
        <i/>
        <u/>
        <sz val="12"/>
        <color theme="1"/>
        <rFont val="Calibri"/>
        <family val="2"/>
        <scheme val="minor"/>
      </rPr>
      <t>document PDF</t>
    </r>
    <r>
      <rPr>
        <i/>
        <sz val="12"/>
        <color theme="1"/>
        <rFont val="Calibri"/>
        <family val="2"/>
        <scheme val="minor"/>
      </rPr>
      <t>, please follow the following steps:</t>
    </r>
  </si>
  <si>
    <t xml:space="preserve">   1)Select 'file' and click on the 'print' option;</t>
  </si>
  <si>
    <t>To zip the application with the worksheet, please follow the following steps (for Windows operating systems only):</t>
  </si>
  <si>
    <t xml:space="preserve">   2) Next, select the printer and select 'Microsoft Print to PDF'; and</t>
  </si>
  <si>
    <t xml:space="preserve">   1) Create a folder with the title "Name of FTA_Description of Good" and place the MCS PDF and supporting documents inside;</t>
  </si>
  <si>
    <t xml:space="preserve">   2) Right click the folder, select 'send to' and click on 'Compressed (zipped) folder'; and</t>
  </si>
  <si>
    <t xml:space="preserve">   3) Follow the instructions and save the name of the PDF as "Name of FTA_Description of Good".</t>
  </si>
  <si>
    <t>You may also use third-party software to zip the file provided that the extension is ".zip".</t>
  </si>
  <si>
    <t xml:space="preserve">   3) A zipped folder with the extension ".zip" should be created in the same directory as the folder.</t>
  </si>
  <si>
    <r>
      <t xml:space="preserve">For </t>
    </r>
    <r>
      <rPr>
        <b/>
        <i/>
        <u/>
        <sz val="12"/>
        <color theme="1"/>
        <rFont val="Calibri"/>
        <family val="2"/>
        <scheme val="minor"/>
      </rPr>
      <t>Manufacturing Process rule</t>
    </r>
    <r>
      <rPr>
        <i/>
        <sz val="12"/>
        <color theme="1"/>
        <rFont val="Calibri"/>
        <family val="2"/>
        <scheme val="minor"/>
      </rPr>
      <t>, please complete the 'Manufacturing Process Criterion' section of the worksheet with the details and description of the manufacturing process of the good.</t>
    </r>
  </si>
  <si>
    <r>
      <t xml:space="preserve">For De Minimis based on </t>
    </r>
    <r>
      <rPr>
        <i/>
        <u/>
        <sz val="12"/>
        <color theme="1"/>
        <rFont val="Calibri"/>
        <family val="2"/>
        <scheme val="minor"/>
      </rPr>
      <t>value</t>
    </r>
    <r>
      <rPr>
        <i/>
        <sz val="12"/>
        <color theme="1"/>
        <rFont val="Calibri"/>
        <family val="2"/>
        <scheme val="minor"/>
      </rPr>
      <t xml:space="preserve">, you are required to complete all fields and columns except the 'weight the good'. Please also ensure that the 'Value of Good' field in the 'Manufacturing Cost Statement' worksheet is completed. </t>
    </r>
  </si>
  <si>
    <r>
      <t xml:space="preserve">For De Minimis based on </t>
    </r>
    <r>
      <rPr>
        <i/>
        <u/>
        <sz val="12"/>
        <color theme="1"/>
        <rFont val="Calibri"/>
        <family val="2"/>
        <scheme val="minor"/>
      </rPr>
      <t>weight</t>
    </r>
    <r>
      <rPr>
        <i/>
        <sz val="12"/>
        <color theme="1"/>
        <rFont val="Calibri"/>
        <family val="2"/>
        <scheme val="minor"/>
      </rPr>
      <t>, you are required to complete all fields and columns.</t>
    </r>
  </si>
  <si>
    <r>
      <t xml:space="preserve">If the originating material(s) are </t>
    </r>
    <r>
      <rPr>
        <b/>
        <i/>
        <u/>
        <sz val="12"/>
        <color theme="1"/>
        <rFont val="Calibri"/>
        <family val="2"/>
        <scheme val="minor"/>
      </rPr>
      <t>local/Singapore origin</t>
    </r>
    <r>
      <rPr>
        <i/>
        <sz val="12"/>
        <color theme="1"/>
        <rFont val="Calibri"/>
        <family val="2"/>
        <scheme val="minor"/>
      </rPr>
      <t>, please prepare the following documents:</t>
    </r>
  </si>
  <si>
    <r>
      <rPr>
        <b/>
        <i/>
        <sz val="12"/>
        <color theme="1"/>
        <rFont val="Calibri"/>
        <family val="2"/>
        <scheme val="minor"/>
      </rPr>
      <t xml:space="preserve">Preferential Certificate of Origin (PCO) </t>
    </r>
    <r>
      <rPr>
        <i/>
        <sz val="12"/>
        <color theme="1"/>
        <rFont val="Calibri"/>
        <family val="2"/>
        <scheme val="minor"/>
      </rPr>
      <t>issued by the issuing authority in that member state to ascertain the country of origin under the respective FTA or Scheme (e.g. Form D if you are applying the MCS under ATIGA, etc.); and</t>
    </r>
  </si>
  <si>
    <r>
      <rPr>
        <b/>
        <sz val="12"/>
        <color theme="1"/>
        <rFont val="Calibri"/>
        <family val="2"/>
        <scheme val="minor"/>
      </rPr>
      <t xml:space="preserve">Save the completed worksheets in this document as a </t>
    </r>
    <r>
      <rPr>
        <b/>
        <u/>
        <sz val="12"/>
        <color theme="1"/>
        <rFont val="Calibri"/>
        <family val="2"/>
        <scheme val="minor"/>
      </rPr>
      <t>single document PDF</t>
    </r>
    <r>
      <rPr>
        <b/>
        <sz val="12"/>
        <color theme="1"/>
        <rFont val="Calibri"/>
        <family val="2"/>
        <scheme val="minor"/>
      </rPr>
      <t xml:space="preserve"> titled " </t>
    </r>
    <r>
      <rPr>
        <b/>
        <i/>
        <sz val="12"/>
        <color theme="1"/>
        <rFont val="Calibri"/>
        <family val="2"/>
        <scheme val="minor"/>
      </rPr>
      <t>Name of FTA_Description of Good</t>
    </r>
    <r>
      <rPr>
        <b/>
        <sz val="12"/>
        <color theme="1"/>
        <rFont val="Calibri"/>
        <family val="2"/>
        <scheme val="minor"/>
      </rPr>
      <t>" and zip it with the relevant supporting documents (if any) to a zipped file (extension ".zip") titled "</t>
    </r>
    <r>
      <rPr>
        <b/>
        <i/>
        <sz val="12"/>
        <color theme="1"/>
        <rFont val="Calibri"/>
        <family val="2"/>
        <scheme val="minor"/>
      </rPr>
      <t>Name of FTA_Description of Good</t>
    </r>
    <r>
      <rPr>
        <b/>
        <sz val="12"/>
        <color theme="1"/>
        <rFont val="Calibri"/>
        <family val="2"/>
        <scheme val="minor"/>
      </rPr>
      <t xml:space="preserve">". </t>
    </r>
  </si>
  <si>
    <r>
      <t xml:space="preserve">Please ensure you submit the complete and accurate MCS together with the relevant supporting documents electronically </t>
    </r>
    <r>
      <rPr>
        <b/>
        <i/>
        <sz val="12"/>
        <color theme="1"/>
        <rFont val="Calibri"/>
        <family val="2"/>
        <scheme val="minor"/>
      </rPr>
      <t>at least 7 working days</t>
    </r>
    <r>
      <rPr>
        <i/>
        <sz val="12"/>
        <color theme="1"/>
        <rFont val="Calibri"/>
        <family val="2"/>
        <scheme val="minor"/>
      </rPr>
      <t xml:space="preserve"> prior to your intended shipment.</t>
    </r>
  </si>
  <si>
    <t>The accountant is required to acknowledge this document if the good qualifies via the 'Qualifying/Regional Value Content' criterion.</t>
  </si>
  <si>
    <t xml:space="preserve">Origin Criteria </t>
  </si>
  <si>
    <t xml:space="preserve">For Official Use Only: </t>
  </si>
  <si>
    <t xml:space="preserve">Do note that incomplete submissions and submissions with irrelevant supporting documents will delay the verification process and will require a fresh submission to Singapore Customs. </t>
  </si>
  <si>
    <r>
      <rPr>
        <b/>
        <u/>
        <sz val="14"/>
        <color rgb="FFFF0000"/>
        <rFont val="Calibri"/>
        <family val="2"/>
        <scheme val="minor"/>
      </rPr>
      <t>NOTE:</t>
    </r>
    <r>
      <rPr>
        <sz val="14"/>
        <color rgb="FFFF0000"/>
        <rFont val="Calibri"/>
        <family val="2"/>
        <scheme val="minor"/>
      </rPr>
      <t xml:space="preserve">
You may insert more rows should the number of rows be insufficient for your product.</t>
    </r>
  </si>
  <si>
    <r>
      <t>Method C</t>
    </r>
    <r>
      <rPr>
        <i/>
        <sz val="14"/>
        <color rgb="FFFF0000"/>
        <rFont val="Calibri"/>
        <family val="2"/>
        <scheme val="minor"/>
      </rPr>
      <t xml:space="preserve"> (applicable for GSTP, Russia GSP)</t>
    </r>
  </si>
  <si>
    <t xml:space="preserve">I confirm that the costing and values provided in this document is true and correct. I undertake that I am liable for any false information made on this document and undertake to maintain up-to-date costing records. </t>
  </si>
  <si>
    <r>
      <t xml:space="preserve">I confirm that the last production process of the good is carried out in Singapore and certify that the information on this document is true and correct. I undertake that we are liable for any false information made on this document. I permit, as and when required, inspection of our factory/good by Singapore Customs and undertake to maintain up-to-date costing records. 
                                                        </t>
    </r>
    <r>
      <rPr>
        <i/>
        <sz val="13"/>
        <color theme="1"/>
        <rFont val="Calibri"/>
        <family val="2"/>
        <scheme val="minor"/>
      </rPr>
      <t xml:space="preserve"> </t>
    </r>
  </si>
  <si>
    <r>
      <t xml:space="preserve">I confirm that the last production process of the good is carried out in Singapore and certify that the information on this document is true and correct. I undertake that I are liable for any false information made on this document. I permit, as and when required, inspection of our factory/good by Singapore Customs and undertake to maintain up-to-date costing records. 
                                                        </t>
    </r>
    <r>
      <rPr>
        <i/>
        <sz val="13"/>
        <color theme="1"/>
        <rFont val="Calibri"/>
        <family val="2"/>
        <scheme val="minor"/>
      </rPr>
      <t xml:space="preserve"> </t>
    </r>
  </si>
  <si>
    <t xml:space="preserve"> Qualifying/Regional Value Content (QVC/RVC) Calculation</t>
  </si>
  <si>
    <t xml:space="preserve">NOTE: </t>
  </si>
  <si>
    <t>No. of Units MCS is Based on</t>
  </si>
  <si>
    <t>Currency Type used in MCS</t>
  </si>
  <si>
    <r>
      <t xml:space="preserve">ORIGIN CRITERION(A)
</t>
    </r>
    <r>
      <rPr>
        <i/>
        <sz val="14"/>
        <color theme="1"/>
        <rFont val="Calibri"/>
        <family val="2"/>
        <scheme val="minor"/>
      </rPr>
      <t xml:space="preserve">(check the boxes in accordance to the origin criterion(a) you wish for your good to qualify under)
</t>
    </r>
  </si>
  <si>
    <t xml:space="preserve">You may refer to Enterprise Singapore's website on Free Trade Agreements for more information on the available FTAs.  </t>
  </si>
  <si>
    <r>
      <t xml:space="preserve">Total Weight of Good </t>
    </r>
    <r>
      <rPr>
        <i/>
        <sz val="14"/>
        <color theme="1"/>
        <rFont val="Calibri"/>
        <family val="2"/>
        <scheme val="minor"/>
      </rPr>
      <t>(if applicable)</t>
    </r>
  </si>
  <si>
    <r>
      <rPr>
        <b/>
        <u/>
        <sz val="14"/>
        <color rgb="FFFF0000"/>
        <rFont val="Calibri"/>
        <family val="2"/>
        <scheme val="minor"/>
      </rPr>
      <t>Note:</t>
    </r>
    <r>
      <rPr>
        <sz val="14"/>
        <color rgb="FFFF0000"/>
        <rFont val="Calibri"/>
        <family val="2"/>
        <scheme val="minor"/>
      </rPr>
      <t xml:space="preserve"> 
If you are not applying the De Minimis Rule or the Manufacturing Process Criterion, you do not need to submit this worksheet to Singapore Customs. </t>
    </r>
  </si>
  <si>
    <t>Note:</t>
  </si>
  <si>
    <t>Incoterm of FTA</t>
  </si>
  <si>
    <t>Please complete the checklist as you complete your MCS</t>
  </si>
  <si>
    <t>For a Detailed Guide on how to complete your MCS, please refer to the 'Detailed MCS Guide' Worksheet</t>
  </si>
  <si>
    <t xml:space="preserve"> (MCS)</t>
  </si>
  <si>
    <t>ü</t>
  </si>
  <si>
    <t>CALCULATION OF QUALIFYING/REGIONAL VALUE CONTENT (QVC/RVC)</t>
  </si>
  <si>
    <r>
      <t xml:space="preserve"> Identify the </t>
    </r>
    <r>
      <rPr>
        <b/>
        <u/>
        <sz val="12"/>
        <rFont val="Calibri"/>
        <family val="2"/>
        <scheme val="minor"/>
      </rPr>
      <t>Free Trade Agreement (FTA)/ Scheme</t>
    </r>
    <r>
      <rPr>
        <b/>
        <sz val="12"/>
        <rFont val="Calibri"/>
        <family val="2"/>
        <scheme val="minor"/>
      </rPr>
      <t xml:space="preserve"> you wish to export your good under</t>
    </r>
  </si>
  <si>
    <t>Please refer to the legal text of the agreement and Enterprise Singapore's website on Free Trade Agreements to determine the applicable origin criterion(a) for your good. You may wish to utilise the flowcharts available on the Enterprise Singapore's website under Step 2 after selecting the respective FTAs to assist you.</t>
  </si>
  <si>
    <t xml:space="preserve">For the De Minimis Rule, only goods using Change in Tariff Classification (CTC) under the ATIGA,AANZFTA, AJCEP, AKFTA, CSFTA, JSEPA and KSFTA are applicable. </t>
  </si>
  <si>
    <t xml:space="preserve">Please refer to the legal text of the agreement and Enterprise Singapore's website on Free Trade Agreements to determine the De Minimis Calculation and threshold of the good. </t>
  </si>
  <si>
    <t>For goods qualifying via the Change in Tariff Classification criterion, we may request information on materials and components which you have identified as non-originating under the "Manufacturing Cost Statement' worksheet. This information may include: Technical data sheets; Manufacturing process; Catalogues, Pictures; Material safety data sheets; and Certificates of analysis.</t>
  </si>
  <si>
    <t xml:space="preserve">Manufacturers shall update Singapore Customs on the originating status of the good and your costing on a yearly basis or when there are variations in your prices, costs, sources of materials used etc., whichever earlier, by submitting a fresh copy of the Manufacturing Cost Statement to Singapore Customs. </t>
  </si>
  <si>
    <t>Generally, the origin criterion is one of the following:</t>
  </si>
  <si>
    <t>iii)</t>
  </si>
  <si>
    <t xml:space="preserve">   iv) </t>
  </si>
  <si>
    <t xml:space="preserve"> ii)</t>
  </si>
  <si>
    <r>
      <t>Complete the '</t>
    </r>
    <r>
      <rPr>
        <b/>
        <u/>
        <sz val="12"/>
        <color theme="1"/>
        <rFont val="Calibri"/>
        <family val="2"/>
        <scheme val="minor"/>
      </rPr>
      <t>DMS &amp; Manufacturing Process</t>
    </r>
    <r>
      <rPr>
        <b/>
        <sz val="12"/>
        <color theme="1"/>
        <rFont val="Calibri"/>
        <family val="2"/>
        <scheme val="minor"/>
      </rPr>
      <t xml:space="preserve">' worksheet, if applicable. </t>
    </r>
  </si>
  <si>
    <t>S/N</t>
  </si>
  <si>
    <r>
      <t xml:space="preserve">Description of </t>
    </r>
    <r>
      <rPr>
        <u/>
        <sz val="14"/>
        <color theme="1"/>
        <rFont val="Calibri"/>
        <family val="2"/>
        <scheme val="minor"/>
      </rPr>
      <t>ALL</t>
    </r>
    <r>
      <rPr>
        <sz val="14"/>
        <color theme="1"/>
        <rFont val="Calibri"/>
        <family val="2"/>
        <scheme val="minor"/>
      </rPr>
      <t xml:space="preserve"> Materials and Components
(Please provide a generic description of the materials and components)</t>
    </r>
  </si>
  <si>
    <t>Regional Value Content (RVC);</t>
  </si>
  <si>
    <t>Change in Tariff Classification (CTC);</t>
  </si>
  <si>
    <t>Manufacturing Process.</t>
  </si>
  <si>
    <t>Tick the relevant box(es) that correspond(s) to the origin criterion of your good.</t>
  </si>
  <si>
    <t>Ext Num (If any)</t>
  </si>
  <si>
    <t>Unique Entity Number (UEN)</t>
  </si>
  <si>
    <t xml:space="preserve">Complete the 'Manufacturing Cost Statement' worksheet based on the applicable origin criterion(a) for the good.  </t>
  </si>
  <si>
    <r>
      <t xml:space="preserve">For </t>
    </r>
    <r>
      <rPr>
        <b/>
        <i/>
        <u/>
        <sz val="12"/>
        <color theme="1"/>
        <rFont val="Calibri"/>
        <family val="2"/>
        <scheme val="minor"/>
      </rPr>
      <t>Regional Value Content (RVC)</t>
    </r>
    <r>
      <rPr>
        <i/>
        <sz val="12"/>
        <color theme="1"/>
        <rFont val="Calibri"/>
        <family val="2"/>
        <scheme val="minor"/>
      </rPr>
      <t>, you are not required to complete the HS code column for the raw materials under the "Change in Tariff Classification &amp; Qualifying/Regional Value Content Criterion" section in the 'Manufacturing Cost Statement' worksheet.</t>
    </r>
  </si>
  <si>
    <r>
      <t xml:space="preserve">For </t>
    </r>
    <r>
      <rPr>
        <b/>
        <i/>
        <u/>
        <sz val="12"/>
        <color theme="1"/>
        <rFont val="Calibri"/>
        <family val="2"/>
        <scheme val="minor"/>
      </rPr>
      <t>Change in Tariff Classification (CTC)</t>
    </r>
    <r>
      <rPr>
        <i/>
        <sz val="12"/>
        <color theme="1"/>
        <rFont val="Calibri"/>
        <family val="2"/>
        <scheme val="minor"/>
      </rPr>
      <t>, you are only required to complete the following column under the "Change in Tariff Classification &amp; Qualifying/Regional Value Content Criterion" section in the 'Manufacturing Cost Statement' worksheet:</t>
    </r>
  </si>
  <si>
    <t>Identify and indicate the applicable origin criterion(a) for the good under the identified FTA.</t>
  </si>
  <si>
    <t>Regional Value Content (RVC) + Change in Tariff Classification (CTC) (Combination Rule); or</t>
  </si>
  <si>
    <r>
      <t xml:space="preserve">For </t>
    </r>
    <r>
      <rPr>
        <b/>
        <i/>
        <u/>
        <sz val="12"/>
        <color theme="1"/>
        <rFont val="Calibri"/>
        <family val="2"/>
        <scheme val="minor"/>
      </rPr>
      <t>RVC + CTC (Combination Rule)</t>
    </r>
    <r>
      <rPr>
        <i/>
        <sz val="12"/>
        <color theme="1"/>
        <rFont val="Calibri"/>
        <family val="2"/>
        <scheme val="minor"/>
      </rPr>
      <t xml:space="preserve">, please complete the entire 'Manufacturing Cost Statement' worksheet. </t>
    </r>
  </si>
  <si>
    <r>
      <t xml:space="preserve">For </t>
    </r>
    <r>
      <rPr>
        <b/>
        <i/>
        <u/>
        <sz val="12"/>
        <color theme="1"/>
        <rFont val="Calibri"/>
        <family val="2"/>
        <scheme val="minor"/>
      </rPr>
      <t>all Origin Criterions</t>
    </r>
    <r>
      <rPr>
        <i/>
        <sz val="12"/>
        <color theme="1"/>
        <rFont val="Calibri"/>
        <family val="2"/>
        <scheme val="minor"/>
      </rPr>
      <t>, insert and complete the details of your good under the "Details of Good" in the 'Manufacturing Cost Statement' worksheet.</t>
    </r>
  </si>
  <si>
    <r>
      <t xml:space="preserve">Check that you have a valid </t>
    </r>
    <r>
      <rPr>
        <u/>
        <sz val="12"/>
        <color theme="1"/>
        <rFont val="Calibri"/>
        <family val="2"/>
        <scheme val="minor"/>
      </rPr>
      <t>manufacturer's registration</t>
    </r>
    <r>
      <rPr>
        <sz val="12"/>
        <color theme="1"/>
        <rFont val="Calibri"/>
        <family val="2"/>
        <scheme val="minor"/>
      </rPr>
      <t xml:space="preserve"> for the item you wish to prepare the MCS for.      *</t>
    </r>
  </si>
  <si>
    <r>
      <t xml:space="preserve">Identify the </t>
    </r>
    <r>
      <rPr>
        <u/>
        <sz val="12"/>
        <color theme="1"/>
        <rFont val="Calibri"/>
        <family val="2"/>
        <scheme val="minor"/>
      </rPr>
      <t>Free Trade Agreement (FTA)/ Scheme</t>
    </r>
    <r>
      <rPr>
        <sz val="12"/>
        <color theme="1"/>
        <rFont val="Calibri"/>
        <family val="2"/>
        <scheme val="minor"/>
      </rPr>
      <t xml:space="preserve"> you wish to export your good under.    *</t>
    </r>
  </si>
  <si>
    <r>
      <rPr>
        <u/>
        <sz val="12"/>
        <color theme="1"/>
        <rFont val="Calibri"/>
        <family val="2"/>
        <scheme val="minor"/>
      </rPr>
      <t>Identify and indicate</t>
    </r>
    <r>
      <rPr>
        <sz val="12"/>
        <color theme="1"/>
        <rFont val="Calibri"/>
        <family val="2"/>
        <scheme val="minor"/>
      </rPr>
      <t xml:space="preserve"> the applicable origin criterion(a) for the good under the identified FTA.        *</t>
    </r>
  </si>
  <si>
    <r>
      <t>Complete the</t>
    </r>
    <r>
      <rPr>
        <u/>
        <sz val="12"/>
        <color theme="1"/>
        <rFont val="Calibri"/>
        <family val="2"/>
        <scheme val="minor"/>
      </rPr>
      <t xml:space="preserve"> 'Manufacturing Cost Statement' </t>
    </r>
    <r>
      <rPr>
        <sz val="12"/>
        <color theme="1"/>
        <rFont val="Calibri"/>
        <family val="2"/>
        <scheme val="minor"/>
      </rPr>
      <t>worksheet based on the applicable origin criterion(a) for the good.*</t>
    </r>
  </si>
  <si>
    <r>
      <t xml:space="preserve">Complete the </t>
    </r>
    <r>
      <rPr>
        <u/>
        <sz val="12"/>
        <color theme="1"/>
        <rFont val="Calibri"/>
        <family val="2"/>
        <scheme val="minor"/>
      </rPr>
      <t xml:space="preserve">'DMS &amp; Manufacturing Process' worksheet, </t>
    </r>
    <r>
      <rPr>
        <sz val="12"/>
        <color theme="1"/>
        <rFont val="Calibri"/>
        <family val="2"/>
        <scheme val="minor"/>
      </rPr>
      <t>if applicable. *</t>
    </r>
  </si>
  <si>
    <t xml:space="preserve">Ensure all information in the worksheet(s) are accurately filled before declaring in the relevant boxes under the "Manufacturer's Declaration"   * 
section of the 'Manufacturing Cost Statement' worksheet.     </t>
  </si>
  <si>
    <r>
      <t>Should there be a need for a resubmission, please indicate clearly in the email with the subject "</t>
    </r>
    <r>
      <rPr>
        <b/>
        <i/>
        <sz val="12"/>
        <color theme="1"/>
        <rFont val="Calibri"/>
        <family val="2"/>
        <scheme val="minor"/>
      </rPr>
      <t>[Resubmission]Name of company_UEN number_DD/MM/YYYY_(Number of MCS:XX)</t>
    </r>
    <r>
      <rPr>
        <i/>
        <sz val="12"/>
        <color theme="1"/>
        <rFont val="Calibri"/>
        <family val="2"/>
        <scheme val="minor"/>
      </rPr>
      <t xml:space="preserve">" and identify the previous email in the body of the email application.   </t>
    </r>
  </si>
  <si>
    <r>
      <rPr>
        <b/>
        <u/>
        <sz val="14"/>
        <color rgb="FFFF0000"/>
        <rFont val="Calibri"/>
        <family val="2"/>
        <scheme val="minor"/>
      </rPr>
      <t>NOTE:</t>
    </r>
    <r>
      <rPr>
        <sz val="14"/>
        <color rgb="FFFF0000"/>
        <rFont val="Calibri"/>
        <family val="2"/>
        <scheme val="minor"/>
      </rPr>
      <t xml:space="preserve">
Date should be indicated as DD/MM/YYYY</t>
    </r>
  </si>
  <si>
    <t>ASEAN-Hong Kong Free Trade Agreement (AHKFTA)</t>
  </si>
  <si>
    <r>
      <t>Method A (</t>
    </r>
    <r>
      <rPr>
        <i/>
        <sz val="14"/>
        <color theme="1"/>
        <rFont val="Calibri"/>
        <family val="2"/>
        <scheme val="minor"/>
      </rPr>
      <t>applicable for ATIGA, AANZFTA, AHKFTA, AIFTA, AKFTA, ISCECA,GSTP, Ordinary Scheme)</t>
    </r>
  </si>
  <si>
    <r>
      <t>Method B</t>
    </r>
    <r>
      <rPr>
        <i/>
        <sz val="14"/>
        <color theme="1"/>
        <rFont val="Calibri"/>
        <family val="2"/>
        <scheme val="minor"/>
      </rPr>
      <t xml:space="preserve"> (applicable for ACFTA, AHKFTA, AJCEP, CSFTA, ISCECA, GSFTA, JSEPA, SJFTA,SLSFTA, PeSFTA, KSFTA)</t>
    </r>
  </si>
  <si>
    <t>Method B (applicable for ACFTA, AHKFTA, AJCEP, CSFTA, ISCECA, GSFTA, JSEPA, SJFTA, SLSFTA, PeSFTA, KSFTA)</t>
  </si>
  <si>
    <r>
      <t xml:space="preserve">Method A </t>
    </r>
    <r>
      <rPr>
        <i/>
        <sz val="14"/>
        <color rgb="FFFF0000"/>
        <rFont val="Calibri"/>
        <family val="2"/>
        <scheme val="minor"/>
      </rPr>
      <t>(applicable for ATIGA, AANZFTA, AHKFTA, AIFTA, AKFTA, ISCECA,GSTP, Ordinary Scheme)</t>
    </r>
  </si>
  <si>
    <t>ASEAN-Hong Kong Free Trade Agreement</t>
  </si>
  <si>
    <t>010121</t>
  </si>
  <si>
    <t>010129</t>
  </si>
  <si>
    <t>010130</t>
  </si>
  <si>
    <t>010190</t>
  </si>
  <si>
    <t>010221</t>
  </si>
  <si>
    <t>010229</t>
  </si>
  <si>
    <t>010231</t>
  </si>
  <si>
    <t>010239</t>
  </si>
  <si>
    <t>010290</t>
  </si>
  <si>
    <t>010310</t>
  </si>
  <si>
    <t>010391</t>
  </si>
  <si>
    <t>010392</t>
  </si>
  <si>
    <t>010410</t>
  </si>
  <si>
    <t>010420</t>
  </si>
  <si>
    <t>010511</t>
  </si>
  <si>
    <t>010512</t>
  </si>
  <si>
    <t>010513</t>
  </si>
  <si>
    <t>010514</t>
  </si>
  <si>
    <t>010515</t>
  </si>
  <si>
    <t>010594</t>
  </si>
  <si>
    <t>010599</t>
  </si>
  <si>
    <t>010611</t>
  </si>
  <si>
    <t>010612</t>
  </si>
  <si>
    <t>010613</t>
  </si>
  <si>
    <t>010614</t>
  </si>
  <si>
    <t>010619</t>
  </si>
  <si>
    <t>010620</t>
  </si>
  <si>
    <t>010631</t>
  </si>
  <si>
    <t>010632</t>
  </si>
  <si>
    <t>010633</t>
  </si>
  <si>
    <t>010639</t>
  </si>
  <si>
    <t>010641</t>
  </si>
  <si>
    <t>010649</t>
  </si>
  <si>
    <t>010690</t>
  </si>
  <si>
    <t>020110</t>
  </si>
  <si>
    <t>020120</t>
  </si>
  <si>
    <t>020130</t>
  </si>
  <si>
    <t>020210</t>
  </si>
  <si>
    <t>020220</t>
  </si>
  <si>
    <t>020230</t>
  </si>
  <si>
    <t>020311</t>
  </si>
  <si>
    <t>020312</t>
  </si>
  <si>
    <t>020319</t>
  </si>
  <si>
    <t>020321</t>
  </si>
  <si>
    <t>020322</t>
  </si>
  <si>
    <t>020329</t>
  </si>
  <si>
    <t>020410</t>
  </si>
  <si>
    <t>020421</t>
  </si>
  <si>
    <t>020422</t>
  </si>
  <si>
    <t>020423</t>
  </si>
  <si>
    <t>020430</t>
  </si>
  <si>
    <t>020441</t>
  </si>
  <si>
    <t>020442</t>
  </si>
  <si>
    <t>020443</t>
  </si>
  <si>
    <t>020450</t>
  </si>
  <si>
    <t>020500</t>
  </si>
  <si>
    <t>020610</t>
  </si>
  <si>
    <t>020621</t>
  </si>
  <si>
    <t>020622</t>
  </si>
  <si>
    <t>020629</t>
  </si>
  <si>
    <t>020630</t>
  </si>
  <si>
    <t>020641</t>
  </si>
  <si>
    <t>020649</t>
  </si>
  <si>
    <t>020680</t>
  </si>
  <si>
    <t>020690</t>
  </si>
  <si>
    <t>020711</t>
  </si>
  <si>
    <t>020712</t>
  </si>
  <si>
    <t>020713</t>
  </si>
  <si>
    <t>020714</t>
  </si>
  <si>
    <t>020724</t>
  </si>
  <si>
    <t>020725</t>
  </si>
  <si>
    <t>020726</t>
  </si>
  <si>
    <t>020727</t>
  </si>
  <si>
    <t>020741</t>
  </si>
  <si>
    <t>020742</t>
  </si>
  <si>
    <t>020743</t>
  </si>
  <si>
    <t>020744</t>
  </si>
  <si>
    <t>020745</t>
  </si>
  <si>
    <t>020751</t>
  </si>
  <si>
    <t>020752</t>
  </si>
  <si>
    <t>020753</t>
  </si>
  <si>
    <t>020754</t>
  </si>
  <si>
    <t>020755</t>
  </si>
  <si>
    <t>020760</t>
  </si>
  <si>
    <t>020810</t>
  </si>
  <si>
    <t>020830</t>
  </si>
  <si>
    <t>020840</t>
  </si>
  <si>
    <t>020850</t>
  </si>
  <si>
    <t>020860</t>
  </si>
  <si>
    <t>020890</t>
  </si>
  <si>
    <t>020910</t>
  </si>
  <si>
    <t>020990</t>
  </si>
  <si>
    <t>021011</t>
  </si>
  <si>
    <t>021012</t>
  </si>
  <si>
    <t>021019</t>
  </si>
  <si>
    <t>021020</t>
  </si>
  <si>
    <t>021091</t>
  </si>
  <si>
    <t>021092</t>
  </si>
  <si>
    <t>021093</t>
  </si>
  <si>
    <t>021099</t>
  </si>
  <si>
    <t>030111</t>
  </si>
  <si>
    <t>030119</t>
  </si>
  <si>
    <t>030191</t>
  </si>
  <si>
    <t>030192</t>
  </si>
  <si>
    <t>030193</t>
  </si>
  <si>
    <t>030194</t>
  </si>
  <si>
    <t>030195</t>
  </si>
  <si>
    <t>030199</t>
  </si>
  <si>
    <t>030211</t>
  </si>
  <si>
    <t>030213</t>
  </si>
  <si>
    <t>030214</t>
  </si>
  <si>
    <t>030219</t>
  </si>
  <si>
    <t>030221</t>
  </si>
  <si>
    <t>030222</t>
  </si>
  <si>
    <t>030223</t>
  </si>
  <si>
    <t>030224</t>
  </si>
  <si>
    <t>030229</t>
  </si>
  <si>
    <t>030231</t>
  </si>
  <si>
    <t>030232</t>
  </si>
  <si>
    <t>030233</t>
  </si>
  <si>
    <t>030234</t>
  </si>
  <si>
    <t>030235</t>
  </si>
  <si>
    <t>030236</t>
  </si>
  <si>
    <t>030239</t>
  </si>
  <si>
    <t>030241</t>
  </si>
  <si>
    <t>030242</t>
  </si>
  <si>
    <t>030243</t>
  </si>
  <si>
    <t>030244</t>
  </si>
  <si>
    <t>030245</t>
  </si>
  <si>
    <t>030246</t>
  </si>
  <si>
    <t>030247</t>
  </si>
  <si>
    <t>030249</t>
  </si>
  <si>
    <t>030251</t>
  </si>
  <si>
    <t>030252</t>
  </si>
  <si>
    <t>030253</t>
  </si>
  <si>
    <t>030254</t>
  </si>
  <si>
    <t>030255</t>
  </si>
  <si>
    <t>030256</t>
  </si>
  <si>
    <t>030259</t>
  </si>
  <si>
    <t>030271</t>
  </si>
  <si>
    <t>030272</t>
  </si>
  <si>
    <t>030273</t>
  </si>
  <si>
    <t>030274</t>
  </si>
  <si>
    <t>030279</t>
  </si>
  <si>
    <t>030281</t>
  </si>
  <si>
    <t>030282</t>
  </si>
  <si>
    <t>030283</t>
  </si>
  <si>
    <t>030284</t>
  </si>
  <si>
    <t>030285</t>
  </si>
  <si>
    <t>030289</t>
  </si>
  <si>
    <t>030291</t>
  </si>
  <si>
    <t>030292</t>
  </si>
  <si>
    <t>030299</t>
  </si>
  <si>
    <t>030311</t>
  </si>
  <si>
    <t>030312</t>
  </si>
  <si>
    <t>030313</t>
  </si>
  <si>
    <t>030314</t>
  </si>
  <si>
    <t>030319</t>
  </si>
  <si>
    <t>030323</t>
  </si>
  <si>
    <t>030324</t>
  </si>
  <si>
    <t>030325</t>
  </si>
  <si>
    <t>030326</t>
  </si>
  <si>
    <t>030329</t>
  </si>
  <si>
    <t>030331</t>
  </si>
  <si>
    <t>030332</t>
  </si>
  <si>
    <t>030333</t>
  </si>
  <si>
    <t>030334</t>
  </si>
  <si>
    <t>030339</t>
  </si>
  <si>
    <t>030341</t>
  </si>
  <si>
    <t>030342</t>
  </si>
  <si>
    <t>030343</t>
  </si>
  <si>
    <t>030344</t>
  </si>
  <si>
    <t>030345</t>
  </si>
  <si>
    <t>030346</t>
  </si>
  <si>
    <t>030349</t>
  </si>
  <si>
    <t>030351</t>
  </si>
  <si>
    <t>030353</t>
  </si>
  <si>
    <t>030354</t>
  </si>
  <si>
    <t>030355</t>
  </si>
  <si>
    <t>030356</t>
  </si>
  <si>
    <t>030357</t>
  </si>
  <si>
    <t>030359</t>
  </si>
  <si>
    <t>030363</t>
  </si>
  <si>
    <t>030364</t>
  </si>
  <si>
    <t>030365</t>
  </si>
  <si>
    <t>030366</t>
  </si>
  <si>
    <t>030367</t>
  </si>
  <si>
    <t>030368</t>
  </si>
  <si>
    <t>030369</t>
  </si>
  <si>
    <t>030381</t>
  </si>
  <si>
    <t>030382</t>
  </si>
  <si>
    <t>030383</t>
  </si>
  <si>
    <t>030384</t>
  </si>
  <si>
    <t>030389</t>
  </si>
  <si>
    <t>030391</t>
  </si>
  <si>
    <t>030392</t>
  </si>
  <si>
    <t>030399</t>
  </si>
  <si>
    <t>030431</t>
  </si>
  <si>
    <t>030432</t>
  </si>
  <si>
    <t>030433</t>
  </si>
  <si>
    <t>030439</t>
  </si>
  <si>
    <t>030441</t>
  </si>
  <si>
    <t>030442</t>
  </si>
  <si>
    <t>030443</t>
  </si>
  <si>
    <t>030444</t>
  </si>
  <si>
    <t>030445</t>
  </si>
  <si>
    <t>030446</t>
  </si>
  <si>
    <t>030447</t>
  </si>
  <si>
    <t>030448</t>
  </si>
  <si>
    <t>030449</t>
  </si>
  <si>
    <t>030451</t>
  </si>
  <si>
    <t>030452</t>
  </si>
  <si>
    <t>030453</t>
  </si>
  <si>
    <t>030454</t>
  </si>
  <si>
    <t>030455</t>
  </si>
  <si>
    <t>030456</t>
  </si>
  <si>
    <t>030457</t>
  </si>
  <si>
    <t>030459</t>
  </si>
  <si>
    <t>030461</t>
  </si>
  <si>
    <t>030462</t>
  </si>
  <si>
    <t>030463</t>
  </si>
  <si>
    <t>030469</t>
  </si>
  <si>
    <t>030471</t>
  </si>
  <si>
    <t>030472</t>
  </si>
  <si>
    <t>030473</t>
  </si>
  <si>
    <t>030474</t>
  </si>
  <si>
    <t>030475</t>
  </si>
  <si>
    <t>030479</t>
  </si>
  <si>
    <t>030481</t>
  </si>
  <si>
    <t>030482</t>
  </si>
  <si>
    <t>030483</t>
  </si>
  <si>
    <t>030484</t>
  </si>
  <si>
    <t>030485</t>
  </si>
  <si>
    <t>030486</t>
  </si>
  <si>
    <t>030487</t>
  </si>
  <si>
    <t>030488</t>
  </si>
  <si>
    <t>030489</t>
  </si>
  <si>
    <t>030491</t>
  </si>
  <si>
    <t>030492</t>
  </si>
  <si>
    <t>030493</t>
  </si>
  <si>
    <t>030494</t>
  </si>
  <si>
    <t>030495</t>
  </si>
  <si>
    <t>030496</t>
  </si>
  <si>
    <t>030497</t>
  </si>
  <si>
    <t>030499</t>
  </si>
  <si>
    <t>030510</t>
  </si>
  <si>
    <t>030520</t>
  </si>
  <si>
    <t>030531</t>
  </si>
  <si>
    <t>030532</t>
  </si>
  <si>
    <t>030539</t>
  </si>
  <si>
    <t>030541</t>
  </si>
  <si>
    <t>030542</t>
  </si>
  <si>
    <t>030543</t>
  </si>
  <si>
    <t>030544</t>
  </si>
  <si>
    <t>030549</t>
  </si>
  <si>
    <t>030551</t>
  </si>
  <si>
    <t>030552</t>
  </si>
  <si>
    <t>030553</t>
  </si>
  <si>
    <t>030554</t>
  </si>
  <si>
    <t>030559</t>
  </si>
  <si>
    <t>030561</t>
  </si>
  <si>
    <t>030562</t>
  </si>
  <si>
    <t>030563</t>
  </si>
  <si>
    <t>030564</t>
  </si>
  <si>
    <t>030569</t>
  </si>
  <si>
    <t>030571</t>
  </si>
  <si>
    <t>030572</t>
  </si>
  <si>
    <t>030579</t>
  </si>
  <si>
    <t>030611</t>
  </si>
  <si>
    <t>030612</t>
  </si>
  <si>
    <t>030614</t>
  </si>
  <si>
    <t>030615</t>
  </si>
  <si>
    <t>030616</t>
  </si>
  <si>
    <t>030617</t>
  </si>
  <si>
    <t>030619</t>
  </si>
  <si>
    <t>030631</t>
  </si>
  <si>
    <t>030632</t>
  </si>
  <si>
    <t>030633</t>
  </si>
  <si>
    <t>030634</t>
  </si>
  <si>
    <t>030635</t>
  </si>
  <si>
    <t>030636</t>
  </si>
  <si>
    <t>030639</t>
  </si>
  <si>
    <t>030691</t>
  </si>
  <si>
    <t>030692</t>
  </si>
  <si>
    <t>030693</t>
  </si>
  <si>
    <t>030694</t>
  </si>
  <si>
    <t>030695</t>
  </si>
  <si>
    <t>030699</t>
  </si>
  <si>
    <t>030711</t>
  </si>
  <si>
    <t>030712</t>
  </si>
  <si>
    <t>030719</t>
  </si>
  <si>
    <t>030721</t>
  </si>
  <si>
    <t>030722</t>
  </si>
  <si>
    <t>030729</t>
  </si>
  <si>
    <t>030731</t>
  </si>
  <si>
    <t>030732</t>
  </si>
  <si>
    <t>030739</t>
  </si>
  <si>
    <t>030742</t>
  </si>
  <si>
    <t>030743</t>
  </si>
  <si>
    <t>030749</t>
  </si>
  <si>
    <t>030751</t>
  </si>
  <si>
    <t>030752</t>
  </si>
  <si>
    <t>030759</t>
  </si>
  <si>
    <t>030760</t>
  </si>
  <si>
    <t>030771</t>
  </si>
  <si>
    <t>030772</t>
  </si>
  <si>
    <t>030779</t>
  </si>
  <si>
    <t>030781</t>
  </si>
  <si>
    <t>030782</t>
  </si>
  <si>
    <t>030783</t>
  </si>
  <si>
    <t>030784</t>
  </si>
  <si>
    <t>030787</t>
  </si>
  <si>
    <t>030788</t>
  </si>
  <si>
    <t>030791</t>
  </si>
  <si>
    <t>030792</t>
  </si>
  <si>
    <t>030799</t>
  </si>
  <si>
    <t>030811</t>
  </si>
  <si>
    <t>030812</t>
  </si>
  <si>
    <t>030819</t>
  </si>
  <si>
    <t>030821</t>
  </si>
  <si>
    <t>030822</t>
  </si>
  <si>
    <t>030829</t>
  </si>
  <si>
    <t>030830</t>
  </si>
  <si>
    <t>030890</t>
  </si>
  <si>
    <t>040110</t>
  </si>
  <si>
    <t>040120</t>
  </si>
  <si>
    <t>040140</t>
  </si>
  <si>
    <t>040150</t>
  </si>
  <si>
    <t>040210</t>
  </si>
  <si>
    <t>040221</t>
  </si>
  <si>
    <t>040229</t>
  </si>
  <si>
    <t>040291</t>
  </si>
  <si>
    <t>040299</t>
  </si>
  <si>
    <t>040310</t>
  </si>
  <si>
    <t>040390</t>
  </si>
  <si>
    <t>040410</t>
  </si>
  <si>
    <t>040490</t>
  </si>
  <si>
    <t>040510</t>
  </si>
  <si>
    <t>040520</t>
  </si>
  <si>
    <t>040590</t>
  </si>
  <si>
    <t>040610</t>
  </si>
  <si>
    <t>040620</t>
  </si>
  <si>
    <t>040630</t>
  </si>
  <si>
    <t>040640</t>
  </si>
  <si>
    <t>040690</t>
  </si>
  <si>
    <t>040711</t>
  </si>
  <si>
    <t>040719</t>
  </si>
  <si>
    <t>040721</t>
  </si>
  <si>
    <t>040729</t>
  </si>
  <si>
    <t>040790</t>
  </si>
  <si>
    <t>040811</t>
  </si>
  <si>
    <t>040819</t>
  </si>
  <si>
    <t>040891</t>
  </si>
  <si>
    <t>040899</t>
  </si>
  <si>
    <t>040900</t>
  </si>
  <si>
    <t>041000</t>
  </si>
  <si>
    <t>050100</t>
  </si>
  <si>
    <t>050210</t>
  </si>
  <si>
    <t>050290</t>
  </si>
  <si>
    <t>050400</t>
  </si>
  <si>
    <t>050510</t>
  </si>
  <si>
    <t>050590</t>
  </si>
  <si>
    <t>050610</t>
  </si>
  <si>
    <t>050690</t>
  </si>
  <si>
    <t>050710</t>
  </si>
  <si>
    <t>050790</t>
  </si>
  <si>
    <t>050800</t>
  </si>
  <si>
    <t>051000</t>
  </si>
  <si>
    <t>051110</t>
  </si>
  <si>
    <t>051191</t>
  </si>
  <si>
    <t>051199</t>
  </si>
  <si>
    <t>060110</t>
  </si>
  <si>
    <t>060120</t>
  </si>
  <si>
    <t>060210</t>
  </si>
  <si>
    <t>060220</t>
  </si>
  <si>
    <t>060230</t>
  </si>
  <si>
    <t>060240</t>
  </si>
  <si>
    <t>060290</t>
  </si>
  <si>
    <t>060311</t>
  </si>
  <si>
    <t>060312</t>
  </si>
  <si>
    <t>060313</t>
  </si>
  <si>
    <t>060314</t>
  </si>
  <si>
    <t>060315</t>
  </si>
  <si>
    <t>060319</t>
  </si>
  <si>
    <t>060390</t>
  </si>
  <si>
    <t>060420</t>
  </si>
  <si>
    <t>060490</t>
  </si>
  <si>
    <t>070110</t>
  </si>
  <si>
    <t>070190</t>
  </si>
  <si>
    <t>070200</t>
  </si>
  <si>
    <t>070310</t>
  </si>
  <si>
    <t>070320</t>
  </si>
  <si>
    <t>070390</t>
  </si>
  <si>
    <t>070410</t>
  </si>
  <si>
    <t>070420</t>
  </si>
  <si>
    <t>070490</t>
  </si>
  <si>
    <t>070511</t>
  </si>
  <si>
    <t>070519</t>
  </si>
  <si>
    <t>070521</t>
  </si>
  <si>
    <t>070529</t>
  </si>
  <si>
    <t>070610</t>
  </si>
  <si>
    <t>070690</t>
  </si>
  <si>
    <t>070700</t>
  </si>
  <si>
    <t>070810</t>
  </si>
  <si>
    <t>070820</t>
  </si>
  <si>
    <t>070890</t>
  </si>
  <si>
    <t>070920</t>
  </si>
  <si>
    <t>070930</t>
  </si>
  <si>
    <t>070940</t>
  </si>
  <si>
    <t>070951</t>
  </si>
  <si>
    <t>070959</t>
  </si>
  <si>
    <t>070960</t>
  </si>
  <si>
    <t>070970</t>
  </si>
  <si>
    <t>070991</t>
  </si>
  <si>
    <t>070992</t>
  </si>
  <si>
    <t>070993</t>
  </si>
  <si>
    <t>070999</t>
  </si>
  <si>
    <t>071010</t>
  </si>
  <si>
    <t>071021</t>
  </si>
  <si>
    <t>071022</t>
  </si>
  <si>
    <t>071029</t>
  </si>
  <si>
    <t>071030</t>
  </si>
  <si>
    <t>071040</t>
  </si>
  <si>
    <t>071080</t>
  </si>
  <si>
    <t>071090</t>
  </si>
  <si>
    <t>071120</t>
  </si>
  <si>
    <t>071140</t>
  </si>
  <si>
    <t>071151</t>
  </si>
  <si>
    <t>071159</t>
  </si>
  <si>
    <t>071190</t>
  </si>
  <si>
    <t>071220</t>
  </si>
  <si>
    <t>071231</t>
  </si>
  <si>
    <t>071232</t>
  </si>
  <si>
    <t>071233</t>
  </si>
  <si>
    <t>071239</t>
  </si>
  <si>
    <t>071290</t>
  </si>
  <si>
    <t>071310</t>
  </si>
  <si>
    <t>071320</t>
  </si>
  <si>
    <t>071331</t>
  </si>
  <si>
    <t>071332</t>
  </si>
  <si>
    <t>071333</t>
  </si>
  <si>
    <t>071334</t>
  </si>
  <si>
    <t>071335</t>
  </si>
  <si>
    <t>071339</t>
  </si>
  <si>
    <t>071340</t>
  </si>
  <si>
    <t>071350</t>
  </si>
  <si>
    <t>071360</t>
  </si>
  <si>
    <t>071390</t>
  </si>
  <si>
    <t>071410</t>
  </si>
  <si>
    <t>071420</t>
  </si>
  <si>
    <t>071430</t>
  </si>
  <si>
    <t>071440</t>
  </si>
  <si>
    <t>071450</t>
  </si>
  <si>
    <t>071490</t>
  </si>
  <si>
    <t>080111</t>
  </si>
  <si>
    <t>080112</t>
  </si>
  <si>
    <t>080119</t>
  </si>
  <si>
    <t>080121</t>
  </si>
  <si>
    <t>080122</t>
  </si>
  <si>
    <t>080131</t>
  </si>
  <si>
    <t>080132</t>
  </si>
  <si>
    <t>080211</t>
  </si>
  <si>
    <t>080212</t>
  </si>
  <si>
    <t>080221</t>
  </si>
  <si>
    <t>080222</t>
  </si>
  <si>
    <t>080231</t>
  </si>
  <si>
    <t>080232</t>
  </si>
  <si>
    <t>080241</t>
  </si>
  <si>
    <t>080242</t>
  </si>
  <si>
    <t>080251</t>
  </si>
  <si>
    <t>080252</t>
  </si>
  <si>
    <t>080261</t>
  </si>
  <si>
    <t>080262</t>
  </si>
  <si>
    <t>080270</t>
  </si>
  <si>
    <t>080280</t>
  </si>
  <si>
    <t>080290</t>
  </si>
  <si>
    <t>080310</t>
  </si>
  <si>
    <t>080390</t>
  </si>
  <si>
    <t>080410</t>
  </si>
  <si>
    <t>080420</t>
  </si>
  <si>
    <t>080430</t>
  </si>
  <si>
    <t>080440</t>
  </si>
  <si>
    <t>080450</t>
  </si>
  <si>
    <t>080510</t>
  </si>
  <si>
    <t>080521</t>
  </si>
  <si>
    <t>080522</t>
  </si>
  <si>
    <t>080529</t>
  </si>
  <si>
    <t>080540</t>
  </si>
  <si>
    <t>080550</t>
  </si>
  <si>
    <t>080590</t>
  </si>
  <si>
    <t>080610</t>
  </si>
  <si>
    <t>080620</t>
  </si>
  <si>
    <t>080711</t>
  </si>
  <si>
    <t>080719</t>
  </si>
  <si>
    <t>080720</t>
  </si>
  <si>
    <t>080810</t>
  </si>
  <si>
    <t>080830</t>
  </si>
  <si>
    <t>080840</t>
  </si>
  <si>
    <t>080910</t>
  </si>
  <si>
    <t>080921</t>
  </si>
  <si>
    <t>080929</t>
  </si>
  <si>
    <t>080930</t>
  </si>
  <si>
    <t>080940</t>
  </si>
  <si>
    <t>081010</t>
  </si>
  <si>
    <t>081020</t>
  </si>
  <si>
    <t>081030</t>
  </si>
  <si>
    <t>081040</t>
  </si>
  <si>
    <t>081050</t>
  </si>
  <si>
    <t>081060</t>
  </si>
  <si>
    <t>081070</t>
  </si>
  <si>
    <t>081090</t>
  </si>
  <si>
    <t>081110</t>
  </si>
  <si>
    <t>081120</t>
  </si>
  <si>
    <t>081190</t>
  </si>
  <si>
    <t>081210</t>
  </si>
  <si>
    <t>081290</t>
  </si>
  <si>
    <t>081310</t>
  </si>
  <si>
    <t>081320</t>
  </si>
  <si>
    <t>081330</t>
  </si>
  <si>
    <t>081340</t>
  </si>
  <si>
    <t>081350</t>
  </si>
  <si>
    <t>081400</t>
  </si>
  <si>
    <t>090111</t>
  </si>
  <si>
    <t>090112</t>
  </si>
  <si>
    <t>090121</t>
  </si>
  <si>
    <t>090122</t>
  </si>
  <si>
    <t>090190</t>
  </si>
  <si>
    <t>090210</t>
  </si>
  <si>
    <t>090220</t>
  </si>
  <si>
    <t>090230</t>
  </si>
  <si>
    <t>090240</t>
  </si>
  <si>
    <t>090300</t>
  </si>
  <si>
    <t>090411</t>
  </si>
  <si>
    <t>090412</t>
  </si>
  <si>
    <t>090421</t>
  </si>
  <si>
    <t>090422</t>
  </si>
  <si>
    <t>090510</t>
  </si>
  <si>
    <t>090520</t>
  </si>
  <si>
    <t>090611</t>
  </si>
  <si>
    <t>090619</t>
  </si>
  <si>
    <t>090620</t>
  </si>
  <si>
    <t>090710</t>
  </si>
  <si>
    <t>090720</t>
  </si>
  <si>
    <t>090811</t>
  </si>
  <si>
    <t>090812</t>
  </si>
  <si>
    <t>090821</t>
  </si>
  <si>
    <t>090822</t>
  </si>
  <si>
    <t>090831</t>
  </si>
  <si>
    <t>090832</t>
  </si>
  <si>
    <t>090921</t>
  </si>
  <si>
    <t>090922</t>
  </si>
  <si>
    <t>090931</t>
  </si>
  <si>
    <t>090932</t>
  </si>
  <si>
    <t>090961</t>
  </si>
  <si>
    <t>090962</t>
  </si>
  <si>
    <t>091011</t>
  </si>
  <si>
    <t>091012</t>
  </si>
  <si>
    <t>091020</t>
  </si>
  <si>
    <t>091030</t>
  </si>
  <si>
    <t>091091</t>
  </si>
  <si>
    <t>091099</t>
  </si>
  <si>
    <t>100111</t>
  </si>
  <si>
    <t>100119</t>
  </si>
  <si>
    <t>100191</t>
  </si>
  <si>
    <t>100199</t>
  </si>
  <si>
    <t>100210</t>
  </si>
  <si>
    <t>100290</t>
  </si>
  <si>
    <t>100310</t>
  </si>
  <si>
    <t>100390</t>
  </si>
  <si>
    <t>100410</t>
  </si>
  <si>
    <t>100490</t>
  </si>
  <si>
    <t>100510</t>
  </si>
  <si>
    <t>100590</t>
  </si>
  <si>
    <t>100610</t>
  </si>
  <si>
    <t>100620</t>
  </si>
  <si>
    <t>100630</t>
  </si>
  <si>
    <t>100640</t>
  </si>
  <si>
    <t>100710</t>
  </si>
  <si>
    <t>100790</t>
  </si>
  <si>
    <t>100810</t>
  </si>
  <si>
    <t>100821</t>
  </si>
  <si>
    <t>100829</t>
  </si>
  <si>
    <t>100830</t>
  </si>
  <si>
    <t>100840</t>
  </si>
  <si>
    <t>100850</t>
  </si>
  <si>
    <t>100860</t>
  </si>
  <si>
    <t>100890</t>
  </si>
  <si>
    <t>110100</t>
  </si>
  <si>
    <t>110220</t>
  </si>
  <si>
    <t>110290</t>
  </si>
  <si>
    <t>110311</t>
  </si>
  <si>
    <t>110313</t>
  </si>
  <si>
    <t>110319</t>
  </si>
  <si>
    <t>110320</t>
  </si>
  <si>
    <t>110412</t>
  </si>
  <si>
    <t>110419</t>
  </si>
  <si>
    <t>110422</t>
  </si>
  <si>
    <t>110423</t>
  </si>
  <si>
    <t>110429</t>
  </si>
  <si>
    <t>110430</t>
  </si>
  <si>
    <t>110510</t>
  </si>
  <si>
    <t>110520</t>
  </si>
  <si>
    <t>110610</t>
  </si>
  <si>
    <t>110620</t>
  </si>
  <si>
    <t>110630</t>
  </si>
  <si>
    <t>110710</t>
  </si>
  <si>
    <t>110720</t>
  </si>
  <si>
    <t>110811</t>
  </si>
  <si>
    <t>110812</t>
  </si>
  <si>
    <t>110813</t>
  </si>
  <si>
    <t>110814</t>
  </si>
  <si>
    <t>110819</t>
  </si>
  <si>
    <t>110820</t>
  </si>
  <si>
    <t>110900</t>
  </si>
  <si>
    <t>120110</t>
  </si>
  <si>
    <t>120190</t>
  </si>
  <si>
    <t>120230</t>
  </si>
  <si>
    <t>120241</t>
  </si>
  <si>
    <t>120242</t>
  </si>
  <si>
    <t>120300</t>
  </si>
  <si>
    <t>120400</t>
  </si>
  <si>
    <t>120510</t>
  </si>
  <si>
    <t>120590</t>
  </si>
  <si>
    <t>120600</t>
  </si>
  <si>
    <t>120710</t>
  </si>
  <si>
    <t>120721</t>
  </si>
  <si>
    <t>120729</t>
  </si>
  <si>
    <t>120730</t>
  </si>
  <si>
    <t>120740</t>
  </si>
  <si>
    <t>120750</t>
  </si>
  <si>
    <t>120760</t>
  </si>
  <si>
    <t>120770</t>
  </si>
  <si>
    <t>120791</t>
  </si>
  <si>
    <t>120799</t>
  </si>
  <si>
    <t>120810</t>
  </si>
  <si>
    <t>120890</t>
  </si>
  <si>
    <t>120910</t>
  </si>
  <si>
    <t>120921</t>
  </si>
  <si>
    <t>120922</t>
  </si>
  <si>
    <t>120923</t>
  </si>
  <si>
    <t>120924</t>
  </si>
  <si>
    <t>120925</t>
  </si>
  <si>
    <t>120929</t>
  </si>
  <si>
    <t>120930</t>
  </si>
  <si>
    <t>120991</t>
  </si>
  <si>
    <t>120999</t>
  </si>
  <si>
    <t>121010</t>
  </si>
  <si>
    <t>121020</t>
  </si>
  <si>
    <t>121120</t>
  </si>
  <si>
    <t>121130</t>
  </si>
  <si>
    <t>121140</t>
  </si>
  <si>
    <t>121150</t>
  </si>
  <si>
    <t>121190</t>
  </si>
  <si>
    <t>121221</t>
  </si>
  <si>
    <t>121229</t>
  </si>
  <si>
    <t>121291</t>
  </si>
  <si>
    <t>121292</t>
  </si>
  <si>
    <t>121293</t>
  </si>
  <si>
    <t>121294</t>
  </si>
  <si>
    <t>121299</t>
  </si>
  <si>
    <t>121300</t>
  </si>
  <si>
    <t>121410</t>
  </si>
  <si>
    <t>121490</t>
  </si>
  <si>
    <t>130120</t>
  </si>
  <si>
    <t>130190</t>
  </si>
  <si>
    <t>130211</t>
  </si>
  <si>
    <t>130212</t>
  </si>
  <si>
    <t>130213</t>
  </si>
  <si>
    <t>130214</t>
  </si>
  <si>
    <t>130219</t>
  </si>
  <si>
    <t>130220</t>
  </si>
  <si>
    <t>130231</t>
  </si>
  <si>
    <t>130232</t>
  </si>
  <si>
    <t>130239</t>
  </si>
  <si>
    <t>140110</t>
  </si>
  <si>
    <t>140120</t>
  </si>
  <si>
    <t>140190</t>
  </si>
  <si>
    <t>140420</t>
  </si>
  <si>
    <t>140490</t>
  </si>
  <si>
    <t>150110</t>
  </si>
  <si>
    <t>150120</t>
  </si>
  <si>
    <t>150190</t>
  </si>
  <si>
    <t>150210</t>
  </si>
  <si>
    <t>150290</t>
  </si>
  <si>
    <t>150300</t>
  </si>
  <si>
    <t>150410</t>
  </si>
  <si>
    <t>150420</t>
  </si>
  <si>
    <t>150430</t>
  </si>
  <si>
    <t>150500</t>
  </si>
  <si>
    <t>150600</t>
  </si>
  <si>
    <t>150710</t>
  </si>
  <si>
    <t>150790</t>
  </si>
  <si>
    <t>150810</t>
  </si>
  <si>
    <t>150890</t>
  </si>
  <si>
    <t>150910</t>
  </si>
  <si>
    <t>150990</t>
  </si>
  <si>
    <t>151000</t>
  </si>
  <si>
    <t>151110</t>
  </si>
  <si>
    <t>151190</t>
  </si>
  <si>
    <t>151211</t>
  </si>
  <si>
    <t>151219</t>
  </si>
  <si>
    <t>151221</t>
  </si>
  <si>
    <t>151229</t>
  </si>
  <si>
    <t>151311</t>
  </si>
  <si>
    <t>151319</t>
  </si>
  <si>
    <t>151321</t>
  </si>
  <si>
    <t>151329</t>
  </si>
  <si>
    <t>151411</t>
  </si>
  <si>
    <t>151419</t>
  </si>
  <si>
    <t>151491</t>
  </si>
  <si>
    <t>151499</t>
  </si>
  <si>
    <t>151511</t>
  </si>
  <si>
    <t>151519</t>
  </si>
  <si>
    <t>151521</t>
  </si>
  <si>
    <t>151529</t>
  </si>
  <si>
    <t>151530</t>
  </si>
  <si>
    <t>151550</t>
  </si>
  <si>
    <t>151590</t>
  </si>
  <si>
    <t>151610</t>
  </si>
  <si>
    <t>151620</t>
  </si>
  <si>
    <t>151710</t>
  </si>
  <si>
    <t>151790</t>
  </si>
  <si>
    <t>151800</t>
  </si>
  <si>
    <t>152000</t>
  </si>
  <si>
    <t>152110</t>
  </si>
  <si>
    <t>152190</t>
  </si>
  <si>
    <t>152200</t>
  </si>
  <si>
    <t>160100</t>
  </si>
  <si>
    <t>160210</t>
  </si>
  <si>
    <t>160220</t>
  </si>
  <si>
    <t>160231</t>
  </si>
  <si>
    <t>160232</t>
  </si>
  <si>
    <t>160239</t>
  </si>
  <si>
    <t>160241</t>
  </si>
  <si>
    <t>160242</t>
  </si>
  <si>
    <t>160249</t>
  </si>
  <si>
    <t>160250</t>
  </si>
  <si>
    <t>160290</t>
  </si>
  <si>
    <t>160300</t>
  </si>
  <si>
    <t>160411</t>
  </si>
  <si>
    <t>160412</t>
  </si>
  <si>
    <t>160413</t>
  </si>
  <si>
    <t>160414</t>
  </si>
  <si>
    <t>160415</t>
  </si>
  <si>
    <t>160416</t>
  </si>
  <si>
    <t>160417</t>
  </si>
  <si>
    <t>160418</t>
  </si>
  <si>
    <t>160419</t>
  </si>
  <si>
    <t>160420</t>
  </si>
  <si>
    <t>160431</t>
  </si>
  <si>
    <t>160432</t>
  </si>
  <si>
    <t>160510</t>
  </si>
  <si>
    <t>160521</t>
  </si>
  <si>
    <t>160529</t>
  </si>
  <si>
    <t>160530</t>
  </si>
  <si>
    <t>160540</t>
  </si>
  <si>
    <t>160551</t>
  </si>
  <si>
    <t>160552</t>
  </si>
  <si>
    <t>160553</t>
  </si>
  <si>
    <t>160554</t>
  </si>
  <si>
    <t>160555</t>
  </si>
  <si>
    <t>160556</t>
  </si>
  <si>
    <t>160557</t>
  </si>
  <si>
    <t>160558</t>
  </si>
  <si>
    <t>160559</t>
  </si>
  <si>
    <t>160561</t>
  </si>
  <si>
    <t>160562</t>
  </si>
  <si>
    <t>160563</t>
  </si>
  <si>
    <t>160569</t>
  </si>
  <si>
    <t>170112</t>
  </si>
  <si>
    <t>170113</t>
  </si>
  <si>
    <t>170114</t>
  </si>
  <si>
    <t>170191</t>
  </si>
  <si>
    <t>170199</t>
  </si>
  <si>
    <t>170211</t>
  </si>
  <si>
    <t>170219</t>
  </si>
  <si>
    <t>170220</t>
  </si>
  <si>
    <t>170230</t>
  </si>
  <si>
    <t>170240</t>
  </si>
  <si>
    <t>170250</t>
  </si>
  <si>
    <t>170260</t>
  </si>
  <si>
    <t>170290</t>
  </si>
  <si>
    <t>170310</t>
  </si>
  <si>
    <t>170390</t>
  </si>
  <si>
    <t>170410</t>
  </si>
  <si>
    <t>170490</t>
  </si>
  <si>
    <t>180100</t>
  </si>
  <si>
    <t>180200</t>
  </si>
  <si>
    <t>180310</t>
  </si>
  <si>
    <t>180320</t>
  </si>
  <si>
    <t>180400</t>
  </si>
  <si>
    <t>180500</t>
  </si>
  <si>
    <t>180610</t>
  </si>
  <si>
    <t>180620</t>
  </si>
  <si>
    <t>180631</t>
  </si>
  <si>
    <t>180632</t>
  </si>
  <si>
    <t>180690</t>
  </si>
  <si>
    <t>190110</t>
  </si>
  <si>
    <t>190120</t>
  </si>
  <si>
    <t>190190</t>
  </si>
  <si>
    <t>190211</t>
  </si>
  <si>
    <t>190219</t>
  </si>
  <si>
    <t>190220</t>
  </si>
  <si>
    <t>190230</t>
  </si>
  <si>
    <t>190240</t>
  </si>
  <si>
    <t>190300</t>
  </si>
  <si>
    <t>190410</t>
  </si>
  <si>
    <t>190420</t>
  </si>
  <si>
    <t>190430</t>
  </si>
  <si>
    <t>190490</t>
  </si>
  <si>
    <t>190510</t>
  </si>
  <si>
    <t>190520</t>
  </si>
  <si>
    <t>190531</t>
  </si>
  <si>
    <t>190532</t>
  </si>
  <si>
    <t>190540</t>
  </si>
  <si>
    <t>190590</t>
  </si>
  <si>
    <t>200110</t>
  </si>
  <si>
    <t>200190</t>
  </si>
  <si>
    <t>200210</t>
  </si>
  <si>
    <t>200290</t>
  </si>
  <si>
    <t>200310</t>
  </si>
  <si>
    <t>200390</t>
  </si>
  <si>
    <t>200410</t>
  </si>
  <si>
    <t>200490</t>
  </si>
  <si>
    <t>200510</t>
  </si>
  <si>
    <t>200520</t>
  </si>
  <si>
    <t>200540</t>
  </si>
  <si>
    <t>200551</t>
  </si>
  <si>
    <t>200559</t>
  </si>
  <si>
    <t>200560</t>
  </si>
  <si>
    <t>200570</t>
  </si>
  <si>
    <t>200580</t>
  </si>
  <si>
    <t>200591</t>
  </si>
  <si>
    <t>200599</t>
  </si>
  <si>
    <t>200600</t>
  </si>
  <si>
    <t>200710</t>
  </si>
  <si>
    <t>200791</t>
  </si>
  <si>
    <t>200799</t>
  </si>
  <si>
    <t>200811</t>
  </si>
  <si>
    <t>200819</t>
  </si>
  <si>
    <t>200820</t>
  </si>
  <si>
    <t>200830</t>
  </si>
  <si>
    <t>200840</t>
  </si>
  <si>
    <t>200850</t>
  </si>
  <si>
    <t>200860</t>
  </si>
  <si>
    <t>200870</t>
  </si>
  <si>
    <t>200880</t>
  </si>
  <si>
    <t>200891</t>
  </si>
  <si>
    <t>200893</t>
  </si>
  <si>
    <t>200897</t>
  </si>
  <si>
    <t>200899</t>
  </si>
  <si>
    <t>200911</t>
  </si>
  <si>
    <t>200912</t>
  </si>
  <si>
    <t>200919</t>
  </si>
  <si>
    <t>200921</t>
  </si>
  <si>
    <t>200929</t>
  </si>
  <si>
    <t>200931</t>
  </si>
  <si>
    <t>200939</t>
  </si>
  <si>
    <t>200941</t>
  </si>
  <si>
    <t>200949</t>
  </si>
  <si>
    <t>200950</t>
  </si>
  <si>
    <t>200961</t>
  </si>
  <si>
    <t>200969</t>
  </si>
  <si>
    <t>200971</t>
  </si>
  <si>
    <t>200979</t>
  </si>
  <si>
    <t>200981</t>
  </si>
  <si>
    <t>200989</t>
  </si>
  <si>
    <t>200990</t>
  </si>
  <si>
    <t>210111</t>
  </si>
  <si>
    <t>210112</t>
  </si>
  <si>
    <t>210120</t>
  </si>
  <si>
    <t>210130</t>
  </si>
  <si>
    <t>210210</t>
  </si>
  <si>
    <t>210220</t>
  </si>
  <si>
    <t>210230</t>
  </si>
  <si>
    <t>210310</t>
  </si>
  <si>
    <t>210320</t>
  </si>
  <si>
    <t>210330</t>
  </si>
  <si>
    <t>210390</t>
  </si>
  <si>
    <t>210410</t>
  </si>
  <si>
    <t>210420</t>
  </si>
  <si>
    <t>210500</t>
  </si>
  <si>
    <t>210610</t>
  </si>
  <si>
    <t>210690</t>
  </si>
  <si>
    <t>220110</t>
  </si>
  <si>
    <t>220190</t>
  </si>
  <si>
    <t>220210</t>
  </si>
  <si>
    <t>220291</t>
  </si>
  <si>
    <t>220299</t>
  </si>
  <si>
    <t>220300</t>
  </si>
  <si>
    <t>220410</t>
  </si>
  <si>
    <t>220421</t>
  </si>
  <si>
    <t>220422</t>
  </si>
  <si>
    <t>220429</t>
  </si>
  <si>
    <t>220430</t>
  </si>
  <si>
    <t>220510</t>
  </si>
  <si>
    <t>220590</t>
  </si>
  <si>
    <t>220600</t>
  </si>
  <si>
    <t>220710</t>
  </si>
  <si>
    <t>220720</t>
  </si>
  <si>
    <t>220820</t>
  </si>
  <si>
    <t>220830</t>
  </si>
  <si>
    <t>220840</t>
  </si>
  <si>
    <t>220850</t>
  </si>
  <si>
    <t>220860</t>
  </si>
  <si>
    <t>220870</t>
  </si>
  <si>
    <t>220890</t>
  </si>
  <si>
    <t>220900</t>
  </si>
  <si>
    <t>230110</t>
  </si>
  <si>
    <t>230120</t>
  </si>
  <si>
    <t>230210</t>
  </si>
  <si>
    <t>230230</t>
  </si>
  <si>
    <t>230240</t>
  </si>
  <si>
    <t>230250</t>
  </si>
  <si>
    <t>230310</t>
  </si>
  <si>
    <t>230320</t>
  </si>
  <si>
    <t>230330</t>
  </si>
  <si>
    <t>230400</t>
  </si>
  <si>
    <t>230500</t>
  </si>
  <si>
    <t>230610</t>
  </si>
  <si>
    <t>230620</t>
  </si>
  <si>
    <t>230630</t>
  </si>
  <si>
    <t>230641</t>
  </si>
  <si>
    <t>230649</t>
  </si>
  <si>
    <t>230650</t>
  </si>
  <si>
    <t>230660</t>
  </si>
  <si>
    <t>230690</t>
  </si>
  <si>
    <t>230700</t>
  </si>
  <si>
    <t>230800</t>
  </si>
  <si>
    <t>230910</t>
  </si>
  <si>
    <t>230990</t>
  </si>
  <si>
    <t>240110</t>
  </si>
  <si>
    <t>240120</t>
  </si>
  <si>
    <t>240130</t>
  </si>
  <si>
    <t>240210</t>
  </si>
  <si>
    <t>240220</t>
  </si>
  <si>
    <t>240290</t>
  </si>
  <si>
    <t>240311</t>
  </si>
  <si>
    <t>240319</t>
  </si>
  <si>
    <t>240391</t>
  </si>
  <si>
    <t>240399</t>
  </si>
  <si>
    <t>250100</t>
  </si>
  <si>
    <t>250200</t>
  </si>
  <si>
    <t>250300</t>
  </si>
  <si>
    <t>250410</t>
  </si>
  <si>
    <t>250490</t>
  </si>
  <si>
    <t>250510</t>
  </si>
  <si>
    <t>250590</t>
  </si>
  <si>
    <t>250610</t>
  </si>
  <si>
    <t>250620</t>
  </si>
  <si>
    <t>250700</t>
  </si>
  <si>
    <t>250810</t>
  </si>
  <si>
    <t>250830</t>
  </si>
  <si>
    <t>250840</t>
  </si>
  <si>
    <t>250850</t>
  </si>
  <si>
    <t>250860</t>
  </si>
  <si>
    <t>250870</t>
  </si>
  <si>
    <t>250900</t>
  </si>
  <si>
    <t>251010</t>
  </si>
  <si>
    <t>251020</t>
  </si>
  <si>
    <t>251110</t>
  </si>
  <si>
    <t>251120</t>
  </si>
  <si>
    <t>251200</t>
  </si>
  <si>
    <t>251310</t>
  </si>
  <si>
    <t>251320</t>
  </si>
  <si>
    <t>251400</t>
  </si>
  <si>
    <t>251511</t>
  </si>
  <si>
    <t>251512</t>
  </si>
  <si>
    <t>251520</t>
  </si>
  <si>
    <t>251611</t>
  </si>
  <si>
    <t>251612</t>
  </si>
  <si>
    <t>251620</t>
  </si>
  <si>
    <t>251690</t>
  </si>
  <si>
    <t>251710</t>
  </si>
  <si>
    <t>251720</t>
  </si>
  <si>
    <t>251730</t>
  </si>
  <si>
    <t>251741</t>
  </si>
  <si>
    <t>251749</t>
  </si>
  <si>
    <t>251810</t>
  </si>
  <si>
    <t>251820</t>
  </si>
  <si>
    <t>251830</t>
  </si>
  <si>
    <t>251910</t>
  </si>
  <si>
    <t>251990</t>
  </si>
  <si>
    <t>252010</t>
  </si>
  <si>
    <t>252020</t>
  </si>
  <si>
    <t>252100</t>
  </si>
  <si>
    <t>252210</t>
  </si>
  <si>
    <t>252220</t>
  </si>
  <si>
    <t>252230</t>
  </si>
  <si>
    <t>252310</t>
  </si>
  <si>
    <t>252321</t>
  </si>
  <si>
    <t>252329</t>
  </si>
  <si>
    <t>252330</t>
  </si>
  <si>
    <t>252390</t>
  </si>
  <si>
    <t>252410</t>
  </si>
  <si>
    <t>252490</t>
  </si>
  <si>
    <t>252510</t>
  </si>
  <si>
    <t>252520</t>
  </si>
  <si>
    <t>252530</t>
  </si>
  <si>
    <t>252610</t>
  </si>
  <si>
    <t>252620</t>
  </si>
  <si>
    <t>252800</t>
  </si>
  <si>
    <t>252910</t>
  </si>
  <si>
    <t>252921</t>
  </si>
  <si>
    <t>252922</t>
  </si>
  <si>
    <t>252930</t>
  </si>
  <si>
    <t>253010</t>
  </si>
  <si>
    <t>253020</t>
  </si>
  <si>
    <t>253090</t>
  </si>
  <si>
    <t>260111</t>
  </si>
  <si>
    <t>260112</t>
  </si>
  <si>
    <t>260120</t>
  </si>
  <si>
    <t>260200</t>
  </si>
  <si>
    <t>260300</t>
  </si>
  <si>
    <t>260400</t>
  </si>
  <si>
    <t>260500</t>
  </si>
  <si>
    <t>260600</t>
  </si>
  <si>
    <t>260700</t>
  </si>
  <si>
    <t>260800</t>
  </si>
  <si>
    <t>260900</t>
  </si>
  <si>
    <t>261000</t>
  </si>
  <si>
    <t>261100</t>
  </si>
  <si>
    <t>261210</t>
  </si>
  <si>
    <t>261220</t>
  </si>
  <si>
    <t>261310</t>
  </si>
  <si>
    <t>261390</t>
  </si>
  <si>
    <t>261400</t>
  </si>
  <si>
    <t>261510</t>
  </si>
  <si>
    <t>261590</t>
  </si>
  <si>
    <t>261610</t>
  </si>
  <si>
    <t>261690</t>
  </si>
  <si>
    <t>261710</t>
  </si>
  <si>
    <t>261790</t>
  </si>
  <si>
    <t>261800</t>
  </si>
  <si>
    <t>261900</t>
  </si>
  <si>
    <t>262011</t>
  </si>
  <si>
    <t>262019</t>
  </si>
  <si>
    <t>262021</t>
  </si>
  <si>
    <t>262029</t>
  </si>
  <si>
    <t>262030</t>
  </si>
  <si>
    <t>262040</t>
  </si>
  <si>
    <t>262060</t>
  </si>
  <si>
    <t>262091</t>
  </si>
  <si>
    <t>262099</t>
  </si>
  <si>
    <t>262110</t>
  </si>
  <si>
    <t>262190</t>
  </si>
  <si>
    <t>270111</t>
  </si>
  <si>
    <t>270112</t>
  </si>
  <si>
    <t>270119</t>
  </si>
  <si>
    <t>270120</t>
  </si>
  <si>
    <t>270210</t>
  </si>
  <si>
    <t>270220</t>
  </si>
  <si>
    <t>270300</t>
  </si>
  <si>
    <t>270400</t>
  </si>
  <si>
    <t>270500</t>
  </si>
  <si>
    <t>270600</t>
  </si>
  <si>
    <t>270710</t>
  </si>
  <si>
    <t>270720</t>
  </si>
  <si>
    <t>270730</t>
  </si>
  <si>
    <t>270740</t>
  </si>
  <si>
    <t>270750</t>
  </si>
  <si>
    <t>270791</t>
  </si>
  <si>
    <t>270799</t>
  </si>
  <si>
    <t>270810</t>
  </si>
  <si>
    <t>270820</t>
  </si>
  <si>
    <t>270900</t>
  </si>
  <si>
    <t>271012</t>
  </si>
  <si>
    <t>271019</t>
  </si>
  <si>
    <t>271020</t>
  </si>
  <si>
    <t>271091</t>
  </si>
  <si>
    <t>271099</t>
  </si>
  <si>
    <t>271111</t>
  </si>
  <si>
    <t>271112</t>
  </si>
  <si>
    <t>271113</t>
  </si>
  <si>
    <t>271114</t>
  </si>
  <si>
    <t>271119</t>
  </si>
  <si>
    <t>271121</t>
  </si>
  <si>
    <t>271129</t>
  </si>
  <si>
    <t>271210</t>
  </si>
  <si>
    <t>271220</t>
  </si>
  <si>
    <t>271290</t>
  </si>
  <si>
    <t>271311</t>
  </si>
  <si>
    <t>271312</t>
  </si>
  <si>
    <t>271320</t>
  </si>
  <si>
    <t>271390</t>
  </si>
  <si>
    <t>271410</t>
  </si>
  <si>
    <t>271490</t>
  </si>
  <si>
    <t>271500</t>
  </si>
  <si>
    <t>271600</t>
  </si>
  <si>
    <t>280110</t>
  </si>
  <si>
    <t>280120</t>
  </si>
  <si>
    <t>280130</t>
  </si>
  <si>
    <t>280200</t>
  </si>
  <si>
    <t>280300</t>
  </si>
  <si>
    <t>280410</t>
  </si>
  <si>
    <t>280421</t>
  </si>
  <si>
    <t>280429</t>
  </si>
  <si>
    <t>280430</t>
  </si>
  <si>
    <t>280440</t>
  </si>
  <si>
    <t>280450</t>
  </si>
  <si>
    <t>280461</t>
  </si>
  <si>
    <t>280469</t>
  </si>
  <si>
    <t>280470</t>
  </si>
  <si>
    <t>280480</t>
  </si>
  <si>
    <t>280490</t>
  </si>
  <si>
    <t>280511</t>
  </si>
  <si>
    <t>280512</t>
  </si>
  <si>
    <t>280519</t>
  </si>
  <si>
    <t>280530</t>
  </si>
  <si>
    <t>280540</t>
  </si>
  <si>
    <t>280610</t>
  </si>
  <si>
    <t>280620</t>
  </si>
  <si>
    <t>280700</t>
  </si>
  <si>
    <t>280800</t>
  </si>
  <si>
    <t>280910</t>
  </si>
  <si>
    <t>280920</t>
  </si>
  <si>
    <t>281000</t>
  </si>
  <si>
    <t>281111</t>
  </si>
  <si>
    <t>281112</t>
  </si>
  <si>
    <t>281119</t>
  </si>
  <si>
    <t>281121</t>
  </si>
  <si>
    <t>281122</t>
  </si>
  <si>
    <t>281129</t>
  </si>
  <si>
    <t>281211</t>
  </si>
  <si>
    <t>281212</t>
  </si>
  <si>
    <t>281213</t>
  </si>
  <si>
    <t>281214</t>
  </si>
  <si>
    <t>281215</t>
  </si>
  <si>
    <t>281216</t>
  </si>
  <si>
    <t>281217</t>
  </si>
  <si>
    <t>281219</t>
  </si>
  <si>
    <t>281290</t>
  </si>
  <si>
    <t>281310</t>
  </si>
  <si>
    <t>281390</t>
  </si>
  <si>
    <t>281410</t>
  </si>
  <si>
    <t>281420</t>
  </si>
  <si>
    <t>281511</t>
  </si>
  <si>
    <t>281512</t>
  </si>
  <si>
    <t>281520</t>
  </si>
  <si>
    <t>281530</t>
  </si>
  <si>
    <t>281610</t>
  </si>
  <si>
    <t>281640</t>
  </si>
  <si>
    <t>281700</t>
  </si>
  <si>
    <t>281810</t>
  </si>
  <si>
    <t>281820</t>
  </si>
  <si>
    <t>281830</t>
  </si>
  <si>
    <t>281910</t>
  </si>
  <si>
    <t>281990</t>
  </si>
  <si>
    <t>282010</t>
  </si>
  <si>
    <t>282090</t>
  </si>
  <si>
    <t>282110</t>
  </si>
  <si>
    <t>282120</t>
  </si>
  <si>
    <t>282200</t>
  </si>
  <si>
    <t>282300</t>
  </si>
  <si>
    <t>282410</t>
  </si>
  <si>
    <t>282490</t>
  </si>
  <si>
    <t>282510</t>
  </si>
  <si>
    <t>282520</t>
  </si>
  <si>
    <t>282530</t>
  </si>
  <si>
    <t>282540</t>
  </si>
  <si>
    <t>282550</t>
  </si>
  <si>
    <t>282560</t>
  </si>
  <si>
    <t>282570</t>
  </si>
  <si>
    <t>282580</t>
  </si>
  <si>
    <t>282590</t>
  </si>
  <si>
    <t>282612</t>
  </si>
  <si>
    <t>282619</t>
  </si>
  <si>
    <t>282630</t>
  </si>
  <si>
    <t>282690</t>
  </si>
  <si>
    <t>282710</t>
  </si>
  <si>
    <t>282720</t>
  </si>
  <si>
    <t>282731</t>
  </si>
  <si>
    <t>282732</t>
  </si>
  <si>
    <t>282735</t>
  </si>
  <si>
    <t>282739</t>
  </si>
  <si>
    <t>282741</t>
  </si>
  <si>
    <t>282749</t>
  </si>
  <si>
    <t>282751</t>
  </si>
  <si>
    <t>282759</t>
  </si>
  <si>
    <t>282760</t>
  </si>
  <si>
    <t>282810</t>
  </si>
  <si>
    <t>282890</t>
  </si>
  <si>
    <t>282911</t>
  </si>
  <si>
    <t>282919</t>
  </si>
  <si>
    <t>282990</t>
  </si>
  <si>
    <t>283010</t>
  </si>
  <si>
    <t>283090</t>
  </si>
  <si>
    <t>283110</t>
  </si>
  <si>
    <t>283190</t>
  </si>
  <si>
    <t>283210</t>
  </si>
  <si>
    <t>283220</t>
  </si>
  <si>
    <t>283230</t>
  </si>
  <si>
    <t>283311</t>
  </si>
  <si>
    <t>283319</t>
  </si>
  <si>
    <t>283321</t>
  </si>
  <si>
    <t>283322</t>
  </si>
  <si>
    <t>283324</t>
  </si>
  <si>
    <t>283325</t>
  </si>
  <si>
    <t>283327</t>
  </si>
  <si>
    <t>283329</t>
  </si>
  <si>
    <t>283330</t>
  </si>
  <si>
    <t>283340</t>
  </si>
  <si>
    <t>283410</t>
  </si>
  <si>
    <t>283421</t>
  </si>
  <si>
    <t>283429</t>
  </si>
  <si>
    <t>283510</t>
  </si>
  <si>
    <t>283522</t>
  </si>
  <si>
    <t>283524</t>
  </si>
  <si>
    <t>283525</t>
  </si>
  <si>
    <t>283526</t>
  </si>
  <si>
    <t>283529</t>
  </si>
  <si>
    <t>283531</t>
  </si>
  <si>
    <t>283539</t>
  </si>
  <si>
    <t>283620</t>
  </si>
  <si>
    <t>283630</t>
  </si>
  <si>
    <t>283640</t>
  </si>
  <si>
    <t>283650</t>
  </si>
  <si>
    <t>283660</t>
  </si>
  <si>
    <t>283691</t>
  </si>
  <si>
    <t>283692</t>
  </si>
  <si>
    <t>283699</t>
  </si>
  <si>
    <t>283711</t>
  </si>
  <si>
    <t>283719</t>
  </si>
  <si>
    <t>283720</t>
  </si>
  <si>
    <t>283911</t>
  </si>
  <si>
    <t>283919</t>
  </si>
  <si>
    <t>283990</t>
  </si>
  <si>
    <t>284011</t>
  </si>
  <si>
    <t>284019</t>
  </si>
  <si>
    <t>284020</t>
  </si>
  <si>
    <t>284030</t>
  </si>
  <si>
    <t>284130</t>
  </si>
  <si>
    <t>284150</t>
  </si>
  <si>
    <t>284161</t>
  </si>
  <si>
    <t>284169</t>
  </si>
  <si>
    <t>284170</t>
  </si>
  <si>
    <t>284180</t>
  </si>
  <si>
    <t>284190</t>
  </si>
  <si>
    <t>284210</t>
  </si>
  <si>
    <t>284290</t>
  </si>
  <si>
    <t>284310</t>
  </si>
  <si>
    <t>284321</t>
  </si>
  <si>
    <t>284329</t>
  </si>
  <si>
    <t>284330</t>
  </si>
  <si>
    <t>284390</t>
  </si>
  <si>
    <t>284410</t>
  </si>
  <si>
    <t>284420</t>
  </si>
  <si>
    <t>284430</t>
  </si>
  <si>
    <t>284440</t>
  </si>
  <si>
    <t>284450</t>
  </si>
  <si>
    <t>284510</t>
  </si>
  <si>
    <t>284590</t>
  </si>
  <si>
    <t>284610</t>
  </si>
  <si>
    <t>284690</t>
  </si>
  <si>
    <t>284700</t>
  </si>
  <si>
    <t>284910</t>
  </si>
  <si>
    <t>284920</t>
  </si>
  <si>
    <t>284990</t>
  </si>
  <si>
    <t>285000</t>
  </si>
  <si>
    <t>285210</t>
  </si>
  <si>
    <t>285290</t>
  </si>
  <si>
    <t>285310</t>
  </si>
  <si>
    <t>285390</t>
  </si>
  <si>
    <t>290110</t>
  </si>
  <si>
    <t>290121</t>
  </si>
  <si>
    <t>290122</t>
  </si>
  <si>
    <t>290123</t>
  </si>
  <si>
    <t>290124</t>
  </si>
  <si>
    <t>290129</t>
  </si>
  <si>
    <t>290211</t>
  </si>
  <si>
    <t>290219</t>
  </si>
  <si>
    <t>290220</t>
  </si>
  <si>
    <t>290230</t>
  </si>
  <si>
    <t>290241</t>
  </si>
  <si>
    <t>290242</t>
  </si>
  <si>
    <t>290243</t>
  </si>
  <si>
    <t>290244</t>
  </si>
  <si>
    <t>290250</t>
  </si>
  <si>
    <t>290260</t>
  </si>
  <si>
    <t>290270</t>
  </si>
  <si>
    <t>290290</t>
  </si>
  <si>
    <t>290311</t>
  </si>
  <si>
    <t>290312</t>
  </si>
  <si>
    <t>290313</t>
  </si>
  <si>
    <t>290314</t>
  </si>
  <si>
    <t>290315</t>
  </si>
  <si>
    <t>290319</t>
  </si>
  <si>
    <t>290321</t>
  </si>
  <si>
    <t>290322</t>
  </si>
  <si>
    <t>290323</t>
  </si>
  <si>
    <t>290329</t>
  </si>
  <si>
    <t>290331</t>
  </si>
  <si>
    <t>290339</t>
  </si>
  <si>
    <t>290371</t>
  </si>
  <si>
    <t>290372</t>
  </si>
  <si>
    <t>290373</t>
  </si>
  <si>
    <t>290374</t>
  </si>
  <si>
    <t>290375</t>
  </si>
  <si>
    <t>290376</t>
  </si>
  <si>
    <t>290377</t>
  </si>
  <si>
    <t>290378</t>
  </si>
  <si>
    <t>290379</t>
  </si>
  <si>
    <t>290381</t>
  </si>
  <si>
    <t>290382</t>
  </si>
  <si>
    <t>290383</t>
  </si>
  <si>
    <t>290389</t>
  </si>
  <si>
    <t>290391</t>
  </si>
  <si>
    <t>290392</t>
  </si>
  <si>
    <t>290393</t>
  </si>
  <si>
    <t>290394</t>
  </si>
  <si>
    <t>290399</t>
  </si>
  <si>
    <t>290410</t>
  </si>
  <si>
    <t>290420</t>
  </si>
  <si>
    <t>290431</t>
  </si>
  <si>
    <t>290432</t>
  </si>
  <si>
    <t>290433</t>
  </si>
  <si>
    <t>290434</t>
  </si>
  <si>
    <t>290435</t>
  </si>
  <si>
    <t>290436</t>
  </si>
  <si>
    <t>290491</t>
  </si>
  <si>
    <t>290499</t>
  </si>
  <si>
    <t>290511</t>
  </si>
  <si>
    <t>290512</t>
  </si>
  <si>
    <t>290513</t>
  </si>
  <si>
    <t>290514</t>
  </si>
  <si>
    <t>290516</t>
  </si>
  <si>
    <t>290517</t>
  </si>
  <si>
    <t>290519</t>
  </si>
  <si>
    <t>290522</t>
  </si>
  <si>
    <t>290529</t>
  </si>
  <si>
    <t>290531</t>
  </si>
  <si>
    <t>290532</t>
  </si>
  <si>
    <t>290539</t>
  </si>
  <si>
    <t>290541</t>
  </si>
  <si>
    <t>290542</t>
  </si>
  <si>
    <t>290543</t>
  </si>
  <si>
    <t>290544</t>
  </si>
  <si>
    <t>290545</t>
  </si>
  <si>
    <t>290549</t>
  </si>
  <si>
    <t>290551</t>
  </si>
  <si>
    <t>290559</t>
  </si>
  <si>
    <t>290611</t>
  </si>
  <si>
    <t>290612</t>
  </si>
  <si>
    <t>290613</t>
  </si>
  <si>
    <t>290619</t>
  </si>
  <si>
    <t>290621</t>
  </si>
  <si>
    <t>290629</t>
  </si>
  <si>
    <t>290711</t>
  </si>
  <si>
    <t>290712</t>
  </si>
  <si>
    <t>290713</t>
  </si>
  <si>
    <t>290715</t>
  </si>
  <si>
    <t>290719</t>
  </si>
  <si>
    <t>290721</t>
  </si>
  <si>
    <t>290722</t>
  </si>
  <si>
    <t>290723</t>
  </si>
  <si>
    <t>290729</t>
  </si>
  <si>
    <t>290811</t>
  </si>
  <si>
    <t>290819</t>
  </si>
  <si>
    <t>290891</t>
  </si>
  <si>
    <t>290892</t>
  </si>
  <si>
    <t>290899</t>
  </si>
  <si>
    <t>290911</t>
  </si>
  <si>
    <t>290919</t>
  </si>
  <si>
    <t>290920</t>
  </si>
  <si>
    <t>290930</t>
  </si>
  <si>
    <t>290941</t>
  </si>
  <si>
    <t>290943</t>
  </si>
  <si>
    <t>290944</t>
  </si>
  <si>
    <t>290949</t>
  </si>
  <si>
    <t>290950</t>
  </si>
  <si>
    <t>290960</t>
  </si>
  <si>
    <t>291010</t>
  </si>
  <si>
    <t>291020</t>
  </si>
  <si>
    <t>291030</t>
  </si>
  <si>
    <t>291040</t>
  </si>
  <si>
    <t>291050</t>
  </si>
  <si>
    <t>291090</t>
  </si>
  <si>
    <t>291100</t>
  </si>
  <si>
    <t>291211</t>
  </si>
  <si>
    <t>291212</t>
  </si>
  <si>
    <t>291219</t>
  </si>
  <si>
    <t>291221</t>
  </si>
  <si>
    <t>291229</t>
  </si>
  <si>
    <t>291241</t>
  </si>
  <si>
    <t>291242</t>
  </si>
  <si>
    <t>291249</t>
  </si>
  <si>
    <t>291250</t>
  </si>
  <si>
    <t>291260</t>
  </si>
  <si>
    <t>291300</t>
  </si>
  <si>
    <t>291411</t>
  </si>
  <si>
    <t>291412</t>
  </si>
  <si>
    <t>291413</t>
  </si>
  <si>
    <t>291419</t>
  </si>
  <si>
    <t>291422</t>
  </si>
  <si>
    <t>291423</t>
  </si>
  <si>
    <t>291429</t>
  </si>
  <si>
    <t>291431</t>
  </si>
  <si>
    <t>291439</t>
  </si>
  <si>
    <t>291440</t>
  </si>
  <si>
    <t>291450</t>
  </si>
  <si>
    <t>291461</t>
  </si>
  <si>
    <t>291462</t>
  </si>
  <si>
    <t>291469</t>
  </si>
  <si>
    <t>291471</t>
  </si>
  <si>
    <t>291479</t>
  </si>
  <si>
    <t>291511</t>
  </si>
  <si>
    <t>291512</t>
  </si>
  <si>
    <t>291513</t>
  </si>
  <si>
    <t>291521</t>
  </si>
  <si>
    <t>291524</t>
  </si>
  <si>
    <t>291529</t>
  </si>
  <si>
    <t>291531</t>
  </si>
  <si>
    <t>291532</t>
  </si>
  <si>
    <t>291533</t>
  </si>
  <si>
    <t>291536</t>
  </si>
  <si>
    <t>291539</t>
  </si>
  <si>
    <t>291540</t>
  </si>
  <si>
    <t>291550</t>
  </si>
  <si>
    <t>291560</t>
  </si>
  <si>
    <t>291570</t>
  </si>
  <si>
    <t>291590</t>
  </si>
  <si>
    <t>291611</t>
  </si>
  <si>
    <t>291612</t>
  </si>
  <si>
    <t>291613</t>
  </si>
  <si>
    <t>291614</t>
  </si>
  <si>
    <t>291615</t>
  </si>
  <si>
    <t>291616</t>
  </si>
  <si>
    <t>291619</t>
  </si>
  <si>
    <t>291620</t>
  </si>
  <si>
    <t>291631</t>
  </si>
  <si>
    <t>291632</t>
  </si>
  <si>
    <t>291634</t>
  </si>
  <si>
    <t>291639</t>
  </si>
  <si>
    <t>291711</t>
  </si>
  <si>
    <t>291712</t>
  </si>
  <si>
    <t>291713</t>
  </si>
  <si>
    <t>291714</t>
  </si>
  <si>
    <t>291719</t>
  </si>
  <si>
    <t>291720</t>
  </si>
  <si>
    <t>291732</t>
  </si>
  <si>
    <t>291733</t>
  </si>
  <si>
    <t>291734</t>
  </si>
  <si>
    <t>291735</t>
  </si>
  <si>
    <t>291736</t>
  </si>
  <si>
    <t>291737</t>
  </si>
  <si>
    <t>291739</t>
  </si>
  <si>
    <t>291811</t>
  </si>
  <si>
    <t>291812</t>
  </si>
  <si>
    <t>291813</t>
  </si>
  <si>
    <t>291814</t>
  </si>
  <si>
    <t>291815</t>
  </si>
  <si>
    <t>291816</t>
  </si>
  <si>
    <t>291817</t>
  </si>
  <si>
    <t>291818</t>
  </si>
  <si>
    <t>291819</t>
  </si>
  <si>
    <t>291821</t>
  </si>
  <si>
    <t>291822</t>
  </si>
  <si>
    <t>291823</t>
  </si>
  <si>
    <t>291829</t>
  </si>
  <si>
    <t>291830</t>
  </si>
  <si>
    <t>291891</t>
  </si>
  <si>
    <t>291899</t>
  </si>
  <si>
    <t>291910</t>
  </si>
  <si>
    <t>291990</t>
  </si>
  <si>
    <t>292011</t>
  </si>
  <si>
    <t>292019</t>
  </si>
  <si>
    <t>292021</t>
  </si>
  <si>
    <t>292022</t>
  </si>
  <si>
    <t>292023</t>
  </si>
  <si>
    <t>292024</t>
  </si>
  <si>
    <t>292029</t>
  </si>
  <si>
    <t>292030</t>
  </si>
  <si>
    <t>292090</t>
  </si>
  <si>
    <t>292111</t>
  </si>
  <si>
    <t>292112</t>
  </si>
  <si>
    <t>292113</t>
  </si>
  <si>
    <t>292114</t>
  </si>
  <si>
    <t>292119</t>
  </si>
  <si>
    <t>292121</t>
  </si>
  <si>
    <t>292122</t>
  </si>
  <si>
    <t>292129</t>
  </si>
  <si>
    <t>292130</t>
  </si>
  <si>
    <t>292141</t>
  </si>
  <si>
    <t>292142</t>
  </si>
  <si>
    <t>292143</t>
  </si>
  <si>
    <t>292144</t>
  </si>
  <si>
    <t>292145</t>
  </si>
  <si>
    <t>292146</t>
  </si>
  <si>
    <t>292149</t>
  </si>
  <si>
    <t>292151</t>
  </si>
  <si>
    <t>292159</t>
  </si>
  <si>
    <t>292211</t>
  </si>
  <si>
    <t>292212</t>
  </si>
  <si>
    <t>292214</t>
  </si>
  <si>
    <t>292215</t>
  </si>
  <si>
    <t>292216</t>
  </si>
  <si>
    <t>292217</t>
  </si>
  <si>
    <t>292218</t>
  </si>
  <si>
    <t>292219</t>
  </si>
  <si>
    <t>292221</t>
  </si>
  <si>
    <t>292229</t>
  </si>
  <si>
    <t>292231</t>
  </si>
  <si>
    <t>292239</t>
  </si>
  <si>
    <t>292241</t>
  </si>
  <si>
    <t>292242</t>
  </si>
  <si>
    <t>292243</t>
  </si>
  <si>
    <t>292244</t>
  </si>
  <si>
    <t>292249</t>
  </si>
  <si>
    <t>292250</t>
  </si>
  <si>
    <t>292310</t>
  </si>
  <si>
    <t>292320</t>
  </si>
  <si>
    <t>292330</t>
  </si>
  <si>
    <t>292340</t>
  </si>
  <si>
    <t>292390</t>
  </si>
  <si>
    <t>292411</t>
  </si>
  <si>
    <t>292412</t>
  </si>
  <si>
    <t>292419</t>
  </si>
  <si>
    <t>292421</t>
  </si>
  <si>
    <t>292423</t>
  </si>
  <si>
    <t>292424</t>
  </si>
  <si>
    <t>292425</t>
  </si>
  <si>
    <t>292429</t>
  </si>
  <si>
    <t>292511</t>
  </si>
  <si>
    <t>292512</t>
  </si>
  <si>
    <t>292519</t>
  </si>
  <si>
    <t>292521</t>
  </si>
  <si>
    <t>292529</t>
  </si>
  <si>
    <t>292610</t>
  </si>
  <si>
    <t>292620</t>
  </si>
  <si>
    <t>292630</t>
  </si>
  <si>
    <t>292640</t>
  </si>
  <si>
    <t>292690</t>
  </si>
  <si>
    <t>292700</t>
  </si>
  <si>
    <t>292800</t>
  </si>
  <si>
    <t>292910</t>
  </si>
  <si>
    <t>292990</t>
  </si>
  <si>
    <t>293020</t>
  </si>
  <si>
    <t>293030</t>
  </si>
  <si>
    <t>293040</t>
  </si>
  <si>
    <t>293060</t>
  </si>
  <si>
    <t>293070</t>
  </si>
  <si>
    <t>293080</t>
  </si>
  <si>
    <t>293090</t>
  </si>
  <si>
    <t>293110</t>
  </si>
  <si>
    <t>293120</t>
  </si>
  <si>
    <t>293131</t>
  </si>
  <si>
    <t>293132</t>
  </si>
  <si>
    <t>293133</t>
  </si>
  <si>
    <t>293134</t>
  </si>
  <si>
    <t>293135</t>
  </si>
  <si>
    <t>293136</t>
  </si>
  <si>
    <t>293137</t>
  </si>
  <si>
    <t>293138</t>
  </si>
  <si>
    <t>293139</t>
  </si>
  <si>
    <t>293190</t>
  </si>
  <si>
    <t>293211</t>
  </si>
  <si>
    <t>293212</t>
  </si>
  <si>
    <t>293213</t>
  </si>
  <si>
    <t>293214</t>
  </si>
  <si>
    <t>293219</t>
  </si>
  <si>
    <t>293220</t>
  </si>
  <si>
    <t>293291</t>
  </si>
  <si>
    <t>293292</t>
  </si>
  <si>
    <t>293293</t>
  </si>
  <si>
    <t>293294</t>
  </si>
  <si>
    <t>293295</t>
  </si>
  <si>
    <t>293299</t>
  </si>
  <si>
    <t>293311</t>
  </si>
  <si>
    <t>293319</t>
  </si>
  <si>
    <t>293321</t>
  </si>
  <si>
    <t>293329</t>
  </si>
  <si>
    <t>293331</t>
  </si>
  <si>
    <t>293332</t>
  </si>
  <si>
    <t>293333</t>
  </si>
  <si>
    <t>293339</t>
  </si>
  <si>
    <t>293341</t>
  </si>
  <si>
    <t>293349</t>
  </si>
  <si>
    <t>293352</t>
  </si>
  <si>
    <t>293353</t>
  </si>
  <si>
    <t>293354</t>
  </si>
  <si>
    <t>293355</t>
  </si>
  <si>
    <t>293359</t>
  </si>
  <si>
    <t>293361</t>
  </si>
  <si>
    <t>293369</t>
  </si>
  <si>
    <t>293371</t>
  </si>
  <si>
    <t>293372</t>
  </si>
  <si>
    <t>293379</t>
  </si>
  <si>
    <t>293391</t>
  </si>
  <si>
    <t>293392</t>
  </si>
  <si>
    <t>293399</t>
  </si>
  <si>
    <t>293410</t>
  </si>
  <si>
    <t>293420</t>
  </si>
  <si>
    <t>293430</t>
  </si>
  <si>
    <t>293491</t>
  </si>
  <si>
    <t>293499</t>
  </si>
  <si>
    <t>293510</t>
  </si>
  <si>
    <t>293520</t>
  </si>
  <si>
    <t>293530</t>
  </si>
  <si>
    <t>293540</t>
  </si>
  <si>
    <t>293550</t>
  </si>
  <si>
    <t>293590</t>
  </si>
  <si>
    <t>293621</t>
  </si>
  <si>
    <t>293622</t>
  </si>
  <si>
    <t>293623</t>
  </si>
  <si>
    <t>293624</t>
  </si>
  <si>
    <t>293625</t>
  </si>
  <si>
    <t>293626</t>
  </si>
  <si>
    <t>293627</t>
  </si>
  <si>
    <t>293628</t>
  </si>
  <si>
    <t>293629</t>
  </si>
  <si>
    <t>293690</t>
  </si>
  <si>
    <t>293711</t>
  </si>
  <si>
    <t>293712</t>
  </si>
  <si>
    <t>293719</t>
  </si>
  <si>
    <t>293721</t>
  </si>
  <si>
    <t>293722</t>
  </si>
  <si>
    <t>293723</t>
  </si>
  <si>
    <t>293729</t>
  </si>
  <si>
    <t>293750</t>
  </si>
  <si>
    <t>293790</t>
  </si>
  <si>
    <t>293810</t>
  </si>
  <si>
    <t>293890</t>
  </si>
  <si>
    <t>293911</t>
  </si>
  <si>
    <t>293919</t>
  </si>
  <si>
    <t>293920</t>
  </si>
  <si>
    <t>293930</t>
  </si>
  <si>
    <t>293941</t>
  </si>
  <si>
    <t>293942</t>
  </si>
  <si>
    <t>293943</t>
  </si>
  <si>
    <t>293944</t>
  </si>
  <si>
    <t>293949</t>
  </si>
  <si>
    <t>293951</t>
  </si>
  <si>
    <t>293959</t>
  </si>
  <si>
    <t>293961</t>
  </si>
  <si>
    <t>293962</t>
  </si>
  <si>
    <t>293963</t>
  </si>
  <si>
    <t>293969</t>
  </si>
  <si>
    <t>293971</t>
  </si>
  <si>
    <t>293979</t>
  </si>
  <si>
    <t>293980</t>
  </si>
  <si>
    <t>294000</t>
  </si>
  <si>
    <t>294110</t>
  </si>
  <si>
    <t>294120</t>
  </si>
  <si>
    <t>294130</t>
  </si>
  <si>
    <t>294140</t>
  </si>
  <si>
    <t>294150</t>
  </si>
  <si>
    <t>294190</t>
  </si>
  <si>
    <t>294200</t>
  </si>
  <si>
    <t>300120</t>
  </si>
  <si>
    <t>300190</t>
  </si>
  <si>
    <t>300211</t>
  </si>
  <si>
    <t>300212</t>
  </si>
  <si>
    <t>300213</t>
  </si>
  <si>
    <t>300214</t>
  </si>
  <si>
    <t>300215</t>
  </si>
  <si>
    <t>300219</t>
  </si>
  <si>
    <t>300220</t>
  </si>
  <si>
    <t>300230</t>
  </si>
  <si>
    <t>300290</t>
  </si>
  <si>
    <t>300310</t>
  </si>
  <si>
    <t>300320</t>
  </si>
  <si>
    <t>300331</t>
  </si>
  <si>
    <t>300339</t>
  </si>
  <si>
    <t>300341</t>
  </si>
  <si>
    <t>300342</t>
  </si>
  <si>
    <t>300343</t>
  </si>
  <si>
    <t>300349</t>
  </si>
  <si>
    <t>300360</t>
  </si>
  <si>
    <t>300390</t>
  </si>
  <si>
    <t>300410</t>
  </si>
  <si>
    <t>300420</t>
  </si>
  <si>
    <t>300431</t>
  </si>
  <si>
    <t>300432</t>
  </si>
  <si>
    <t>300439</t>
  </si>
  <si>
    <t>300441</t>
  </si>
  <si>
    <t>300442</t>
  </si>
  <si>
    <t>300443</t>
  </si>
  <si>
    <t>300449</t>
  </si>
  <si>
    <t>300450</t>
  </si>
  <si>
    <t>300460</t>
  </si>
  <si>
    <t>300490</t>
  </si>
  <si>
    <t>300510</t>
  </si>
  <si>
    <t>300590</t>
  </si>
  <si>
    <t>300610</t>
  </si>
  <si>
    <t>300620</t>
  </si>
  <si>
    <t>300630</t>
  </si>
  <si>
    <t>300640</t>
  </si>
  <si>
    <t>300650</t>
  </si>
  <si>
    <t>300660</t>
  </si>
  <si>
    <t>300670</t>
  </si>
  <si>
    <t>300691</t>
  </si>
  <si>
    <t>300692</t>
  </si>
  <si>
    <t>310100</t>
  </si>
  <si>
    <t>310210</t>
  </si>
  <si>
    <t>310221</t>
  </si>
  <si>
    <t>310229</t>
  </si>
  <si>
    <t>310230</t>
  </si>
  <si>
    <t>310240</t>
  </si>
  <si>
    <t>310250</t>
  </si>
  <si>
    <t>310260</t>
  </si>
  <si>
    <t>310280</t>
  </si>
  <si>
    <t>310290</t>
  </si>
  <si>
    <t>310311</t>
  </si>
  <si>
    <t>310319</t>
  </si>
  <si>
    <t>310390</t>
  </si>
  <si>
    <t>310420</t>
  </si>
  <si>
    <t>310430</t>
  </si>
  <si>
    <t>310490</t>
  </si>
  <si>
    <t>310510</t>
  </si>
  <si>
    <t>310520</t>
  </si>
  <si>
    <t>310530</t>
  </si>
  <si>
    <t>310540</t>
  </si>
  <si>
    <t>310551</t>
  </si>
  <si>
    <t>310559</t>
  </si>
  <si>
    <t>310560</t>
  </si>
  <si>
    <t>310590</t>
  </si>
  <si>
    <t>320110</t>
  </si>
  <si>
    <t>320120</t>
  </si>
  <si>
    <t>320190</t>
  </si>
  <si>
    <t>320210</t>
  </si>
  <si>
    <t>320290</t>
  </si>
  <si>
    <t>320300</t>
  </si>
  <si>
    <t>320411</t>
  </si>
  <si>
    <t>320412</t>
  </si>
  <si>
    <t>320413</t>
  </si>
  <si>
    <t>320414</t>
  </si>
  <si>
    <t>320415</t>
  </si>
  <si>
    <t>320416</t>
  </si>
  <si>
    <t>320417</t>
  </si>
  <si>
    <t>320419</t>
  </si>
  <si>
    <t>320420</t>
  </si>
  <si>
    <t>320490</t>
  </si>
  <si>
    <t>320500</t>
  </si>
  <si>
    <t>320611</t>
  </si>
  <si>
    <t>320619</t>
  </si>
  <si>
    <t>320620</t>
  </si>
  <si>
    <t>320641</t>
  </si>
  <si>
    <t>320642</t>
  </si>
  <si>
    <t>320649</t>
  </si>
  <si>
    <t>320650</t>
  </si>
  <si>
    <t>320710</t>
  </si>
  <si>
    <t>320720</t>
  </si>
  <si>
    <t>320730</t>
  </si>
  <si>
    <t>320740</t>
  </si>
  <si>
    <t>320810</t>
  </si>
  <si>
    <t>320820</t>
  </si>
  <si>
    <t>320890</t>
  </si>
  <si>
    <t>320910</t>
  </si>
  <si>
    <t>320990</t>
  </si>
  <si>
    <t>321000</t>
  </si>
  <si>
    <t>321100</t>
  </si>
  <si>
    <t>321210</t>
  </si>
  <si>
    <t>321290</t>
  </si>
  <si>
    <t>321310</t>
  </si>
  <si>
    <t>321390</t>
  </si>
  <si>
    <t>321410</t>
  </si>
  <si>
    <t>321490</t>
  </si>
  <si>
    <t>321511</t>
  </si>
  <si>
    <t>321519</t>
  </si>
  <si>
    <t>321590</t>
  </si>
  <si>
    <t>330112</t>
  </si>
  <si>
    <t>330113</t>
  </si>
  <si>
    <t>330119</t>
  </si>
  <si>
    <t>330124</t>
  </si>
  <si>
    <t>330125</t>
  </si>
  <si>
    <t>330129</t>
  </si>
  <si>
    <t>330130</t>
  </si>
  <si>
    <t>330190</t>
  </si>
  <si>
    <t>330210</t>
  </si>
  <si>
    <t>330290</t>
  </si>
  <si>
    <t>330300</t>
  </si>
  <si>
    <t>330410</t>
  </si>
  <si>
    <t>330420</t>
  </si>
  <si>
    <t>330430</t>
  </si>
  <si>
    <t>330491</t>
  </si>
  <si>
    <t>330499</t>
  </si>
  <si>
    <t>330510</t>
  </si>
  <si>
    <t>330520</t>
  </si>
  <si>
    <t>330530</t>
  </si>
  <si>
    <t>330590</t>
  </si>
  <si>
    <t>330610</t>
  </si>
  <si>
    <t>330620</t>
  </si>
  <si>
    <t>330690</t>
  </si>
  <si>
    <t>330710</t>
  </si>
  <si>
    <t>330720</t>
  </si>
  <si>
    <t>330730</t>
  </si>
  <si>
    <t>330741</t>
  </si>
  <si>
    <t>330749</t>
  </si>
  <si>
    <t>330790</t>
  </si>
  <si>
    <t>340111</t>
  </si>
  <si>
    <t>340119</t>
  </si>
  <si>
    <t>340120</t>
  </si>
  <si>
    <t>340130</t>
  </si>
  <si>
    <t>340211</t>
  </si>
  <si>
    <t>340212</t>
  </si>
  <si>
    <t>340213</t>
  </si>
  <si>
    <t>340219</t>
  </si>
  <si>
    <t>340220</t>
  </si>
  <si>
    <t>340290</t>
  </si>
  <si>
    <t>340311</t>
  </si>
  <si>
    <t>340319</t>
  </si>
  <si>
    <t>340391</t>
  </si>
  <si>
    <t>340399</t>
  </si>
  <si>
    <t>340420</t>
  </si>
  <si>
    <t>340490</t>
  </si>
  <si>
    <t>340510</t>
  </si>
  <si>
    <t>340520</t>
  </si>
  <si>
    <t>340530</t>
  </si>
  <si>
    <t>340540</t>
  </si>
  <si>
    <t>340590</t>
  </si>
  <si>
    <t>340600</t>
  </si>
  <si>
    <t>340700</t>
  </si>
  <si>
    <t>350110</t>
  </si>
  <si>
    <t>350190</t>
  </si>
  <si>
    <t>350211</t>
  </si>
  <si>
    <t>350219</t>
  </si>
  <si>
    <t>350220</t>
  </si>
  <si>
    <t>350290</t>
  </si>
  <si>
    <t>350300</t>
  </si>
  <si>
    <t>350400</t>
  </si>
  <si>
    <t>350510</t>
  </si>
  <si>
    <t>350520</t>
  </si>
  <si>
    <t>350610</t>
  </si>
  <si>
    <t>350691</t>
  </si>
  <si>
    <t>350699</t>
  </si>
  <si>
    <t>350710</t>
  </si>
  <si>
    <t>350790</t>
  </si>
  <si>
    <t>360100</t>
  </si>
  <si>
    <t>360200</t>
  </si>
  <si>
    <t>360300</t>
  </si>
  <si>
    <t>360410</t>
  </si>
  <si>
    <t>360490</t>
  </si>
  <si>
    <t>360500</t>
  </si>
  <si>
    <t>360610</t>
  </si>
  <si>
    <t>360690</t>
  </si>
  <si>
    <t>370110</t>
  </si>
  <si>
    <t>370120</t>
  </si>
  <si>
    <t>370130</t>
  </si>
  <si>
    <t>370191</t>
  </si>
  <si>
    <t>370199</t>
  </si>
  <si>
    <t>370210</t>
  </si>
  <si>
    <t>370231</t>
  </si>
  <si>
    <t>370232</t>
  </si>
  <si>
    <t>370239</t>
  </si>
  <si>
    <t>370241</t>
  </si>
  <si>
    <t>370242</t>
  </si>
  <si>
    <t>370243</t>
  </si>
  <si>
    <t>370244</t>
  </si>
  <si>
    <t>370252</t>
  </si>
  <si>
    <t>370253</t>
  </si>
  <si>
    <t>370254</t>
  </si>
  <si>
    <t>370255</t>
  </si>
  <si>
    <t>370256</t>
  </si>
  <si>
    <t>370296</t>
  </si>
  <si>
    <t>370297</t>
  </si>
  <si>
    <t>370298</t>
  </si>
  <si>
    <t>370310</t>
  </si>
  <si>
    <t>370320</t>
  </si>
  <si>
    <t>370390</t>
  </si>
  <si>
    <t>370400</t>
  </si>
  <si>
    <t>370500</t>
  </si>
  <si>
    <t>370610</t>
  </si>
  <si>
    <t>370690</t>
  </si>
  <si>
    <t>370710</t>
  </si>
  <si>
    <t>370790</t>
  </si>
  <si>
    <t>380110</t>
  </si>
  <si>
    <t>380120</t>
  </si>
  <si>
    <t>380130</t>
  </si>
  <si>
    <t>380190</t>
  </si>
  <si>
    <t>380210</t>
  </si>
  <si>
    <t>380290</t>
  </si>
  <si>
    <t>380300</t>
  </si>
  <si>
    <t>380400</t>
  </si>
  <si>
    <t>380510</t>
  </si>
  <si>
    <t>380590</t>
  </si>
  <si>
    <t>380610</t>
  </si>
  <si>
    <t>380620</t>
  </si>
  <si>
    <t>380630</t>
  </si>
  <si>
    <t>380690</t>
  </si>
  <si>
    <t>380700</t>
  </si>
  <si>
    <t>380852</t>
  </si>
  <si>
    <t>380859</t>
  </si>
  <si>
    <t>380861</t>
  </si>
  <si>
    <t>380862</t>
  </si>
  <si>
    <t>380869</t>
  </si>
  <si>
    <t>380891</t>
  </si>
  <si>
    <t>380892</t>
  </si>
  <si>
    <t>380893</t>
  </si>
  <si>
    <t>380894</t>
  </si>
  <si>
    <t>380899</t>
  </si>
  <si>
    <t>380910</t>
  </si>
  <si>
    <t>380991</t>
  </si>
  <si>
    <t>380992</t>
  </si>
  <si>
    <t>380993</t>
  </si>
  <si>
    <t>381010</t>
  </si>
  <si>
    <t>381090</t>
  </si>
  <si>
    <t>381111</t>
  </si>
  <si>
    <t>381119</t>
  </si>
  <si>
    <t>381121</t>
  </si>
  <si>
    <t>381129</t>
  </si>
  <si>
    <t>381190</t>
  </si>
  <si>
    <t>381210</t>
  </si>
  <si>
    <t>381220</t>
  </si>
  <si>
    <t>381231</t>
  </si>
  <si>
    <t>381239</t>
  </si>
  <si>
    <t>381300</t>
  </si>
  <si>
    <t>381400</t>
  </si>
  <si>
    <t>381511</t>
  </si>
  <si>
    <t>381512</t>
  </si>
  <si>
    <t>381519</t>
  </si>
  <si>
    <t>381590</t>
  </si>
  <si>
    <t>381600</t>
  </si>
  <si>
    <t>381700</t>
  </si>
  <si>
    <t>381800</t>
  </si>
  <si>
    <t>381900</t>
  </si>
  <si>
    <t>382000</t>
  </si>
  <si>
    <t>382100</t>
  </si>
  <si>
    <t>382200</t>
  </si>
  <si>
    <t>382311</t>
  </si>
  <si>
    <t>382312</t>
  </si>
  <si>
    <t>382313</t>
  </si>
  <si>
    <t>382319</t>
  </si>
  <si>
    <t>382370</t>
  </si>
  <si>
    <t>382410</t>
  </si>
  <si>
    <t>382430</t>
  </si>
  <si>
    <t>382440</t>
  </si>
  <si>
    <t>382450</t>
  </si>
  <si>
    <t>382460</t>
  </si>
  <si>
    <t>382471</t>
  </si>
  <si>
    <t>382472</t>
  </si>
  <si>
    <t>382473</t>
  </si>
  <si>
    <t>382474</t>
  </si>
  <si>
    <t>382475</t>
  </si>
  <si>
    <t>382476</t>
  </si>
  <si>
    <t>382477</t>
  </si>
  <si>
    <t>382478</t>
  </si>
  <si>
    <t>382479</t>
  </si>
  <si>
    <t>382481</t>
  </si>
  <si>
    <t>382482</t>
  </si>
  <si>
    <t>382483</t>
  </si>
  <si>
    <t>382484</t>
  </si>
  <si>
    <t>382485</t>
  </si>
  <si>
    <t>382486</t>
  </si>
  <si>
    <t>382487</t>
  </si>
  <si>
    <t>382488</t>
  </si>
  <si>
    <t>382491</t>
  </si>
  <si>
    <t>382499</t>
  </si>
  <si>
    <t>382510</t>
  </si>
  <si>
    <t>382520</t>
  </si>
  <si>
    <t>382530</t>
  </si>
  <si>
    <t>382541</t>
  </si>
  <si>
    <t>382549</t>
  </si>
  <si>
    <t>382550</t>
  </si>
  <si>
    <t>382561</t>
  </si>
  <si>
    <t>382569</t>
  </si>
  <si>
    <t>382590</t>
  </si>
  <si>
    <t>382600</t>
  </si>
  <si>
    <t>390110</t>
  </si>
  <si>
    <t>390120</t>
  </si>
  <si>
    <t>390130</t>
  </si>
  <si>
    <t>390140</t>
  </si>
  <si>
    <t>390190</t>
  </si>
  <si>
    <t>390210</t>
  </si>
  <si>
    <t>390220</t>
  </si>
  <si>
    <t>390230</t>
  </si>
  <si>
    <t>390290</t>
  </si>
  <si>
    <t>390311</t>
  </si>
  <si>
    <t>390319</t>
  </si>
  <si>
    <t>390320</t>
  </si>
  <si>
    <t>390330</t>
  </si>
  <si>
    <t>390390</t>
  </si>
  <si>
    <t>390410</t>
  </si>
  <si>
    <t>390421</t>
  </si>
  <si>
    <t>390422</t>
  </si>
  <si>
    <t>390430</t>
  </si>
  <si>
    <t>390440</t>
  </si>
  <si>
    <t>390450</t>
  </si>
  <si>
    <t>390461</t>
  </si>
  <si>
    <t>390469</t>
  </si>
  <si>
    <t>390490</t>
  </si>
  <si>
    <t>390512</t>
  </si>
  <si>
    <t>390519</t>
  </si>
  <si>
    <t>390521</t>
  </si>
  <si>
    <t>390529</t>
  </si>
  <si>
    <t>390530</t>
  </si>
  <si>
    <t>390591</t>
  </si>
  <si>
    <t>390599</t>
  </si>
  <si>
    <t>390610</t>
  </si>
  <si>
    <t>390690</t>
  </si>
  <si>
    <t>390710</t>
  </si>
  <si>
    <t>390720</t>
  </si>
  <si>
    <t>390730</t>
  </si>
  <si>
    <t>390740</t>
  </si>
  <si>
    <t>390750</t>
  </si>
  <si>
    <t>390761</t>
  </si>
  <si>
    <t>390769</t>
  </si>
  <si>
    <t>390770</t>
  </si>
  <si>
    <t>390791</t>
  </si>
  <si>
    <t>390799</t>
  </si>
  <si>
    <t>390810</t>
  </si>
  <si>
    <t>390890</t>
  </si>
  <si>
    <t>390910</t>
  </si>
  <si>
    <t>390920</t>
  </si>
  <si>
    <t>390931</t>
  </si>
  <si>
    <t>390939</t>
  </si>
  <si>
    <t>390940</t>
  </si>
  <si>
    <t>390950</t>
  </si>
  <si>
    <t>391000</t>
  </si>
  <si>
    <t>391110</t>
  </si>
  <si>
    <t>391190</t>
  </si>
  <si>
    <t>391211</t>
  </si>
  <si>
    <t>391212</t>
  </si>
  <si>
    <t>391220</t>
  </si>
  <si>
    <t>391231</t>
  </si>
  <si>
    <t>391239</t>
  </si>
  <si>
    <t>391290</t>
  </si>
  <si>
    <t>391310</t>
  </si>
  <si>
    <t>391390</t>
  </si>
  <si>
    <t>391400</t>
  </si>
  <si>
    <t>391510</t>
  </si>
  <si>
    <t>391520</t>
  </si>
  <si>
    <t>391530</t>
  </si>
  <si>
    <t>391590</t>
  </si>
  <si>
    <t>391610</t>
  </si>
  <si>
    <t>391620</t>
  </si>
  <si>
    <t>391690</t>
  </si>
  <si>
    <t>391710</t>
  </si>
  <si>
    <t>391721</t>
  </si>
  <si>
    <t>391722</t>
  </si>
  <si>
    <t>391723</t>
  </si>
  <si>
    <t>391729</t>
  </si>
  <si>
    <t>391731</t>
  </si>
  <si>
    <t>391732</t>
  </si>
  <si>
    <t>391733</t>
  </si>
  <si>
    <t>391739</t>
  </si>
  <si>
    <t>391740</t>
  </si>
  <si>
    <t>391810</t>
  </si>
  <si>
    <t>391890</t>
  </si>
  <si>
    <t>391910</t>
  </si>
  <si>
    <t>391990</t>
  </si>
  <si>
    <t>392010</t>
  </si>
  <si>
    <t>392020</t>
  </si>
  <si>
    <t>392030</t>
  </si>
  <si>
    <t>392043</t>
  </si>
  <si>
    <t>392049</t>
  </si>
  <si>
    <t>392051</t>
  </si>
  <si>
    <t>392059</t>
  </si>
  <si>
    <t>392061</t>
  </si>
  <si>
    <t>392062</t>
  </si>
  <si>
    <t>392063</t>
  </si>
  <si>
    <t>392069</t>
  </si>
  <si>
    <t>392071</t>
  </si>
  <si>
    <t>392073</t>
  </si>
  <si>
    <t>392079</t>
  </si>
  <si>
    <t>392091</t>
  </si>
  <si>
    <t>392092</t>
  </si>
  <si>
    <t>392093</t>
  </si>
  <si>
    <t>392094</t>
  </si>
  <si>
    <t>392099</t>
  </si>
  <si>
    <t>392111</t>
  </si>
  <si>
    <t>392112</t>
  </si>
  <si>
    <t>392113</t>
  </si>
  <si>
    <t>392114</t>
  </si>
  <si>
    <t>392119</t>
  </si>
  <si>
    <t>392190</t>
  </si>
  <si>
    <t>392210</t>
  </si>
  <si>
    <t>392220</t>
  </si>
  <si>
    <t>392290</t>
  </si>
  <si>
    <t>392310</t>
  </si>
  <si>
    <t>392321</t>
  </si>
  <si>
    <t>392329</t>
  </si>
  <si>
    <t>392330</t>
  </si>
  <si>
    <t>392340</t>
  </si>
  <si>
    <t>392350</t>
  </si>
  <si>
    <t>392390</t>
  </si>
  <si>
    <t>392410</t>
  </si>
  <si>
    <t>392490</t>
  </si>
  <si>
    <t>392510</t>
  </si>
  <si>
    <t>392520</t>
  </si>
  <si>
    <t>392530</t>
  </si>
  <si>
    <t>392590</t>
  </si>
  <si>
    <t>392610</t>
  </si>
  <si>
    <t>392620</t>
  </si>
  <si>
    <t>392630</t>
  </si>
  <si>
    <t>392640</t>
  </si>
  <si>
    <t>392690</t>
  </si>
  <si>
    <t>400110</t>
  </si>
  <si>
    <t>400121</t>
  </si>
  <si>
    <t>400122</t>
  </si>
  <si>
    <t>400129</t>
  </si>
  <si>
    <t>400130</t>
  </si>
  <si>
    <t>400211</t>
  </si>
  <si>
    <t>400219</t>
  </si>
  <si>
    <t>400220</t>
  </si>
  <si>
    <t>400231</t>
  </si>
  <si>
    <t>400239</t>
  </si>
  <si>
    <t>400241</t>
  </si>
  <si>
    <t>400249</t>
  </si>
  <si>
    <t>400251</t>
  </si>
  <si>
    <t>400259</t>
  </si>
  <si>
    <t>400260</t>
  </si>
  <si>
    <t>400270</t>
  </si>
  <si>
    <t>400280</t>
  </si>
  <si>
    <t>400291</t>
  </si>
  <si>
    <t>400299</t>
  </si>
  <si>
    <t>400300</t>
  </si>
  <si>
    <t>400400</t>
  </si>
  <si>
    <t>400510</t>
  </si>
  <si>
    <t>400520</t>
  </si>
  <si>
    <t>400591</t>
  </si>
  <si>
    <t>400599</t>
  </si>
  <si>
    <t>400610</t>
  </si>
  <si>
    <t>400690</t>
  </si>
  <si>
    <t>400700</t>
  </si>
  <si>
    <t>400811</t>
  </si>
  <si>
    <t>400819</t>
  </si>
  <si>
    <t>400821</t>
  </si>
  <si>
    <t>400829</t>
  </si>
  <si>
    <t>400911</t>
  </si>
  <si>
    <t>400912</t>
  </si>
  <si>
    <t>400921</t>
  </si>
  <si>
    <t>400922</t>
  </si>
  <si>
    <t>400931</t>
  </si>
  <si>
    <t>400932</t>
  </si>
  <si>
    <t>400941</t>
  </si>
  <si>
    <t>400942</t>
  </si>
  <si>
    <t>401011</t>
  </si>
  <si>
    <t>401012</t>
  </si>
  <si>
    <t>401019</t>
  </si>
  <si>
    <t>401031</t>
  </si>
  <si>
    <t>401032</t>
  </si>
  <si>
    <t>401033</t>
  </si>
  <si>
    <t>401034</t>
  </si>
  <si>
    <t>401035</t>
  </si>
  <si>
    <t>401036</t>
  </si>
  <si>
    <t>401039</t>
  </si>
  <si>
    <t>401110</t>
  </si>
  <si>
    <t>401120</t>
  </si>
  <si>
    <t>401130</t>
  </si>
  <si>
    <t>401140</t>
  </si>
  <si>
    <t>401150</t>
  </si>
  <si>
    <t>401170</t>
  </si>
  <si>
    <t>401180</t>
  </si>
  <si>
    <t>401190</t>
  </si>
  <si>
    <t>401211</t>
  </si>
  <si>
    <t>401212</t>
  </si>
  <si>
    <t>401213</t>
  </si>
  <si>
    <t>401219</t>
  </si>
  <si>
    <t>401220</t>
  </si>
  <si>
    <t>401290</t>
  </si>
  <si>
    <t>401310</t>
  </si>
  <si>
    <t>401320</t>
  </si>
  <si>
    <t>401390</t>
  </si>
  <si>
    <t>401410</t>
  </si>
  <si>
    <t>401490</t>
  </si>
  <si>
    <t>401511</t>
  </si>
  <si>
    <t>401519</t>
  </si>
  <si>
    <t>401590</t>
  </si>
  <si>
    <t>401610</t>
  </si>
  <si>
    <t>401691</t>
  </si>
  <si>
    <t>401692</t>
  </si>
  <si>
    <t>401693</t>
  </si>
  <si>
    <t>401694</t>
  </si>
  <si>
    <t>401695</t>
  </si>
  <si>
    <t>401699</t>
  </si>
  <si>
    <t>401700</t>
  </si>
  <si>
    <t>410120</t>
  </si>
  <si>
    <t>410150</t>
  </si>
  <si>
    <t>410190</t>
  </si>
  <si>
    <t>410210</t>
  </si>
  <si>
    <t>410221</t>
  </si>
  <si>
    <t>410229</t>
  </si>
  <si>
    <t>410320</t>
  </si>
  <si>
    <t>410330</t>
  </si>
  <si>
    <t>410390</t>
  </si>
  <si>
    <t>410411</t>
  </si>
  <si>
    <t>410419</t>
  </si>
  <si>
    <t>410441</t>
  </si>
  <si>
    <t>410449</t>
  </si>
  <si>
    <t>410510</t>
  </si>
  <si>
    <t>410530</t>
  </si>
  <si>
    <t>410621</t>
  </si>
  <si>
    <t>410622</t>
  </si>
  <si>
    <t>410631</t>
  </si>
  <si>
    <t>410632</t>
  </si>
  <si>
    <t>410640</t>
  </si>
  <si>
    <t>410691</t>
  </si>
  <si>
    <t>410692</t>
  </si>
  <si>
    <t>410711</t>
  </si>
  <si>
    <t>410712</t>
  </si>
  <si>
    <t>410719</t>
  </si>
  <si>
    <t>410791</t>
  </si>
  <si>
    <t>410792</t>
  </si>
  <si>
    <t>410799</t>
  </si>
  <si>
    <t>411200</t>
  </si>
  <si>
    <t>411310</t>
  </si>
  <si>
    <t>411320</t>
  </si>
  <si>
    <t>411330</t>
  </si>
  <si>
    <t>411390</t>
  </si>
  <si>
    <t>411410</t>
  </si>
  <si>
    <t>411420</t>
  </si>
  <si>
    <t>411510</t>
  </si>
  <si>
    <t>411520</t>
  </si>
  <si>
    <t>420100</t>
  </si>
  <si>
    <t>420211</t>
  </si>
  <si>
    <t>420212</t>
  </si>
  <si>
    <t>420219</t>
  </si>
  <si>
    <t>420221</t>
  </si>
  <si>
    <t>420222</t>
  </si>
  <si>
    <t>420229</t>
  </si>
  <si>
    <t>420231</t>
  </si>
  <si>
    <t>420232</t>
  </si>
  <si>
    <t>420239</t>
  </si>
  <si>
    <t>420291</t>
  </si>
  <si>
    <t>420292</t>
  </si>
  <si>
    <t>420299</t>
  </si>
  <si>
    <t>420310</t>
  </si>
  <si>
    <t>420321</t>
  </si>
  <si>
    <t>420329</t>
  </si>
  <si>
    <t>420330</t>
  </si>
  <si>
    <t>420340</t>
  </si>
  <si>
    <t>420500</t>
  </si>
  <si>
    <t>420600</t>
  </si>
  <si>
    <t>430110</t>
  </si>
  <si>
    <t>430130</t>
  </si>
  <si>
    <t>430160</t>
  </si>
  <si>
    <t>430180</t>
  </si>
  <si>
    <t>430190</t>
  </si>
  <si>
    <t>430211</t>
  </si>
  <si>
    <t>430219</t>
  </si>
  <si>
    <t>430220</t>
  </si>
  <si>
    <t>430230</t>
  </si>
  <si>
    <t>430310</t>
  </si>
  <si>
    <t>430390</t>
  </si>
  <si>
    <t>430400</t>
  </si>
  <si>
    <t>440111</t>
  </si>
  <si>
    <t>440112</t>
  </si>
  <si>
    <t>440121</t>
  </si>
  <si>
    <t>440122</t>
  </si>
  <si>
    <t>440131</t>
  </si>
  <si>
    <t>440139</t>
  </si>
  <si>
    <t>440140</t>
  </si>
  <si>
    <t>440210</t>
  </si>
  <si>
    <t>440290</t>
  </si>
  <si>
    <t>440311</t>
  </si>
  <si>
    <t>440312</t>
  </si>
  <si>
    <t>440321</t>
  </si>
  <si>
    <t>440322</t>
  </si>
  <si>
    <t>440323</t>
  </si>
  <si>
    <t>440324</t>
  </si>
  <si>
    <t>440325</t>
  </si>
  <si>
    <t>440326</t>
  </si>
  <si>
    <t>440341</t>
  </si>
  <si>
    <t>440349</t>
  </si>
  <si>
    <t>440391</t>
  </si>
  <si>
    <t>440393</t>
  </si>
  <si>
    <t>440394</t>
  </si>
  <si>
    <t>440395</t>
  </si>
  <si>
    <t>440396</t>
  </si>
  <si>
    <t>440397</t>
  </si>
  <si>
    <t>440398</t>
  </si>
  <si>
    <t>440399</t>
  </si>
  <si>
    <t>440410</t>
  </si>
  <si>
    <t>440420</t>
  </si>
  <si>
    <t>440500</t>
  </si>
  <si>
    <t>440611</t>
  </si>
  <si>
    <t>440612</t>
  </si>
  <si>
    <t>440691</t>
  </si>
  <si>
    <t>440692</t>
  </si>
  <si>
    <t>440711</t>
  </si>
  <si>
    <t>440712</t>
  </si>
  <si>
    <t>440719</t>
  </si>
  <si>
    <t>440721</t>
  </si>
  <si>
    <t>440722</t>
  </si>
  <si>
    <t>440725</t>
  </si>
  <si>
    <t>440726</t>
  </si>
  <si>
    <t>440727</t>
  </si>
  <si>
    <t>440728</t>
  </si>
  <si>
    <t>440729</t>
  </si>
  <si>
    <t>440791</t>
  </si>
  <si>
    <t>440792</t>
  </si>
  <si>
    <t>440793</t>
  </si>
  <si>
    <t>440794</t>
  </si>
  <si>
    <t>440795</t>
  </si>
  <si>
    <t>440796</t>
  </si>
  <si>
    <t>440797</t>
  </si>
  <si>
    <t>440799</t>
  </si>
  <si>
    <t>440810</t>
  </si>
  <si>
    <t>440831</t>
  </si>
  <si>
    <t>440839</t>
  </si>
  <si>
    <t>440890</t>
  </si>
  <si>
    <t>440910</t>
  </si>
  <si>
    <t>440921</t>
  </si>
  <si>
    <t>440922</t>
  </si>
  <si>
    <t>440929</t>
  </si>
  <si>
    <t>441011</t>
  </si>
  <si>
    <t>441012</t>
  </si>
  <si>
    <t>441019</t>
  </si>
  <si>
    <t>441090</t>
  </si>
  <si>
    <t>441112</t>
  </si>
  <si>
    <t>441113</t>
  </si>
  <si>
    <t>441114</t>
  </si>
  <si>
    <t>441192</t>
  </si>
  <si>
    <t>441193</t>
  </si>
  <si>
    <t>441194</t>
  </si>
  <si>
    <t>441210</t>
  </si>
  <si>
    <t>441231</t>
  </si>
  <si>
    <t>441233</t>
  </si>
  <si>
    <t>441234</t>
  </si>
  <si>
    <t>441239</t>
  </si>
  <si>
    <t>441294</t>
  </si>
  <si>
    <t>441299</t>
  </si>
  <si>
    <t>441300</t>
  </si>
  <si>
    <t>441400</t>
  </si>
  <si>
    <t>441510</t>
  </si>
  <si>
    <t>441520</t>
  </si>
  <si>
    <t>441600</t>
  </si>
  <si>
    <t>441700</t>
  </si>
  <si>
    <t>441810</t>
  </si>
  <si>
    <t>441820</t>
  </si>
  <si>
    <t>441840</t>
  </si>
  <si>
    <t>441850</t>
  </si>
  <si>
    <t>441860</t>
  </si>
  <si>
    <t>441873</t>
  </si>
  <si>
    <t>441874</t>
  </si>
  <si>
    <t>441875</t>
  </si>
  <si>
    <t>441879</t>
  </si>
  <si>
    <t>441891</t>
  </si>
  <si>
    <t>441899</t>
  </si>
  <si>
    <t>441911</t>
  </si>
  <si>
    <t>441912</t>
  </si>
  <si>
    <t>441919</t>
  </si>
  <si>
    <t>441990</t>
  </si>
  <si>
    <t>442010</t>
  </si>
  <si>
    <t>442090</t>
  </si>
  <si>
    <t>442110</t>
  </si>
  <si>
    <t>442191</t>
  </si>
  <si>
    <t>442199</t>
  </si>
  <si>
    <t>450110</t>
  </si>
  <si>
    <t>450190</t>
  </si>
  <si>
    <t>450200</t>
  </si>
  <si>
    <t>450310</t>
  </si>
  <si>
    <t>450390</t>
  </si>
  <si>
    <t>450410</t>
  </si>
  <si>
    <t>450490</t>
  </si>
  <si>
    <t>460121</t>
  </si>
  <si>
    <t>460122</t>
  </si>
  <si>
    <t>460129</t>
  </si>
  <si>
    <t>460192</t>
  </si>
  <si>
    <t>460193</t>
  </si>
  <si>
    <t>460194</t>
  </si>
  <si>
    <t>460199</t>
  </si>
  <si>
    <t>460211</t>
  </si>
  <si>
    <t>460212</t>
  </si>
  <si>
    <t>460219</t>
  </si>
  <si>
    <t>460290</t>
  </si>
  <si>
    <t>470100</t>
  </si>
  <si>
    <t>470200</t>
  </si>
  <si>
    <t>470311</t>
  </si>
  <si>
    <t>470319</t>
  </si>
  <si>
    <t>470321</t>
  </si>
  <si>
    <t>470329</t>
  </si>
  <si>
    <t>470411</t>
  </si>
  <si>
    <t>470419</t>
  </si>
  <si>
    <t>470421</t>
  </si>
  <si>
    <t>470429</t>
  </si>
  <si>
    <t>470500</t>
  </si>
  <si>
    <t>470610</t>
  </si>
  <si>
    <t>470620</t>
  </si>
  <si>
    <t>470630</t>
  </si>
  <si>
    <t>470691</t>
  </si>
  <si>
    <t>470692</t>
  </si>
  <si>
    <t>470693</t>
  </si>
  <si>
    <t>470710</t>
  </si>
  <si>
    <t>470720</t>
  </si>
  <si>
    <t>470730</t>
  </si>
  <si>
    <t>470790</t>
  </si>
  <si>
    <t>480100</t>
  </si>
  <si>
    <t>480210</t>
  </si>
  <si>
    <t>480220</t>
  </si>
  <si>
    <t>480240</t>
  </si>
  <si>
    <t>480254</t>
  </si>
  <si>
    <t>480255</t>
  </si>
  <si>
    <t>480256</t>
  </si>
  <si>
    <t>480257</t>
  </si>
  <si>
    <t>480258</t>
  </si>
  <si>
    <t>480261</t>
  </si>
  <si>
    <t>480262</t>
  </si>
  <si>
    <t>480269</t>
  </si>
  <si>
    <t>480300</t>
  </si>
  <si>
    <t>480411</t>
  </si>
  <si>
    <t>480419</t>
  </si>
  <si>
    <t>480421</t>
  </si>
  <si>
    <t>480429</t>
  </si>
  <si>
    <t>480431</t>
  </si>
  <si>
    <t>480439</t>
  </si>
  <si>
    <t>480441</t>
  </si>
  <si>
    <t>480442</t>
  </si>
  <si>
    <t>480449</t>
  </si>
  <si>
    <t>480451</t>
  </si>
  <si>
    <t>480452</t>
  </si>
  <si>
    <t>480459</t>
  </si>
  <si>
    <t>480511</t>
  </si>
  <si>
    <t>480512</t>
  </si>
  <si>
    <t>480519</t>
  </si>
  <si>
    <t>480524</t>
  </si>
  <si>
    <t>480525</t>
  </si>
  <si>
    <t>480530</t>
  </si>
  <si>
    <t>480540</t>
  </si>
  <si>
    <t>480550</t>
  </si>
  <si>
    <t>480591</t>
  </si>
  <si>
    <t>480592</t>
  </si>
  <si>
    <t>480593</t>
  </si>
  <si>
    <t>480610</t>
  </si>
  <si>
    <t>480620</t>
  </si>
  <si>
    <t>480630</t>
  </si>
  <si>
    <t>480640</t>
  </si>
  <si>
    <t>480700</t>
  </si>
  <si>
    <t>480810</t>
  </si>
  <si>
    <t>480840</t>
  </si>
  <si>
    <t>480890</t>
  </si>
  <si>
    <t>480920</t>
  </si>
  <si>
    <t>480990</t>
  </si>
  <si>
    <t>481013</t>
  </si>
  <si>
    <t>481014</t>
  </si>
  <si>
    <t>481019</t>
  </si>
  <si>
    <t>481022</t>
  </si>
  <si>
    <t>481029</t>
  </si>
  <si>
    <t>481031</t>
  </si>
  <si>
    <t>481032</t>
  </si>
  <si>
    <t>481039</t>
  </si>
  <si>
    <t>481092</t>
  </si>
  <si>
    <t>481099</t>
  </si>
  <si>
    <t>481110</t>
  </si>
  <si>
    <t>481141</t>
  </si>
  <si>
    <t>481149</t>
  </si>
  <si>
    <t>481151</t>
  </si>
  <si>
    <t>481159</t>
  </si>
  <si>
    <t>481160</t>
  </si>
  <si>
    <t>481190</t>
  </si>
  <si>
    <t>481200</t>
  </si>
  <si>
    <t>481310</t>
  </si>
  <si>
    <t>481320</t>
  </si>
  <si>
    <t>481390</t>
  </si>
  <si>
    <t>481420</t>
  </si>
  <si>
    <t>481490</t>
  </si>
  <si>
    <t>481620</t>
  </si>
  <si>
    <t>481690</t>
  </si>
  <si>
    <t>481710</t>
  </si>
  <si>
    <t>481720</t>
  </si>
  <si>
    <t>481730</t>
  </si>
  <si>
    <t>481810</t>
  </si>
  <si>
    <t>481820</t>
  </si>
  <si>
    <t>481830</t>
  </si>
  <si>
    <t>481850</t>
  </si>
  <si>
    <t>481890</t>
  </si>
  <si>
    <t>481910</t>
  </si>
  <si>
    <t>481920</t>
  </si>
  <si>
    <t>481930</t>
  </si>
  <si>
    <t>481940</t>
  </si>
  <si>
    <t>481950</t>
  </si>
  <si>
    <t>481960</t>
  </si>
  <si>
    <t>482010</t>
  </si>
  <si>
    <t>482020</t>
  </si>
  <si>
    <t>482030</t>
  </si>
  <si>
    <t>482040</t>
  </si>
  <si>
    <t>482050</t>
  </si>
  <si>
    <t>482090</t>
  </si>
  <si>
    <t>482110</t>
  </si>
  <si>
    <t>482190</t>
  </si>
  <si>
    <t>482210</t>
  </si>
  <si>
    <t>482290</t>
  </si>
  <si>
    <t>482320</t>
  </si>
  <si>
    <t>482340</t>
  </si>
  <si>
    <t>482361</t>
  </si>
  <si>
    <t>482369</t>
  </si>
  <si>
    <t>482370</t>
  </si>
  <si>
    <t>482390</t>
  </si>
  <si>
    <t>490110</t>
  </si>
  <si>
    <t>490191</t>
  </si>
  <si>
    <t>490199</t>
  </si>
  <si>
    <t>490210</t>
  </si>
  <si>
    <t>490290</t>
  </si>
  <si>
    <t>490300</t>
  </si>
  <si>
    <t>490400</t>
  </si>
  <si>
    <t>490510</t>
  </si>
  <si>
    <t>490591</t>
  </si>
  <si>
    <t>490599</t>
  </si>
  <si>
    <t>490600</t>
  </si>
  <si>
    <t>490700</t>
  </si>
  <si>
    <t>490810</t>
  </si>
  <si>
    <t>490890</t>
  </si>
  <si>
    <t>490900</t>
  </si>
  <si>
    <t>491000</t>
  </si>
  <si>
    <t>491110</t>
  </si>
  <si>
    <t>491191</t>
  </si>
  <si>
    <t>491199</t>
  </si>
  <si>
    <t>500100</t>
  </si>
  <si>
    <t>500200</t>
  </si>
  <si>
    <t>500300</t>
  </si>
  <si>
    <t>500400</t>
  </si>
  <si>
    <t>500500</t>
  </si>
  <si>
    <t>500600</t>
  </si>
  <si>
    <t>500710</t>
  </si>
  <si>
    <t>500720</t>
  </si>
  <si>
    <t>500790</t>
  </si>
  <si>
    <t>510111</t>
  </si>
  <si>
    <t>510119</t>
  </si>
  <si>
    <t>510121</t>
  </si>
  <si>
    <t>510129</t>
  </si>
  <si>
    <t>510130</t>
  </si>
  <si>
    <t>510211</t>
  </si>
  <si>
    <t>510219</t>
  </si>
  <si>
    <t>510220</t>
  </si>
  <si>
    <t>510310</t>
  </si>
  <si>
    <t>510320</t>
  </si>
  <si>
    <t>510330</t>
  </si>
  <si>
    <t>510400</t>
  </si>
  <si>
    <t>510510</t>
  </si>
  <si>
    <t>510521</t>
  </si>
  <si>
    <t>510529</t>
  </si>
  <si>
    <t>510531</t>
  </si>
  <si>
    <t>510539</t>
  </si>
  <si>
    <t>510540</t>
  </si>
  <si>
    <t>510610</t>
  </si>
  <si>
    <t>510620</t>
  </si>
  <si>
    <t>510710</t>
  </si>
  <si>
    <t>510720</t>
  </si>
  <si>
    <t>510810</t>
  </si>
  <si>
    <t>510820</t>
  </si>
  <si>
    <t>510910</t>
  </si>
  <si>
    <t>510990</t>
  </si>
  <si>
    <t>511000</t>
  </si>
  <si>
    <t>511111</t>
  </si>
  <si>
    <t>511119</t>
  </si>
  <si>
    <t>511120</t>
  </si>
  <si>
    <t>511130</t>
  </si>
  <si>
    <t>511190</t>
  </si>
  <si>
    <t>511211</t>
  </si>
  <si>
    <t>511219</t>
  </si>
  <si>
    <t>511220</t>
  </si>
  <si>
    <t>511230</t>
  </si>
  <si>
    <t>511290</t>
  </si>
  <si>
    <t>511300</t>
  </si>
  <si>
    <t>520100</t>
  </si>
  <si>
    <t>520210</t>
  </si>
  <si>
    <t>520291</t>
  </si>
  <si>
    <t>520299</t>
  </si>
  <si>
    <t>520300</t>
  </si>
  <si>
    <t>520411</t>
  </si>
  <si>
    <t>520419</t>
  </si>
  <si>
    <t>520420</t>
  </si>
  <si>
    <t>520511</t>
  </si>
  <si>
    <t>520512</t>
  </si>
  <si>
    <t>520513</t>
  </si>
  <si>
    <t>520514</t>
  </si>
  <si>
    <t>520515</t>
  </si>
  <si>
    <t>520521</t>
  </si>
  <si>
    <t>520522</t>
  </si>
  <si>
    <t>520523</t>
  </si>
  <si>
    <t>520524</t>
  </si>
  <si>
    <t>520526</t>
  </si>
  <si>
    <t>520527</t>
  </si>
  <si>
    <t>520528</t>
  </si>
  <si>
    <t>520531</t>
  </si>
  <si>
    <t>520532</t>
  </si>
  <si>
    <t>520533</t>
  </si>
  <si>
    <t>520534</t>
  </si>
  <si>
    <t>520535</t>
  </si>
  <si>
    <t>520541</t>
  </si>
  <si>
    <t>520542</t>
  </si>
  <si>
    <t>520543</t>
  </si>
  <si>
    <t>520544</t>
  </si>
  <si>
    <t>520546</t>
  </si>
  <si>
    <t>520547</t>
  </si>
  <si>
    <t>520548</t>
  </si>
  <si>
    <t>520611</t>
  </si>
  <si>
    <t>520612</t>
  </si>
  <si>
    <t>520613</t>
  </si>
  <si>
    <t>520614</t>
  </si>
  <si>
    <t>520615</t>
  </si>
  <si>
    <t>520621</t>
  </si>
  <si>
    <t>520622</t>
  </si>
  <si>
    <t>520623</t>
  </si>
  <si>
    <t>520624</t>
  </si>
  <si>
    <t>520625</t>
  </si>
  <si>
    <t>520631</t>
  </si>
  <si>
    <t>520632</t>
  </si>
  <si>
    <t>520633</t>
  </si>
  <si>
    <t>520634</t>
  </si>
  <si>
    <t>520635</t>
  </si>
  <si>
    <t>520641</t>
  </si>
  <si>
    <t>520642</t>
  </si>
  <si>
    <t>520643</t>
  </si>
  <si>
    <t>520644</t>
  </si>
  <si>
    <t>520645</t>
  </si>
  <si>
    <t>520710</t>
  </si>
  <si>
    <t>520790</t>
  </si>
  <si>
    <t>520811</t>
  </si>
  <si>
    <t>520812</t>
  </si>
  <si>
    <t>520813</t>
  </si>
  <si>
    <t>520819</t>
  </si>
  <si>
    <t>520821</t>
  </si>
  <si>
    <t>520822</t>
  </si>
  <si>
    <t>520823</t>
  </si>
  <si>
    <t>520829</t>
  </si>
  <si>
    <t>520831</t>
  </si>
  <si>
    <t>520832</t>
  </si>
  <si>
    <t>520833</t>
  </si>
  <si>
    <t>520839</t>
  </si>
  <si>
    <t>520841</t>
  </si>
  <si>
    <t>520842</t>
  </si>
  <si>
    <t>520843</t>
  </si>
  <si>
    <t>520849</t>
  </si>
  <si>
    <t>520851</t>
  </si>
  <si>
    <t>520852</t>
  </si>
  <si>
    <t>520859</t>
  </si>
  <si>
    <t>520911</t>
  </si>
  <si>
    <t>520912</t>
  </si>
  <si>
    <t>520919</t>
  </si>
  <si>
    <t>520921</t>
  </si>
  <si>
    <t>520922</t>
  </si>
  <si>
    <t>520929</t>
  </si>
  <si>
    <t>520931</t>
  </si>
  <si>
    <t>520932</t>
  </si>
  <si>
    <t>520939</t>
  </si>
  <si>
    <t>520941</t>
  </si>
  <si>
    <t>520942</t>
  </si>
  <si>
    <t>520943</t>
  </si>
  <si>
    <t>520949</t>
  </si>
  <si>
    <t>520951</t>
  </si>
  <si>
    <t>520952</t>
  </si>
  <si>
    <t>520959</t>
  </si>
  <si>
    <t>521011</t>
  </si>
  <si>
    <t>521019</t>
  </si>
  <si>
    <t>521021</t>
  </si>
  <si>
    <t>521029</t>
  </si>
  <si>
    <t>521031</t>
  </si>
  <si>
    <t>521032</t>
  </si>
  <si>
    <t>521039</t>
  </si>
  <si>
    <t>521041</t>
  </si>
  <si>
    <t>521049</t>
  </si>
  <si>
    <t>521051</t>
  </si>
  <si>
    <t>521059</t>
  </si>
  <si>
    <t>521111</t>
  </si>
  <si>
    <t>521112</t>
  </si>
  <si>
    <t>521119</t>
  </si>
  <si>
    <t>521120</t>
  </si>
  <si>
    <t>521131</t>
  </si>
  <si>
    <t>521132</t>
  </si>
  <si>
    <t>521139</t>
  </si>
  <si>
    <t>521141</t>
  </si>
  <si>
    <t>521142</t>
  </si>
  <si>
    <t>521143</t>
  </si>
  <si>
    <t>521149</t>
  </si>
  <si>
    <t>521151</t>
  </si>
  <si>
    <t>521152</t>
  </si>
  <si>
    <t>521159</t>
  </si>
  <si>
    <t>521211</t>
  </si>
  <si>
    <t>521212</t>
  </si>
  <si>
    <t>521213</t>
  </si>
  <si>
    <t>521214</t>
  </si>
  <si>
    <t>521215</t>
  </si>
  <si>
    <t>521221</t>
  </si>
  <si>
    <t>521222</t>
  </si>
  <si>
    <t>521223</t>
  </si>
  <si>
    <t>521224</t>
  </si>
  <si>
    <t>521225</t>
  </si>
  <si>
    <t>530110</t>
  </si>
  <si>
    <t>530121</t>
  </si>
  <si>
    <t>530129</t>
  </si>
  <si>
    <t>530130</t>
  </si>
  <si>
    <t>530210</t>
  </si>
  <si>
    <t>530290</t>
  </si>
  <si>
    <t>530310</t>
  </si>
  <si>
    <t>530390</t>
  </si>
  <si>
    <t>530500</t>
  </si>
  <si>
    <t>530610</t>
  </si>
  <si>
    <t>530620</t>
  </si>
  <si>
    <t>530710</t>
  </si>
  <si>
    <t>530720</t>
  </si>
  <si>
    <t>530810</t>
  </si>
  <si>
    <t>530820</t>
  </si>
  <si>
    <t>530890</t>
  </si>
  <si>
    <t>530911</t>
  </si>
  <si>
    <t>530919</t>
  </si>
  <si>
    <t>530921</t>
  </si>
  <si>
    <t>530929</t>
  </si>
  <si>
    <t>531010</t>
  </si>
  <si>
    <t>531090</t>
  </si>
  <si>
    <t>531100</t>
  </si>
  <si>
    <t>540110</t>
  </si>
  <si>
    <t>540120</t>
  </si>
  <si>
    <t>540211</t>
  </si>
  <si>
    <t>540219</t>
  </si>
  <si>
    <t>540220</t>
  </si>
  <si>
    <t>540231</t>
  </si>
  <si>
    <t>540232</t>
  </si>
  <si>
    <t>540233</t>
  </si>
  <si>
    <t>540234</t>
  </si>
  <si>
    <t>540239</t>
  </si>
  <si>
    <t>540244</t>
  </si>
  <si>
    <t>540245</t>
  </si>
  <si>
    <t>540246</t>
  </si>
  <si>
    <t>540247</t>
  </si>
  <si>
    <t>540248</t>
  </si>
  <si>
    <t>540249</t>
  </si>
  <si>
    <t>540251</t>
  </si>
  <si>
    <t>540252</t>
  </si>
  <si>
    <t>540253</t>
  </si>
  <si>
    <t>540259</t>
  </si>
  <si>
    <t>540261</t>
  </si>
  <si>
    <t>540262</t>
  </si>
  <si>
    <t>540263</t>
  </si>
  <si>
    <t>540269</t>
  </si>
  <si>
    <t>540310</t>
  </si>
  <si>
    <t>540331</t>
  </si>
  <si>
    <t>540332</t>
  </si>
  <si>
    <t>540333</t>
  </si>
  <si>
    <t>540339</t>
  </si>
  <si>
    <t>540341</t>
  </si>
  <si>
    <t>540342</t>
  </si>
  <si>
    <t>540349</t>
  </si>
  <si>
    <t>540411</t>
  </si>
  <si>
    <t>540412</t>
  </si>
  <si>
    <t>540419</t>
  </si>
  <si>
    <t>540490</t>
  </si>
  <si>
    <t>540500</t>
  </si>
  <si>
    <t>540600</t>
  </si>
  <si>
    <t>540710</t>
  </si>
  <si>
    <t>540720</t>
  </si>
  <si>
    <t>540730</t>
  </si>
  <si>
    <t>540741</t>
  </si>
  <si>
    <t>540742</t>
  </si>
  <si>
    <t>540743</t>
  </si>
  <si>
    <t>540744</t>
  </si>
  <si>
    <t>540751</t>
  </si>
  <si>
    <t>540752</t>
  </si>
  <si>
    <t>540753</t>
  </si>
  <si>
    <t>540754</t>
  </si>
  <si>
    <t>540761</t>
  </si>
  <si>
    <t>540769</t>
  </si>
  <si>
    <t>540771</t>
  </si>
  <si>
    <t>540772</t>
  </si>
  <si>
    <t>540773</t>
  </si>
  <si>
    <t>540774</t>
  </si>
  <si>
    <t>540781</t>
  </si>
  <si>
    <t>540782</t>
  </si>
  <si>
    <t>540783</t>
  </si>
  <si>
    <t>540784</t>
  </si>
  <si>
    <t>540791</t>
  </si>
  <si>
    <t>540792</t>
  </si>
  <si>
    <t>540793</t>
  </si>
  <si>
    <t>540794</t>
  </si>
  <si>
    <t>540810</t>
  </si>
  <si>
    <t>540821</t>
  </si>
  <si>
    <t>540822</t>
  </si>
  <si>
    <t>540823</t>
  </si>
  <si>
    <t>540824</t>
  </si>
  <si>
    <t>540831</t>
  </si>
  <si>
    <t>540832</t>
  </si>
  <si>
    <t>540833</t>
  </si>
  <si>
    <t>540834</t>
  </si>
  <si>
    <t>550110</t>
  </si>
  <si>
    <t>550120</t>
  </si>
  <si>
    <t>550130</t>
  </si>
  <si>
    <t>550140</t>
  </si>
  <si>
    <t>550190</t>
  </si>
  <si>
    <t>550210</t>
  </si>
  <si>
    <t>550290</t>
  </si>
  <si>
    <t>550311</t>
  </si>
  <si>
    <t>550319</t>
  </si>
  <si>
    <t>550320</t>
  </si>
  <si>
    <t>550330</t>
  </si>
  <si>
    <t>550340</t>
  </si>
  <si>
    <t>550390</t>
  </si>
  <si>
    <t>550410</t>
  </si>
  <si>
    <t>550490</t>
  </si>
  <si>
    <t>550510</t>
  </si>
  <si>
    <t>550520</t>
  </si>
  <si>
    <t>550610</t>
  </si>
  <si>
    <t>550620</t>
  </si>
  <si>
    <t>550630</t>
  </si>
  <si>
    <t>550640</t>
  </si>
  <si>
    <t>550690</t>
  </si>
  <si>
    <t>550700</t>
  </si>
  <si>
    <t>550810</t>
  </si>
  <si>
    <t>550820</t>
  </si>
  <si>
    <t>550911</t>
  </si>
  <si>
    <t>550912</t>
  </si>
  <si>
    <t>550921</t>
  </si>
  <si>
    <t>550922</t>
  </si>
  <si>
    <t>550931</t>
  </si>
  <si>
    <t>550932</t>
  </si>
  <si>
    <t>550941</t>
  </si>
  <si>
    <t>550942</t>
  </si>
  <si>
    <t>550951</t>
  </si>
  <si>
    <t>550952</t>
  </si>
  <si>
    <t>550953</t>
  </si>
  <si>
    <t>550959</t>
  </si>
  <si>
    <t>550961</t>
  </si>
  <si>
    <t>550962</t>
  </si>
  <si>
    <t>550969</t>
  </si>
  <si>
    <t>550991</t>
  </si>
  <si>
    <t>550992</t>
  </si>
  <si>
    <t>550999</t>
  </si>
  <si>
    <t>551011</t>
  </si>
  <si>
    <t>551012</t>
  </si>
  <si>
    <t>551020</t>
  </si>
  <si>
    <t>551030</t>
  </si>
  <si>
    <t>551090</t>
  </si>
  <si>
    <t>551110</t>
  </si>
  <si>
    <t>551120</t>
  </si>
  <si>
    <t>551130</t>
  </si>
  <si>
    <t>551211</t>
  </si>
  <si>
    <t>551219</t>
  </si>
  <si>
    <t>551221</t>
  </si>
  <si>
    <t>551229</t>
  </si>
  <si>
    <t>551291</t>
  </si>
  <si>
    <t>551299</t>
  </si>
  <si>
    <t>551311</t>
  </si>
  <si>
    <t>551312</t>
  </si>
  <si>
    <t>551313</t>
  </si>
  <si>
    <t>551319</t>
  </si>
  <si>
    <t>551321</t>
  </si>
  <si>
    <t>551323</t>
  </si>
  <si>
    <t>551329</t>
  </si>
  <si>
    <t>551331</t>
  </si>
  <si>
    <t>551339</t>
  </si>
  <si>
    <t>551341</t>
  </si>
  <si>
    <t>551349</t>
  </si>
  <si>
    <t>551411</t>
  </si>
  <si>
    <t>551412</t>
  </si>
  <si>
    <t>551419</t>
  </si>
  <si>
    <t>551421</t>
  </si>
  <si>
    <t>551422</t>
  </si>
  <si>
    <t>551423</t>
  </si>
  <si>
    <t>551429</t>
  </si>
  <si>
    <t>551430</t>
  </si>
  <si>
    <t>551441</t>
  </si>
  <si>
    <t>551442</t>
  </si>
  <si>
    <t>551443</t>
  </si>
  <si>
    <t>551449</t>
  </si>
  <si>
    <t>551511</t>
  </si>
  <si>
    <t>551512</t>
  </si>
  <si>
    <t>551513</t>
  </si>
  <si>
    <t>551519</t>
  </si>
  <si>
    <t>551521</t>
  </si>
  <si>
    <t>551522</t>
  </si>
  <si>
    <t>551529</t>
  </si>
  <si>
    <t>551591</t>
  </si>
  <si>
    <t>551599</t>
  </si>
  <si>
    <t>551611</t>
  </si>
  <si>
    <t>551612</t>
  </si>
  <si>
    <t>551613</t>
  </si>
  <si>
    <t>551614</t>
  </si>
  <si>
    <t>551621</t>
  </si>
  <si>
    <t>551622</t>
  </si>
  <si>
    <t>551623</t>
  </si>
  <si>
    <t>551624</t>
  </si>
  <si>
    <t>551631</t>
  </si>
  <si>
    <t>551632</t>
  </si>
  <si>
    <t>551633</t>
  </si>
  <si>
    <t>551634</t>
  </si>
  <si>
    <t>551641</t>
  </si>
  <si>
    <t>551642</t>
  </si>
  <si>
    <t>551643</t>
  </si>
  <si>
    <t>551644</t>
  </si>
  <si>
    <t>551691</t>
  </si>
  <si>
    <t>551692</t>
  </si>
  <si>
    <t>551693</t>
  </si>
  <si>
    <t>551694</t>
  </si>
  <si>
    <t>560121</t>
  </si>
  <si>
    <t>560122</t>
  </si>
  <si>
    <t>560129</t>
  </si>
  <si>
    <t>560130</t>
  </si>
  <si>
    <t>560210</t>
  </si>
  <si>
    <t>560221</t>
  </si>
  <si>
    <t>560229</t>
  </si>
  <si>
    <t>560290</t>
  </si>
  <si>
    <t>560311</t>
  </si>
  <si>
    <t>560312</t>
  </si>
  <si>
    <t>560313</t>
  </si>
  <si>
    <t>560314</t>
  </si>
  <si>
    <t>560391</t>
  </si>
  <si>
    <t>560392</t>
  </si>
  <si>
    <t>560393</t>
  </si>
  <si>
    <t>560394</t>
  </si>
  <si>
    <t>560410</t>
  </si>
  <si>
    <t>560490</t>
  </si>
  <si>
    <t>560500</t>
  </si>
  <si>
    <t>560600</t>
  </si>
  <si>
    <t>560721</t>
  </si>
  <si>
    <t>560729</t>
  </si>
  <si>
    <t>560741</t>
  </si>
  <si>
    <t>560749</t>
  </si>
  <si>
    <t>560750</t>
  </si>
  <si>
    <t>560790</t>
  </si>
  <si>
    <t>560811</t>
  </si>
  <si>
    <t>560819</t>
  </si>
  <si>
    <t>560890</t>
  </si>
  <si>
    <t>560900</t>
  </si>
  <si>
    <t>570110</t>
  </si>
  <si>
    <t>570190</t>
  </si>
  <si>
    <t>570210</t>
  </si>
  <si>
    <t>570220</t>
  </si>
  <si>
    <t>570231</t>
  </si>
  <si>
    <t>570232</t>
  </si>
  <si>
    <t>570239</t>
  </si>
  <si>
    <t>570241</t>
  </si>
  <si>
    <t>570242</t>
  </si>
  <si>
    <t>570249</t>
  </si>
  <si>
    <t>570250</t>
  </si>
  <si>
    <t>570291</t>
  </si>
  <si>
    <t>570292</t>
  </si>
  <si>
    <t>570299</t>
  </si>
  <si>
    <t>570310</t>
  </si>
  <si>
    <t>570320</t>
  </si>
  <si>
    <t>570330</t>
  </si>
  <si>
    <t>570390</t>
  </si>
  <si>
    <t>570410</t>
  </si>
  <si>
    <t>570420</t>
  </si>
  <si>
    <t>570490</t>
  </si>
  <si>
    <t>570500</t>
  </si>
  <si>
    <t>580110</t>
  </si>
  <si>
    <t>580121</t>
  </si>
  <si>
    <t>580122</t>
  </si>
  <si>
    <t>580123</t>
  </si>
  <si>
    <t>580126</t>
  </si>
  <si>
    <t>580127</t>
  </si>
  <si>
    <t>580131</t>
  </si>
  <si>
    <t>580132</t>
  </si>
  <si>
    <t>580133</t>
  </si>
  <si>
    <t>580136</t>
  </si>
  <si>
    <t>580137</t>
  </si>
  <si>
    <t>580190</t>
  </si>
  <si>
    <t>580211</t>
  </si>
  <si>
    <t>580219</t>
  </si>
  <si>
    <t>580220</t>
  </si>
  <si>
    <t>580230</t>
  </si>
  <si>
    <t>580300</t>
  </si>
  <si>
    <t>580410</t>
  </si>
  <si>
    <t>580421</t>
  </si>
  <si>
    <t>580429</t>
  </si>
  <si>
    <t>580430</t>
  </si>
  <si>
    <t>580500</t>
  </si>
  <si>
    <t>580610</t>
  </si>
  <si>
    <t>580620</t>
  </si>
  <si>
    <t>580631</t>
  </si>
  <si>
    <t>580632</t>
  </si>
  <si>
    <t>580639</t>
  </si>
  <si>
    <t>580640</t>
  </si>
  <si>
    <t>580710</t>
  </si>
  <si>
    <t>580790</t>
  </si>
  <si>
    <t>580810</t>
  </si>
  <si>
    <t>580890</t>
  </si>
  <si>
    <t>580900</t>
  </si>
  <si>
    <t>581010</t>
  </si>
  <si>
    <t>581091</t>
  </si>
  <si>
    <t>581092</t>
  </si>
  <si>
    <t>581099</t>
  </si>
  <si>
    <t>581100</t>
  </si>
  <si>
    <t>590110</t>
  </si>
  <si>
    <t>590190</t>
  </si>
  <si>
    <t>590210</t>
  </si>
  <si>
    <t>590220</t>
  </si>
  <si>
    <t>590290</t>
  </si>
  <si>
    <t>590310</t>
  </si>
  <si>
    <t>590320</t>
  </si>
  <si>
    <t>590390</t>
  </si>
  <si>
    <t>590410</t>
  </si>
  <si>
    <t>590490</t>
  </si>
  <si>
    <t>590500</t>
  </si>
  <si>
    <t>590610</t>
  </si>
  <si>
    <t>590691</t>
  </si>
  <si>
    <t>590699</t>
  </si>
  <si>
    <t>590700</t>
  </si>
  <si>
    <t>590800</t>
  </si>
  <si>
    <t>590900</t>
  </si>
  <si>
    <t>591000</t>
  </si>
  <si>
    <t>591110</t>
  </si>
  <si>
    <t>591120</t>
  </si>
  <si>
    <t>591131</t>
  </si>
  <si>
    <t>591132</t>
  </si>
  <si>
    <t>591140</t>
  </si>
  <si>
    <t>591190</t>
  </si>
  <si>
    <t>600110</t>
  </si>
  <si>
    <t>600121</t>
  </si>
  <si>
    <t>600122</t>
  </si>
  <si>
    <t>600129</t>
  </si>
  <si>
    <t>600191</t>
  </si>
  <si>
    <t>600192</t>
  </si>
  <si>
    <t>600199</t>
  </si>
  <si>
    <t>600240</t>
  </si>
  <si>
    <t>600290</t>
  </si>
  <si>
    <t>600310</t>
  </si>
  <si>
    <t>600320</t>
  </si>
  <si>
    <t>600330</t>
  </si>
  <si>
    <t>600340</t>
  </si>
  <si>
    <t>600390</t>
  </si>
  <si>
    <t>600410</t>
  </si>
  <si>
    <t>600490</t>
  </si>
  <si>
    <t>600521</t>
  </si>
  <si>
    <t>600522</t>
  </si>
  <si>
    <t>600523</t>
  </si>
  <si>
    <t>600524</t>
  </si>
  <si>
    <t>600535</t>
  </si>
  <si>
    <t>600536</t>
  </si>
  <si>
    <t>600537</t>
  </si>
  <si>
    <t>600538</t>
  </si>
  <si>
    <t>600539</t>
  </si>
  <si>
    <t>600541</t>
  </si>
  <si>
    <t>600542</t>
  </si>
  <si>
    <t>600543</t>
  </si>
  <si>
    <t>600544</t>
  </si>
  <si>
    <t>600590</t>
  </si>
  <si>
    <t>600610</t>
  </si>
  <si>
    <t>600621</t>
  </si>
  <si>
    <t>600622</t>
  </si>
  <si>
    <t>600623</t>
  </si>
  <si>
    <t>600624</t>
  </si>
  <si>
    <t>600631</t>
  </si>
  <si>
    <t>600632</t>
  </si>
  <si>
    <t>600633</t>
  </si>
  <si>
    <t>600634</t>
  </si>
  <si>
    <t>600641</t>
  </si>
  <si>
    <t>600642</t>
  </si>
  <si>
    <t>600643</t>
  </si>
  <si>
    <t>600644</t>
  </si>
  <si>
    <t>600690</t>
  </si>
  <si>
    <t>610120</t>
  </si>
  <si>
    <t>610130</t>
  </si>
  <si>
    <t>610190</t>
  </si>
  <si>
    <t>610210</t>
  </si>
  <si>
    <t>610220</t>
  </si>
  <si>
    <t>610230</t>
  </si>
  <si>
    <t>610290</t>
  </si>
  <si>
    <t>610310</t>
  </si>
  <si>
    <t>610322</t>
  </si>
  <si>
    <t>610323</t>
  </si>
  <si>
    <t>610329</t>
  </si>
  <si>
    <t>610331</t>
  </si>
  <si>
    <t>610332</t>
  </si>
  <si>
    <t>610333</t>
  </si>
  <si>
    <t>610339</t>
  </si>
  <si>
    <t>610341</t>
  </si>
  <si>
    <t>610342</t>
  </si>
  <si>
    <t>610343</t>
  </si>
  <si>
    <t>610349</t>
  </si>
  <si>
    <t>610413</t>
  </si>
  <si>
    <t>610419</t>
  </si>
  <si>
    <t>610422</t>
  </si>
  <si>
    <t>610423</t>
  </si>
  <si>
    <t>610429</t>
  </si>
  <si>
    <t>610431</t>
  </si>
  <si>
    <t>610432</t>
  </si>
  <si>
    <t>610433</t>
  </si>
  <si>
    <t>610439</t>
  </si>
  <si>
    <t>610441</t>
  </si>
  <si>
    <t>610442</t>
  </si>
  <si>
    <t>610443</t>
  </si>
  <si>
    <t>610444</t>
  </si>
  <si>
    <t>610449</t>
  </si>
  <si>
    <t>610451</t>
  </si>
  <si>
    <t>610452</t>
  </si>
  <si>
    <t>610453</t>
  </si>
  <si>
    <t>610459</t>
  </si>
  <si>
    <t>610461</t>
  </si>
  <si>
    <t>610462</t>
  </si>
  <si>
    <t>610463</t>
  </si>
  <si>
    <t>610469</t>
  </si>
  <si>
    <t>610510</t>
  </si>
  <si>
    <t>610520</t>
  </si>
  <si>
    <t>610590</t>
  </si>
  <si>
    <t>610610</t>
  </si>
  <si>
    <t>610620</t>
  </si>
  <si>
    <t>610690</t>
  </si>
  <si>
    <t>610711</t>
  </si>
  <si>
    <t>610712</t>
  </si>
  <si>
    <t>610719</t>
  </si>
  <si>
    <t>610721</t>
  </si>
  <si>
    <t>610722</t>
  </si>
  <si>
    <t>610729</t>
  </si>
  <si>
    <t>610791</t>
  </si>
  <si>
    <t>610799</t>
  </si>
  <si>
    <t>610811</t>
  </si>
  <si>
    <t>610819</t>
  </si>
  <si>
    <t>610821</t>
  </si>
  <si>
    <t>610822</t>
  </si>
  <si>
    <t>610829</t>
  </si>
  <si>
    <t>610831</t>
  </si>
  <si>
    <t>610832</t>
  </si>
  <si>
    <t>610839</t>
  </si>
  <si>
    <t>610891</t>
  </si>
  <si>
    <t>610892</t>
  </si>
  <si>
    <t>610899</t>
  </si>
  <si>
    <t>610910</t>
  </si>
  <si>
    <t>610990</t>
  </si>
  <si>
    <t>611011</t>
  </si>
  <si>
    <t>611012</t>
  </si>
  <si>
    <t>611019</t>
  </si>
  <si>
    <t>611020</t>
  </si>
  <si>
    <t>611030</t>
  </si>
  <si>
    <t>611090</t>
  </si>
  <si>
    <t>611120</t>
  </si>
  <si>
    <t>611130</t>
  </si>
  <si>
    <t>611190</t>
  </si>
  <si>
    <t>611211</t>
  </si>
  <si>
    <t>611212</t>
  </si>
  <si>
    <t>611219</t>
  </si>
  <si>
    <t>611220</t>
  </si>
  <si>
    <t>611231</t>
  </si>
  <si>
    <t>611239</t>
  </si>
  <si>
    <t>611241</t>
  </si>
  <si>
    <t>611249</t>
  </si>
  <si>
    <t>611300</t>
  </si>
  <si>
    <t>611420</t>
  </si>
  <si>
    <t>611430</t>
  </si>
  <si>
    <t>611490</t>
  </si>
  <si>
    <t>611510</t>
  </si>
  <si>
    <t>611521</t>
  </si>
  <si>
    <t>611522</t>
  </si>
  <si>
    <t>611529</t>
  </si>
  <si>
    <t>611530</t>
  </si>
  <si>
    <t>611594</t>
  </si>
  <si>
    <t>611595</t>
  </si>
  <si>
    <t>611596</t>
  </si>
  <si>
    <t>611599</t>
  </si>
  <si>
    <t>611610</t>
  </si>
  <si>
    <t>611691</t>
  </si>
  <si>
    <t>611692</t>
  </si>
  <si>
    <t>611693</t>
  </si>
  <si>
    <t>611699</t>
  </si>
  <si>
    <t>611710</t>
  </si>
  <si>
    <t>611780</t>
  </si>
  <si>
    <t>611790</t>
  </si>
  <si>
    <t>620111</t>
  </si>
  <si>
    <t>620112</t>
  </si>
  <si>
    <t>620113</t>
  </si>
  <si>
    <t>620119</t>
  </si>
  <si>
    <t>620191</t>
  </si>
  <si>
    <t>620192</t>
  </si>
  <si>
    <t>620193</t>
  </si>
  <si>
    <t>620199</t>
  </si>
  <si>
    <t>620211</t>
  </si>
  <si>
    <t>620212</t>
  </si>
  <si>
    <t>620213</t>
  </si>
  <si>
    <t>620219</t>
  </si>
  <si>
    <t>620291</t>
  </si>
  <si>
    <t>620292</t>
  </si>
  <si>
    <t>620293</t>
  </si>
  <si>
    <t>620299</t>
  </si>
  <si>
    <t>620311</t>
  </si>
  <si>
    <t>620312</t>
  </si>
  <si>
    <t>620319</t>
  </si>
  <si>
    <t>620322</t>
  </si>
  <si>
    <t>620323</t>
  </si>
  <si>
    <t>620329</t>
  </si>
  <si>
    <t>620331</t>
  </si>
  <si>
    <t>620332</t>
  </si>
  <si>
    <t>620333</t>
  </si>
  <si>
    <t>620339</t>
  </si>
  <si>
    <t>620341</t>
  </si>
  <si>
    <t>620342</t>
  </si>
  <si>
    <t>620343</t>
  </si>
  <si>
    <t>620349</t>
  </si>
  <si>
    <t>620411</t>
  </si>
  <si>
    <t>620412</t>
  </si>
  <si>
    <t>620413</t>
  </si>
  <si>
    <t>620419</t>
  </si>
  <si>
    <t>620421</t>
  </si>
  <si>
    <t>620422</t>
  </si>
  <si>
    <t>620423</t>
  </si>
  <si>
    <t>620429</t>
  </si>
  <si>
    <t>620431</t>
  </si>
  <si>
    <t>620432</t>
  </si>
  <si>
    <t>620433</t>
  </si>
  <si>
    <t>620439</t>
  </si>
  <si>
    <t>620441</t>
  </si>
  <si>
    <t>620442</t>
  </si>
  <si>
    <t>620443</t>
  </si>
  <si>
    <t>620444</t>
  </si>
  <si>
    <t>620449</t>
  </si>
  <si>
    <t>620451</t>
  </si>
  <si>
    <t>620452</t>
  </si>
  <si>
    <t>620453</t>
  </si>
  <si>
    <t>620459</t>
  </si>
  <si>
    <t>620461</t>
  </si>
  <si>
    <t>620462</t>
  </si>
  <si>
    <t>620463</t>
  </si>
  <si>
    <t>620469</t>
  </si>
  <si>
    <t>620520</t>
  </si>
  <si>
    <t>620530</t>
  </si>
  <si>
    <t>620590</t>
  </si>
  <si>
    <t>620610</t>
  </si>
  <si>
    <t>620620</t>
  </si>
  <si>
    <t>620630</t>
  </si>
  <si>
    <t>620640</t>
  </si>
  <si>
    <t>620690</t>
  </si>
  <si>
    <t>620711</t>
  </si>
  <si>
    <t>620719</t>
  </si>
  <si>
    <t>620721</t>
  </si>
  <si>
    <t>620722</t>
  </si>
  <si>
    <t>620729</t>
  </si>
  <si>
    <t>620791</t>
  </si>
  <si>
    <t>620799</t>
  </si>
  <si>
    <t>620811</t>
  </si>
  <si>
    <t>620819</t>
  </si>
  <si>
    <t>620821</t>
  </si>
  <si>
    <t>620822</t>
  </si>
  <si>
    <t>620829</t>
  </si>
  <si>
    <t>620891</t>
  </si>
  <si>
    <t>620892</t>
  </si>
  <si>
    <t>620899</t>
  </si>
  <si>
    <t>620920</t>
  </si>
  <si>
    <t>620930</t>
  </si>
  <si>
    <t>620990</t>
  </si>
  <si>
    <t>621010</t>
  </si>
  <si>
    <t>621020</t>
  </si>
  <si>
    <t>621030</t>
  </si>
  <si>
    <t>621040</t>
  </si>
  <si>
    <t>621050</t>
  </si>
  <si>
    <t>621111</t>
  </si>
  <si>
    <t>621112</t>
  </si>
  <si>
    <t>621120</t>
  </si>
  <si>
    <t>621132</t>
  </si>
  <si>
    <t>621133</t>
  </si>
  <si>
    <t>621139</t>
  </si>
  <si>
    <t>621142</t>
  </si>
  <si>
    <t>621143</t>
  </si>
  <si>
    <t>621149</t>
  </si>
  <si>
    <t>621210</t>
  </si>
  <si>
    <t>621220</t>
  </si>
  <si>
    <t>621230</t>
  </si>
  <si>
    <t>621290</t>
  </si>
  <si>
    <t>621320</t>
  </si>
  <si>
    <t>621390</t>
  </si>
  <si>
    <t>621410</t>
  </si>
  <si>
    <t>621420</t>
  </si>
  <si>
    <t>621430</t>
  </si>
  <si>
    <t>621440</t>
  </si>
  <si>
    <t>621490</t>
  </si>
  <si>
    <t>621510</t>
  </si>
  <si>
    <t>621520</t>
  </si>
  <si>
    <t>621590</t>
  </si>
  <si>
    <t>621600</t>
  </si>
  <si>
    <t>621710</t>
  </si>
  <si>
    <t>621790</t>
  </si>
  <si>
    <t>630110</t>
  </si>
  <si>
    <t>630120</t>
  </si>
  <si>
    <t>630130</t>
  </si>
  <si>
    <t>630140</t>
  </si>
  <si>
    <t>630190</t>
  </si>
  <si>
    <t>630210</t>
  </si>
  <si>
    <t>630221</t>
  </si>
  <si>
    <t>630222</t>
  </si>
  <si>
    <t>630229</t>
  </si>
  <si>
    <t>630231</t>
  </si>
  <si>
    <t>630232</t>
  </si>
  <si>
    <t>630239</t>
  </si>
  <si>
    <t>630240</t>
  </si>
  <si>
    <t>630251</t>
  </si>
  <si>
    <t>630253</t>
  </si>
  <si>
    <t>630259</t>
  </si>
  <si>
    <t>630260</t>
  </si>
  <si>
    <t>630291</t>
  </si>
  <si>
    <t>630293</t>
  </si>
  <si>
    <t>630299</t>
  </si>
  <si>
    <t>630312</t>
  </si>
  <si>
    <t>630319</t>
  </si>
  <si>
    <t>630391</t>
  </si>
  <si>
    <t>630392</t>
  </si>
  <si>
    <t>630399</t>
  </si>
  <si>
    <t>630411</t>
  </si>
  <si>
    <t>630419</t>
  </si>
  <si>
    <t>630420</t>
  </si>
  <si>
    <t>630491</t>
  </si>
  <si>
    <t>630492</t>
  </si>
  <si>
    <t>630493</t>
  </si>
  <si>
    <t>630499</t>
  </si>
  <si>
    <t>630510</t>
  </si>
  <si>
    <t>630520</t>
  </si>
  <si>
    <t>630532</t>
  </si>
  <si>
    <t>630533</t>
  </si>
  <si>
    <t>630539</t>
  </si>
  <si>
    <t>630590</t>
  </si>
  <si>
    <t>630612</t>
  </si>
  <si>
    <t>630619</t>
  </si>
  <si>
    <t>630622</t>
  </si>
  <si>
    <t>630629</t>
  </si>
  <si>
    <t>630630</t>
  </si>
  <si>
    <t>630640</t>
  </si>
  <si>
    <t>630690</t>
  </si>
  <si>
    <t>630710</t>
  </si>
  <si>
    <t>630720</t>
  </si>
  <si>
    <t>630790</t>
  </si>
  <si>
    <t>630800</t>
  </si>
  <si>
    <t>630900</t>
  </si>
  <si>
    <t>631010</t>
  </si>
  <si>
    <t>631090</t>
  </si>
  <si>
    <t>640110</t>
  </si>
  <si>
    <t>640192</t>
  </si>
  <si>
    <t>640199</t>
  </si>
  <si>
    <t>640212</t>
  </si>
  <si>
    <t>640219</t>
  </si>
  <si>
    <t>640220</t>
  </si>
  <si>
    <t>640291</t>
  </si>
  <si>
    <t>640299</t>
  </si>
  <si>
    <t>640312</t>
  </si>
  <si>
    <t>640319</t>
  </si>
  <si>
    <t>640320</t>
  </si>
  <si>
    <t>640340</t>
  </si>
  <si>
    <t>640351</t>
  </si>
  <si>
    <t>640359</t>
  </si>
  <si>
    <t>640391</t>
  </si>
  <si>
    <t>640399</t>
  </si>
  <si>
    <t>640411</t>
  </si>
  <si>
    <t>640419</t>
  </si>
  <si>
    <t>640420</t>
  </si>
  <si>
    <t>640510</t>
  </si>
  <si>
    <t>640520</t>
  </si>
  <si>
    <t>640590</t>
  </si>
  <si>
    <t>640610</t>
  </si>
  <si>
    <t>640620</t>
  </si>
  <si>
    <t>640690</t>
  </si>
  <si>
    <t>650100</t>
  </si>
  <si>
    <t>650200</t>
  </si>
  <si>
    <t>650400</t>
  </si>
  <si>
    <t>650500</t>
  </si>
  <si>
    <t>650610</t>
  </si>
  <si>
    <t>650691</t>
  </si>
  <si>
    <t>650699</t>
  </si>
  <si>
    <t>650700</t>
  </si>
  <si>
    <t>660110</t>
  </si>
  <si>
    <t>660191</t>
  </si>
  <si>
    <t>660199</t>
  </si>
  <si>
    <t>660200</t>
  </si>
  <si>
    <t>660320</t>
  </si>
  <si>
    <t>660390</t>
  </si>
  <si>
    <t>670100</t>
  </si>
  <si>
    <t>670210</t>
  </si>
  <si>
    <t>670290</t>
  </si>
  <si>
    <t>670300</t>
  </si>
  <si>
    <t>670411</t>
  </si>
  <si>
    <t>670419</t>
  </si>
  <si>
    <t>670420</t>
  </si>
  <si>
    <t>670490</t>
  </si>
  <si>
    <t>680100</t>
  </si>
  <si>
    <t>680210</t>
  </si>
  <si>
    <t>680221</t>
  </si>
  <si>
    <t>680223</t>
  </si>
  <si>
    <t>680229</t>
  </si>
  <si>
    <t>680291</t>
  </si>
  <si>
    <t>680292</t>
  </si>
  <si>
    <t>680293</t>
  </si>
  <si>
    <t>680299</t>
  </si>
  <si>
    <t>680300</t>
  </si>
  <si>
    <t>680410</t>
  </si>
  <si>
    <t>680421</t>
  </si>
  <si>
    <t>680422</t>
  </si>
  <si>
    <t>680423</t>
  </si>
  <si>
    <t>680430</t>
  </si>
  <si>
    <t>680510</t>
  </si>
  <si>
    <t>680520</t>
  </si>
  <si>
    <t>680530</t>
  </si>
  <si>
    <t>680610</t>
  </si>
  <si>
    <t>680620</t>
  </si>
  <si>
    <t>680690</t>
  </si>
  <si>
    <t>680710</t>
  </si>
  <si>
    <t>680790</t>
  </si>
  <si>
    <t>680800</t>
  </si>
  <si>
    <t>680911</t>
  </si>
  <si>
    <t>680919</t>
  </si>
  <si>
    <t>680990</t>
  </si>
  <si>
    <t>681011</t>
  </si>
  <si>
    <t>681019</t>
  </si>
  <si>
    <t>681091</t>
  </si>
  <si>
    <t>681099</t>
  </si>
  <si>
    <t>681140</t>
  </si>
  <si>
    <t>681181</t>
  </si>
  <si>
    <t>681182</t>
  </si>
  <si>
    <t>681189</t>
  </si>
  <si>
    <t>681280</t>
  </si>
  <si>
    <t>681291</t>
  </si>
  <si>
    <t>681292</t>
  </si>
  <si>
    <t>681293</t>
  </si>
  <si>
    <t>681299</t>
  </si>
  <si>
    <t>681320</t>
  </si>
  <si>
    <t>681381</t>
  </si>
  <si>
    <t>681389</t>
  </si>
  <si>
    <t>681410</t>
  </si>
  <si>
    <t>681490</t>
  </si>
  <si>
    <t>681510</t>
  </si>
  <si>
    <t>681520</t>
  </si>
  <si>
    <t>681591</t>
  </si>
  <si>
    <t>681599</t>
  </si>
  <si>
    <t>690100</t>
  </si>
  <si>
    <t>690210</t>
  </si>
  <si>
    <t>690220</t>
  </si>
  <si>
    <t>690290</t>
  </si>
  <si>
    <t>690310</t>
  </si>
  <si>
    <t>690320</t>
  </si>
  <si>
    <t>690390</t>
  </si>
  <si>
    <t>690410</t>
  </si>
  <si>
    <t>690490</t>
  </si>
  <si>
    <t>690510</t>
  </si>
  <si>
    <t>690590</t>
  </si>
  <si>
    <t>690600</t>
  </si>
  <si>
    <t>690721</t>
  </si>
  <si>
    <t>690722</t>
  </si>
  <si>
    <t>690723</t>
  </si>
  <si>
    <t>690730</t>
  </si>
  <si>
    <t>690740</t>
  </si>
  <si>
    <t>690911</t>
  </si>
  <si>
    <t>690912</t>
  </si>
  <si>
    <t>690919</t>
  </si>
  <si>
    <t>690990</t>
  </si>
  <si>
    <t>691010</t>
  </si>
  <si>
    <t>691090</t>
  </si>
  <si>
    <t>691110</t>
  </si>
  <si>
    <t>691190</t>
  </si>
  <si>
    <t>691200</t>
  </si>
  <si>
    <t>691310</t>
  </si>
  <si>
    <t>691390</t>
  </si>
  <si>
    <t>691410</t>
  </si>
  <si>
    <t>691490</t>
  </si>
  <si>
    <t>700100</t>
  </si>
  <si>
    <t>700210</t>
  </si>
  <si>
    <t>700220</t>
  </si>
  <si>
    <t>700231</t>
  </si>
  <si>
    <t>700232</t>
  </si>
  <si>
    <t>700239</t>
  </si>
  <si>
    <t>700312</t>
  </si>
  <si>
    <t>700319</t>
  </si>
  <si>
    <t>700320</t>
  </si>
  <si>
    <t>700330</t>
  </si>
  <si>
    <t>700420</t>
  </si>
  <si>
    <t>700490</t>
  </si>
  <si>
    <t>700510</t>
  </si>
  <si>
    <t>700521</t>
  </si>
  <si>
    <t>700529</t>
  </si>
  <si>
    <t>700530</t>
  </si>
  <si>
    <t>700600</t>
  </si>
  <si>
    <t>700711</t>
  </si>
  <si>
    <t>700719</t>
  </si>
  <si>
    <t>700721</t>
  </si>
  <si>
    <t>700729</t>
  </si>
  <si>
    <t>700800</t>
  </si>
  <si>
    <t>700910</t>
  </si>
  <si>
    <t>700991</t>
  </si>
  <si>
    <t>700992</t>
  </si>
  <si>
    <t>701010</t>
  </si>
  <si>
    <t>701020</t>
  </si>
  <si>
    <t>701090</t>
  </si>
  <si>
    <t>701110</t>
  </si>
  <si>
    <t>701120</t>
  </si>
  <si>
    <t>701190</t>
  </si>
  <si>
    <t>701310</t>
  </si>
  <si>
    <t>701322</t>
  </si>
  <si>
    <t>701328</t>
  </si>
  <si>
    <t>701333</t>
  </si>
  <si>
    <t>701337</t>
  </si>
  <si>
    <t>701341</t>
  </si>
  <si>
    <t>701342</t>
  </si>
  <si>
    <t>701349</t>
  </si>
  <si>
    <t>701391</t>
  </si>
  <si>
    <t>701399</t>
  </si>
  <si>
    <t>701400</t>
  </si>
  <si>
    <t>701510</t>
  </si>
  <si>
    <t>701590</t>
  </si>
  <si>
    <t>701610</t>
  </si>
  <si>
    <t>701690</t>
  </si>
  <si>
    <t>701710</t>
  </si>
  <si>
    <t>701720</t>
  </si>
  <si>
    <t>701790</t>
  </si>
  <si>
    <t>701810</t>
  </si>
  <si>
    <t>701820</t>
  </si>
  <si>
    <t>701890</t>
  </si>
  <si>
    <t>701911</t>
  </si>
  <si>
    <t>701912</t>
  </si>
  <si>
    <t>701919</t>
  </si>
  <si>
    <t>701931</t>
  </si>
  <si>
    <t>701932</t>
  </si>
  <si>
    <t>701939</t>
  </si>
  <si>
    <t>701940</t>
  </si>
  <si>
    <t>701951</t>
  </si>
  <si>
    <t>701952</t>
  </si>
  <si>
    <t>701959</t>
  </si>
  <si>
    <t>701990</t>
  </si>
  <si>
    <t>702000</t>
  </si>
  <si>
    <t>710110</t>
  </si>
  <si>
    <t>710121</t>
  </si>
  <si>
    <t>710122</t>
  </si>
  <si>
    <t>710210</t>
  </si>
  <si>
    <t>710221</t>
  </si>
  <si>
    <t>710229</t>
  </si>
  <si>
    <t>710231</t>
  </si>
  <si>
    <t>710239</t>
  </si>
  <si>
    <t>710310</t>
  </si>
  <si>
    <t>710391</t>
  </si>
  <si>
    <t>710399</t>
  </si>
  <si>
    <t>710410</t>
  </si>
  <si>
    <t>710420</t>
  </si>
  <si>
    <t>710490</t>
  </si>
  <si>
    <t>710510</t>
  </si>
  <si>
    <t>710590</t>
  </si>
  <si>
    <t>710610</t>
  </si>
  <si>
    <t>710691</t>
  </si>
  <si>
    <t>710692</t>
  </si>
  <si>
    <t>710700</t>
  </si>
  <si>
    <t>710811</t>
  </si>
  <si>
    <t>710812</t>
  </si>
  <si>
    <t>710813</t>
  </si>
  <si>
    <t>710820</t>
  </si>
  <si>
    <t>710900</t>
  </si>
  <si>
    <t>711011</t>
  </si>
  <si>
    <t>711019</t>
  </si>
  <si>
    <t>711021</t>
  </si>
  <si>
    <t>711029</t>
  </si>
  <si>
    <t>711031</t>
  </si>
  <si>
    <t>711039</t>
  </si>
  <si>
    <t>711041</t>
  </si>
  <si>
    <t>711049</t>
  </si>
  <si>
    <t>711100</t>
  </si>
  <si>
    <t>711230</t>
  </si>
  <si>
    <t>711291</t>
  </si>
  <si>
    <t>711292</t>
  </si>
  <si>
    <t>711299</t>
  </si>
  <si>
    <t>711311</t>
  </si>
  <si>
    <t>711319</t>
  </si>
  <si>
    <t>711320</t>
  </si>
  <si>
    <t>711411</t>
  </si>
  <si>
    <t>711419</t>
  </si>
  <si>
    <t>711420</t>
  </si>
  <si>
    <t>711510</t>
  </si>
  <si>
    <t>711590</t>
  </si>
  <si>
    <t>711610</t>
  </si>
  <si>
    <t>711620</t>
  </si>
  <si>
    <t>711711</t>
  </si>
  <si>
    <t>711719</t>
  </si>
  <si>
    <t>711790</t>
  </si>
  <si>
    <t>711810</t>
  </si>
  <si>
    <t>711890</t>
  </si>
  <si>
    <t>720110</t>
  </si>
  <si>
    <t>720120</t>
  </si>
  <si>
    <t>720150</t>
  </si>
  <si>
    <t>720211</t>
  </si>
  <si>
    <t>720219</t>
  </si>
  <si>
    <t>720221</t>
  </si>
  <si>
    <t>720229</t>
  </si>
  <si>
    <t>720230</t>
  </si>
  <si>
    <t>720241</t>
  </si>
  <si>
    <t>720249</t>
  </si>
  <si>
    <t>720250</t>
  </si>
  <si>
    <t>720260</t>
  </si>
  <si>
    <t>720270</t>
  </si>
  <si>
    <t>720280</t>
  </si>
  <si>
    <t>720291</t>
  </si>
  <si>
    <t>720292</t>
  </si>
  <si>
    <t>720293</t>
  </si>
  <si>
    <t>720299</t>
  </si>
  <si>
    <t>720310</t>
  </si>
  <si>
    <t>720390</t>
  </si>
  <si>
    <t>720410</t>
  </si>
  <si>
    <t>720421</t>
  </si>
  <si>
    <t>720429</t>
  </si>
  <si>
    <t>720430</t>
  </si>
  <si>
    <t>720441</t>
  </si>
  <si>
    <t>720449</t>
  </si>
  <si>
    <t>720450</t>
  </si>
  <si>
    <t>720510</t>
  </si>
  <si>
    <t>720521</t>
  </si>
  <si>
    <t>720529</t>
  </si>
  <si>
    <t>720610</t>
  </si>
  <si>
    <t>720690</t>
  </si>
  <si>
    <t>720711</t>
  </si>
  <si>
    <t>720712</t>
  </si>
  <si>
    <t>720719</t>
  </si>
  <si>
    <t>720720</t>
  </si>
  <si>
    <t>720810</t>
  </si>
  <si>
    <t>720825</t>
  </si>
  <si>
    <t>720826</t>
  </si>
  <si>
    <t>720827</t>
  </si>
  <si>
    <t>720836</t>
  </si>
  <si>
    <t>720837</t>
  </si>
  <si>
    <t>720838</t>
  </si>
  <si>
    <t>720839</t>
  </si>
  <si>
    <t>720840</t>
  </si>
  <si>
    <t>720851</t>
  </si>
  <si>
    <t>720852</t>
  </si>
  <si>
    <t>720853</t>
  </si>
  <si>
    <t>720854</t>
  </si>
  <si>
    <t>720890</t>
  </si>
  <si>
    <t>720915</t>
  </si>
  <si>
    <t>720916</t>
  </si>
  <si>
    <t>720917</t>
  </si>
  <si>
    <t>720918</t>
  </si>
  <si>
    <t>720925</t>
  </si>
  <si>
    <t>720926</t>
  </si>
  <si>
    <t>720927</t>
  </si>
  <si>
    <t>720928</t>
  </si>
  <si>
    <t>720990</t>
  </si>
  <si>
    <t>721011</t>
  </si>
  <si>
    <t>721012</t>
  </si>
  <si>
    <t>721020</t>
  </si>
  <si>
    <t>721030</t>
  </si>
  <si>
    <t>721041</t>
  </si>
  <si>
    <t>721049</t>
  </si>
  <si>
    <t>721050</t>
  </si>
  <si>
    <t>721061</t>
  </si>
  <si>
    <t>721069</t>
  </si>
  <si>
    <t>721070</t>
  </si>
  <si>
    <t>721090</t>
  </si>
  <si>
    <t>721113</t>
  </si>
  <si>
    <t>721114</t>
  </si>
  <si>
    <t>721119</t>
  </si>
  <si>
    <t>721123</t>
  </si>
  <si>
    <t>721129</t>
  </si>
  <si>
    <t>721190</t>
  </si>
  <si>
    <t>721210</t>
  </si>
  <si>
    <t>721220</t>
  </si>
  <si>
    <t>721230</t>
  </si>
  <si>
    <t>721240</t>
  </si>
  <si>
    <t>721250</t>
  </si>
  <si>
    <t>721260</t>
  </si>
  <si>
    <t>721310</t>
  </si>
  <si>
    <t>721320</t>
  </si>
  <si>
    <t>721391</t>
  </si>
  <si>
    <t>721399</t>
  </si>
  <si>
    <t>721410</t>
  </si>
  <si>
    <t>721420</t>
  </si>
  <si>
    <t>721430</t>
  </si>
  <si>
    <t>721491</t>
  </si>
  <si>
    <t>721499</t>
  </si>
  <si>
    <t>721510</t>
  </si>
  <si>
    <t>721550</t>
  </si>
  <si>
    <t>721590</t>
  </si>
  <si>
    <t>721610</t>
  </si>
  <si>
    <t>721621</t>
  </si>
  <si>
    <t>721622</t>
  </si>
  <si>
    <t>721631</t>
  </si>
  <si>
    <t>721632</t>
  </si>
  <si>
    <t>721633</t>
  </si>
  <si>
    <t>721640</t>
  </si>
  <si>
    <t>721650</t>
  </si>
  <si>
    <t>721661</t>
  </si>
  <si>
    <t>721669</t>
  </si>
  <si>
    <t>721691</t>
  </si>
  <si>
    <t>721699</t>
  </si>
  <si>
    <t>721710</t>
  </si>
  <si>
    <t>721720</t>
  </si>
  <si>
    <t>721730</t>
  </si>
  <si>
    <t>721790</t>
  </si>
  <si>
    <t>721810</t>
  </si>
  <si>
    <t>721891</t>
  </si>
  <si>
    <t>721899</t>
  </si>
  <si>
    <t>721911</t>
  </si>
  <si>
    <t>721912</t>
  </si>
  <si>
    <t>721913</t>
  </si>
  <si>
    <t>721914</t>
  </si>
  <si>
    <t>721921</t>
  </si>
  <si>
    <t>721922</t>
  </si>
  <si>
    <t>721923</t>
  </si>
  <si>
    <t>721924</t>
  </si>
  <si>
    <t>721931</t>
  </si>
  <si>
    <t>721932</t>
  </si>
  <si>
    <t>721933</t>
  </si>
  <si>
    <t>721934</t>
  </si>
  <si>
    <t>721935</t>
  </si>
  <si>
    <t>721990</t>
  </si>
  <si>
    <t>722011</t>
  </si>
  <si>
    <t>722012</t>
  </si>
  <si>
    <t>722020</t>
  </si>
  <si>
    <t>722090</t>
  </si>
  <si>
    <t>722100</t>
  </si>
  <si>
    <t>722211</t>
  </si>
  <si>
    <t>722219</t>
  </si>
  <si>
    <t>722220</t>
  </si>
  <si>
    <t>722230</t>
  </si>
  <si>
    <t>722240</t>
  </si>
  <si>
    <t>722300</t>
  </si>
  <si>
    <t>722410</t>
  </si>
  <si>
    <t>722490</t>
  </si>
  <si>
    <t>722511</t>
  </si>
  <si>
    <t>722519</t>
  </si>
  <si>
    <t>722530</t>
  </si>
  <si>
    <t>722540</t>
  </si>
  <si>
    <t>722550</t>
  </si>
  <si>
    <t>722591</t>
  </si>
  <si>
    <t>722592</t>
  </si>
  <si>
    <t>722599</t>
  </si>
  <si>
    <t>722611</t>
  </si>
  <si>
    <t>722619</t>
  </si>
  <si>
    <t>722620</t>
  </si>
  <si>
    <t>722691</t>
  </si>
  <si>
    <t>722692</t>
  </si>
  <si>
    <t>722699</t>
  </si>
  <si>
    <t>722710</t>
  </si>
  <si>
    <t>722720</t>
  </si>
  <si>
    <t>722790</t>
  </si>
  <si>
    <t>722810</t>
  </si>
  <si>
    <t>722820</t>
  </si>
  <si>
    <t>722830</t>
  </si>
  <si>
    <t>722840</t>
  </si>
  <si>
    <t>722850</t>
  </si>
  <si>
    <t>722860</t>
  </si>
  <si>
    <t>722870</t>
  </si>
  <si>
    <t>722880</t>
  </si>
  <si>
    <t>722920</t>
  </si>
  <si>
    <t>722990</t>
  </si>
  <si>
    <t>730110</t>
  </si>
  <si>
    <t>730120</t>
  </si>
  <si>
    <t>730210</t>
  </si>
  <si>
    <t>730230</t>
  </si>
  <si>
    <t>730240</t>
  </si>
  <si>
    <t>730290</t>
  </si>
  <si>
    <t>730300</t>
  </si>
  <si>
    <t>730411</t>
  </si>
  <si>
    <t>730419</t>
  </si>
  <si>
    <t>730422</t>
  </si>
  <si>
    <t>730423</t>
  </si>
  <si>
    <t>730424</t>
  </si>
  <si>
    <t>730429</t>
  </si>
  <si>
    <t>730431</t>
  </si>
  <si>
    <t>730439</t>
  </si>
  <si>
    <t>730441</t>
  </si>
  <si>
    <t>730449</t>
  </si>
  <si>
    <t>730451</t>
  </si>
  <si>
    <t>730459</t>
  </si>
  <si>
    <t>730490</t>
  </si>
  <si>
    <t>730511</t>
  </si>
  <si>
    <t>730512</t>
  </si>
  <si>
    <t>730519</t>
  </si>
  <si>
    <t>730520</t>
  </si>
  <si>
    <t>730531</t>
  </si>
  <si>
    <t>730539</t>
  </si>
  <si>
    <t>730590</t>
  </si>
  <si>
    <t>730611</t>
  </si>
  <si>
    <t>730619</t>
  </si>
  <si>
    <t>730621</t>
  </si>
  <si>
    <t>730629</t>
  </si>
  <si>
    <t>730630</t>
  </si>
  <si>
    <t>730640</t>
  </si>
  <si>
    <t>730650</t>
  </si>
  <si>
    <t>730661</t>
  </si>
  <si>
    <t>730669</t>
  </si>
  <si>
    <t>730690</t>
  </si>
  <si>
    <t>730711</t>
  </si>
  <si>
    <t>730719</t>
  </si>
  <si>
    <t>730721</t>
  </si>
  <si>
    <t>730722</t>
  </si>
  <si>
    <t>730723</t>
  </si>
  <si>
    <t>730729</t>
  </si>
  <si>
    <t>730791</t>
  </si>
  <si>
    <t>730792</t>
  </si>
  <si>
    <t>730793</t>
  </si>
  <si>
    <t>730799</t>
  </si>
  <si>
    <t>730810</t>
  </si>
  <si>
    <t>730820</t>
  </si>
  <si>
    <t>730830</t>
  </si>
  <si>
    <t>730840</t>
  </si>
  <si>
    <t>730890</t>
  </si>
  <si>
    <t>730900</t>
  </si>
  <si>
    <t>731010</t>
  </si>
  <si>
    <t>731021</t>
  </si>
  <si>
    <t>731029</t>
  </si>
  <si>
    <t>731100</t>
  </si>
  <si>
    <t>731210</t>
  </si>
  <si>
    <t>731290</t>
  </si>
  <si>
    <t>731300</t>
  </si>
  <si>
    <t>731412</t>
  </si>
  <si>
    <t>731414</t>
  </si>
  <si>
    <t>731419</t>
  </si>
  <si>
    <t>731420</t>
  </si>
  <si>
    <t>731431</t>
  </si>
  <si>
    <t>731439</t>
  </si>
  <si>
    <t>731441</t>
  </si>
  <si>
    <t>731442</t>
  </si>
  <si>
    <t>731449</t>
  </si>
  <si>
    <t>731450</t>
  </si>
  <si>
    <t>731511</t>
  </si>
  <si>
    <t>731512</t>
  </si>
  <si>
    <t>731519</t>
  </si>
  <si>
    <t>731520</t>
  </si>
  <si>
    <t>731581</t>
  </si>
  <si>
    <t>731582</t>
  </si>
  <si>
    <t>731589</t>
  </si>
  <si>
    <t>731590</t>
  </si>
  <si>
    <t>731600</t>
  </si>
  <si>
    <t>731700</t>
  </si>
  <si>
    <t>731811</t>
  </si>
  <si>
    <t>731812</t>
  </si>
  <si>
    <t>731813</t>
  </si>
  <si>
    <t>731814</t>
  </si>
  <si>
    <t>731815</t>
  </si>
  <si>
    <t>731816</t>
  </si>
  <si>
    <t>731819</t>
  </si>
  <si>
    <t>731821</t>
  </si>
  <si>
    <t>731822</t>
  </si>
  <si>
    <t>731823</t>
  </si>
  <si>
    <t>731824</t>
  </si>
  <si>
    <t>731829</t>
  </si>
  <si>
    <t>731940</t>
  </si>
  <si>
    <t>731990</t>
  </si>
  <si>
    <t>732010</t>
  </si>
  <si>
    <t>732020</t>
  </si>
  <si>
    <t>732090</t>
  </si>
  <si>
    <t>732111</t>
  </si>
  <si>
    <t>732112</t>
  </si>
  <si>
    <t>732119</t>
  </si>
  <si>
    <t>732181</t>
  </si>
  <si>
    <t>732182</t>
  </si>
  <si>
    <t>732189</t>
  </si>
  <si>
    <t>732190</t>
  </si>
  <si>
    <t>732211</t>
  </si>
  <si>
    <t>732219</t>
  </si>
  <si>
    <t>732290</t>
  </si>
  <si>
    <t>732310</t>
  </si>
  <si>
    <t>732391</t>
  </si>
  <si>
    <t>732392</t>
  </si>
  <si>
    <t>732393</t>
  </si>
  <si>
    <t>732394</t>
  </si>
  <si>
    <t>732399</t>
  </si>
  <si>
    <t>732410</t>
  </si>
  <si>
    <t>732421</t>
  </si>
  <si>
    <t>732429</t>
  </si>
  <si>
    <t>732490</t>
  </si>
  <si>
    <t>732510</t>
  </si>
  <si>
    <t>732591</t>
  </si>
  <si>
    <t>732599</t>
  </si>
  <si>
    <t>732611</t>
  </si>
  <si>
    <t>732619</t>
  </si>
  <si>
    <t>732620</t>
  </si>
  <si>
    <t>732690</t>
  </si>
  <si>
    <t>740100</t>
  </si>
  <si>
    <t>740200</t>
  </si>
  <si>
    <t>740311</t>
  </si>
  <si>
    <t>740312</t>
  </si>
  <si>
    <t>740313</t>
  </si>
  <si>
    <t>740319</t>
  </si>
  <si>
    <t>740321</t>
  </si>
  <si>
    <t>740322</t>
  </si>
  <si>
    <t>740329</t>
  </si>
  <si>
    <t>740400</t>
  </si>
  <si>
    <t>740500</t>
  </si>
  <si>
    <t>740610</t>
  </si>
  <si>
    <t>740620</t>
  </si>
  <si>
    <t>740710</t>
  </si>
  <si>
    <t>740721</t>
  </si>
  <si>
    <t>740729</t>
  </si>
  <si>
    <t>740811</t>
  </si>
  <si>
    <t>740819</t>
  </si>
  <si>
    <t>740821</t>
  </si>
  <si>
    <t>740822</t>
  </si>
  <si>
    <t>740829</t>
  </si>
  <si>
    <t>740911</t>
  </si>
  <si>
    <t>740919</t>
  </si>
  <si>
    <t>740921</t>
  </si>
  <si>
    <t>740929</t>
  </si>
  <si>
    <t>740931</t>
  </si>
  <si>
    <t>740939</t>
  </si>
  <si>
    <t>740940</t>
  </si>
  <si>
    <t>740990</t>
  </si>
  <si>
    <t>741011</t>
  </si>
  <si>
    <t>741012</t>
  </si>
  <si>
    <t>741021</t>
  </si>
  <si>
    <t>741022</t>
  </si>
  <si>
    <t>741110</t>
  </si>
  <si>
    <t>741121</t>
  </si>
  <si>
    <t>741122</t>
  </si>
  <si>
    <t>741129</t>
  </si>
  <si>
    <t>741210</t>
  </si>
  <si>
    <t>741220</t>
  </si>
  <si>
    <t>741300</t>
  </si>
  <si>
    <t>741510</t>
  </si>
  <si>
    <t>741521</t>
  </si>
  <si>
    <t>741529</t>
  </si>
  <si>
    <t>741533</t>
  </si>
  <si>
    <t>741539</t>
  </si>
  <si>
    <t>741810</t>
  </si>
  <si>
    <t>741820</t>
  </si>
  <si>
    <t>741910</t>
  </si>
  <si>
    <t>741991</t>
  </si>
  <si>
    <t>741999</t>
  </si>
  <si>
    <t>750110</t>
  </si>
  <si>
    <t>750120</t>
  </si>
  <si>
    <t>750210</t>
  </si>
  <si>
    <t>750220</t>
  </si>
  <si>
    <t>750300</t>
  </si>
  <si>
    <t>750400</t>
  </si>
  <si>
    <t>750511</t>
  </si>
  <si>
    <t>750512</t>
  </si>
  <si>
    <t>750521</t>
  </si>
  <si>
    <t>750522</t>
  </si>
  <si>
    <t>750610</t>
  </si>
  <si>
    <t>750620</t>
  </si>
  <si>
    <t>750711</t>
  </si>
  <si>
    <t>750712</t>
  </si>
  <si>
    <t>750720</t>
  </si>
  <si>
    <t>750810</t>
  </si>
  <si>
    <t>750890</t>
  </si>
  <si>
    <t>760110</t>
  </si>
  <si>
    <t>760120</t>
  </si>
  <si>
    <t>760200</t>
  </si>
  <si>
    <t>760310</t>
  </si>
  <si>
    <t>760320</t>
  </si>
  <si>
    <t>760410</t>
  </si>
  <si>
    <t>760421</t>
  </si>
  <si>
    <t>760429</t>
  </si>
  <si>
    <t>760511</t>
  </si>
  <si>
    <t>760519</t>
  </si>
  <si>
    <t>760521</t>
  </si>
  <si>
    <t>760529</t>
  </si>
  <si>
    <t>760611</t>
  </si>
  <si>
    <t>760612</t>
  </si>
  <si>
    <t>760691</t>
  </si>
  <si>
    <t>760692</t>
  </si>
  <si>
    <t>760711</t>
  </si>
  <si>
    <t>760719</t>
  </si>
  <si>
    <t>760720</t>
  </si>
  <si>
    <t>760810</t>
  </si>
  <si>
    <t>760820</t>
  </si>
  <si>
    <t>760900</t>
  </si>
  <si>
    <t>761010</t>
  </si>
  <si>
    <t>761090</t>
  </si>
  <si>
    <t>761100</t>
  </si>
  <si>
    <t>761210</t>
  </si>
  <si>
    <t>761290</t>
  </si>
  <si>
    <t>761300</t>
  </si>
  <si>
    <t>761410</t>
  </si>
  <si>
    <t>761490</t>
  </si>
  <si>
    <t>761510</t>
  </si>
  <si>
    <t>761520</t>
  </si>
  <si>
    <t>761610</t>
  </si>
  <si>
    <t>761691</t>
  </si>
  <si>
    <t>761699</t>
  </si>
  <si>
    <t>780110</t>
  </si>
  <si>
    <t>780191</t>
  </si>
  <si>
    <t>780199</t>
  </si>
  <si>
    <t>780200</t>
  </si>
  <si>
    <t>780411</t>
  </si>
  <si>
    <t>780419</t>
  </si>
  <si>
    <t>780420</t>
  </si>
  <si>
    <t>780600</t>
  </si>
  <si>
    <t>790111</t>
  </si>
  <si>
    <t>790112</t>
  </si>
  <si>
    <t>790120</t>
  </si>
  <si>
    <t>790200</t>
  </si>
  <si>
    <t>790310</t>
  </si>
  <si>
    <t>790390</t>
  </si>
  <si>
    <t>790400</t>
  </si>
  <si>
    <t>790500</t>
  </si>
  <si>
    <t>790700</t>
  </si>
  <si>
    <t>800110</t>
  </si>
  <si>
    <t>800120</t>
  </si>
  <si>
    <t>800200</t>
  </si>
  <si>
    <t>800300</t>
  </si>
  <si>
    <t>800700</t>
  </si>
  <si>
    <t>810110</t>
  </si>
  <si>
    <t>810194</t>
  </si>
  <si>
    <t>810196</t>
  </si>
  <si>
    <t>810197</t>
  </si>
  <si>
    <t>810199</t>
  </si>
  <si>
    <t>810210</t>
  </si>
  <si>
    <t>810294</t>
  </si>
  <si>
    <t>810295</t>
  </si>
  <si>
    <t>810296</t>
  </si>
  <si>
    <t>810297</t>
  </si>
  <si>
    <t>810299</t>
  </si>
  <si>
    <t>810320</t>
  </si>
  <si>
    <t>810330</t>
  </si>
  <si>
    <t>810390</t>
  </si>
  <si>
    <t>810411</t>
  </si>
  <si>
    <t>810419</t>
  </si>
  <si>
    <t>810420</t>
  </si>
  <si>
    <t>810430</t>
  </si>
  <si>
    <t>810490</t>
  </si>
  <si>
    <t>810520</t>
  </si>
  <si>
    <t>810530</t>
  </si>
  <si>
    <t>810590</t>
  </si>
  <si>
    <t>810600</t>
  </si>
  <si>
    <t>810720</t>
  </si>
  <si>
    <t>810730</t>
  </si>
  <si>
    <t>810790</t>
  </si>
  <si>
    <t>810820</t>
  </si>
  <si>
    <t>810830</t>
  </si>
  <si>
    <t>810890</t>
  </si>
  <si>
    <t>810920</t>
  </si>
  <si>
    <t>810930</t>
  </si>
  <si>
    <t>810990</t>
  </si>
  <si>
    <t>811010</t>
  </si>
  <si>
    <t>811020</t>
  </si>
  <si>
    <t>811090</t>
  </si>
  <si>
    <t>811100</t>
  </si>
  <si>
    <t>811212</t>
  </si>
  <si>
    <t>811213</t>
  </si>
  <si>
    <t>811219</t>
  </si>
  <si>
    <t>811221</t>
  </si>
  <si>
    <t>811222</t>
  </si>
  <si>
    <t>811229</t>
  </si>
  <si>
    <t>811251</t>
  </si>
  <si>
    <t>811252</t>
  </si>
  <si>
    <t>811259</t>
  </si>
  <si>
    <t>811292</t>
  </si>
  <si>
    <t>811299</t>
  </si>
  <si>
    <t>811300</t>
  </si>
  <si>
    <t>820110</t>
  </si>
  <si>
    <t>820130</t>
  </si>
  <si>
    <t>820140</t>
  </si>
  <si>
    <t>820150</t>
  </si>
  <si>
    <t>820160</t>
  </si>
  <si>
    <t>820190</t>
  </si>
  <si>
    <t>820210</t>
  </si>
  <si>
    <t>820220</t>
  </si>
  <si>
    <t>820231</t>
  </si>
  <si>
    <t>820239</t>
  </si>
  <si>
    <t>820240</t>
  </si>
  <si>
    <t>820291</t>
  </si>
  <si>
    <t>820299</t>
  </si>
  <si>
    <t>820310</t>
  </si>
  <si>
    <t>820320</t>
  </si>
  <si>
    <t>820330</t>
  </si>
  <si>
    <t>820340</t>
  </si>
  <si>
    <t>820411</t>
  </si>
  <si>
    <t>820412</t>
  </si>
  <si>
    <t>820420</t>
  </si>
  <si>
    <t>820510</t>
  </si>
  <si>
    <t>820520</t>
  </si>
  <si>
    <t>820530</t>
  </si>
  <si>
    <t>820540</t>
  </si>
  <si>
    <t>820551</t>
  </si>
  <si>
    <t>820559</t>
  </si>
  <si>
    <t>820560</t>
  </si>
  <si>
    <t>820570</t>
  </si>
  <si>
    <t>820590</t>
  </si>
  <si>
    <t>820600</t>
  </si>
  <si>
    <t>820713</t>
  </si>
  <si>
    <t>820719</t>
  </si>
  <si>
    <t>820720</t>
  </si>
  <si>
    <t>820730</t>
  </si>
  <si>
    <t>820740</t>
  </si>
  <si>
    <t>820750</t>
  </si>
  <si>
    <t>820760</t>
  </si>
  <si>
    <t>820770</t>
  </si>
  <si>
    <t>820780</t>
  </si>
  <si>
    <t>820790</t>
  </si>
  <si>
    <t>820810</t>
  </si>
  <si>
    <t>820820</t>
  </si>
  <si>
    <t>820830</t>
  </si>
  <si>
    <t>820840</t>
  </si>
  <si>
    <t>820890</t>
  </si>
  <si>
    <t>820900</t>
  </si>
  <si>
    <t>821000</t>
  </si>
  <si>
    <t>821110</t>
  </si>
  <si>
    <t>821191</t>
  </si>
  <si>
    <t>821192</t>
  </si>
  <si>
    <t>821193</t>
  </si>
  <si>
    <t>821194</t>
  </si>
  <si>
    <t>821195</t>
  </si>
  <si>
    <t>821210</t>
  </si>
  <si>
    <t>821220</t>
  </si>
  <si>
    <t>821290</t>
  </si>
  <si>
    <t>821300</t>
  </si>
  <si>
    <t>821410</t>
  </si>
  <si>
    <t>821420</t>
  </si>
  <si>
    <t>821490</t>
  </si>
  <si>
    <t>821510</t>
  </si>
  <si>
    <t>821520</t>
  </si>
  <si>
    <t>821591</t>
  </si>
  <si>
    <t>821599</t>
  </si>
  <si>
    <t>830110</t>
  </si>
  <si>
    <t>830120</t>
  </si>
  <si>
    <t>830130</t>
  </si>
  <si>
    <t>830140</t>
  </si>
  <si>
    <t>830150</t>
  </si>
  <si>
    <t>830160</t>
  </si>
  <si>
    <t>830170</t>
  </si>
  <si>
    <t>830210</t>
  </si>
  <si>
    <t>830220</t>
  </si>
  <si>
    <t>830230</t>
  </si>
  <si>
    <t>830241</t>
  </si>
  <si>
    <t>830242</t>
  </si>
  <si>
    <t>830249</t>
  </si>
  <si>
    <t>830250</t>
  </si>
  <si>
    <t>830260</t>
  </si>
  <si>
    <t>830300</t>
  </si>
  <si>
    <t>830400</t>
  </si>
  <si>
    <t>830510</t>
  </si>
  <si>
    <t>830520</t>
  </si>
  <si>
    <t>830590</t>
  </si>
  <si>
    <t>830610</t>
  </si>
  <si>
    <t>830621</t>
  </si>
  <si>
    <t>830629</t>
  </si>
  <si>
    <t>830630</t>
  </si>
  <si>
    <t>830710</t>
  </si>
  <si>
    <t>830790</t>
  </si>
  <si>
    <t>830810</t>
  </si>
  <si>
    <t>830820</t>
  </si>
  <si>
    <t>830890</t>
  </si>
  <si>
    <t>830910</t>
  </si>
  <si>
    <t>830990</t>
  </si>
  <si>
    <t>831000</t>
  </si>
  <si>
    <t>831110</t>
  </si>
  <si>
    <t>831120</t>
  </si>
  <si>
    <t>831130</t>
  </si>
  <si>
    <t>831190</t>
  </si>
  <si>
    <t>840110</t>
  </si>
  <si>
    <t>840120</t>
  </si>
  <si>
    <t>840130</t>
  </si>
  <si>
    <t>840140</t>
  </si>
  <si>
    <t>840211</t>
  </si>
  <si>
    <t>840212</t>
  </si>
  <si>
    <t>840219</t>
  </si>
  <si>
    <t>840220</t>
  </si>
  <si>
    <t>840290</t>
  </si>
  <si>
    <t>840310</t>
  </si>
  <si>
    <t>840390</t>
  </si>
  <si>
    <t>840410</t>
  </si>
  <si>
    <t>840420</t>
  </si>
  <si>
    <t>840490</t>
  </si>
  <si>
    <t>840510</t>
  </si>
  <si>
    <t>840590</t>
  </si>
  <si>
    <t>840610</t>
  </si>
  <si>
    <t>840681</t>
  </si>
  <si>
    <t>840682</t>
  </si>
  <si>
    <t>840690</t>
  </si>
  <si>
    <t>840710</t>
  </si>
  <si>
    <t>840721</t>
  </si>
  <si>
    <t>840729</t>
  </si>
  <si>
    <t>840731</t>
  </si>
  <si>
    <t>840732</t>
  </si>
  <si>
    <t>840733</t>
  </si>
  <si>
    <t>840734</t>
  </si>
  <si>
    <t>840790</t>
  </si>
  <si>
    <t>840810</t>
  </si>
  <si>
    <t>840820</t>
  </si>
  <si>
    <t>840890</t>
  </si>
  <si>
    <t>840910</t>
  </si>
  <si>
    <t>840991</t>
  </si>
  <si>
    <t>840999</t>
  </si>
  <si>
    <t>841011</t>
  </si>
  <si>
    <t>841012</t>
  </si>
  <si>
    <t>841013</t>
  </si>
  <si>
    <t>841090</t>
  </si>
  <si>
    <t>841111</t>
  </si>
  <si>
    <t>841112</t>
  </si>
  <si>
    <t>841121</t>
  </si>
  <si>
    <t>841122</t>
  </si>
  <si>
    <t>841181</t>
  </si>
  <si>
    <t>841182</t>
  </si>
  <si>
    <t>841191</t>
  </si>
  <si>
    <t>841199</t>
  </si>
  <si>
    <t>841210</t>
  </si>
  <si>
    <t>841221</t>
  </si>
  <si>
    <t>841229</t>
  </si>
  <si>
    <t>841231</t>
  </si>
  <si>
    <t>841239</t>
  </si>
  <si>
    <t>841280</t>
  </si>
  <si>
    <t>841290</t>
  </si>
  <si>
    <t>841311</t>
  </si>
  <si>
    <t>841319</t>
  </si>
  <si>
    <t>841320</t>
  </si>
  <si>
    <t>841330</t>
  </si>
  <si>
    <t>841340</t>
  </si>
  <si>
    <t>841350</t>
  </si>
  <si>
    <t>841360</t>
  </si>
  <si>
    <t>841370</t>
  </si>
  <si>
    <t>841381</t>
  </si>
  <si>
    <t>841382</t>
  </si>
  <si>
    <t>841391</t>
  </si>
  <si>
    <t>841392</t>
  </si>
  <si>
    <t>841410</t>
  </si>
  <si>
    <t>841420</t>
  </si>
  <si>
    <t>841430</t>
  </si>
  <si>
    <t>841440</t>
  </si>
  <si>
    <t>841451</t>
  </si>
  <si>
    <t>841459</t>
  </si>
  <si>
    <t>841460</t>
  </si>
  <si>
    <t>841480</t>
  </si>
  <si>
    <t>841490</t>
  </si>
  <si>
    <t>841510</t>
  </si>
  <si>
    <t>841520</t>
  </si>
  <si>
    <t>841581</t>
  </si>
  <si>
    <t>841582</t>
  </si>
  <si>
    <t>841583</t>
  </si>
  <si>
    <t>841590</t>
  </si>
  <si>
    <t>841610</t>
  </si>
  <si>
    <t>841620</t>
  </si>
  <si>
    <t>841630</t>
  </si>
  <si>
    <t>841690</t>
  </si>
  <si>
    <t>841710</t>
  </si>
  <si>
    <t>841720</t>
  </si>
  <si>
    <t>841780</t>
  </si>
  <si>
    <t>841790</t>
  </si>
  <si>
    <t>841810</t>
  </si>
  <si>
    <t>841821</t>
  </si>
  <si>
    <t>841829</t>
  </si>
  <si>
    <t>841830</t>
  </si>
  <si>
    <t>841840</t>
  </si>
  <si>
    <t>841850</t>
  </si>
  <si>
    <t>841861</t>
  </si>
  <si>
    <t>841869</t>
  </si>
  <si>
    <t>841891</t>
  </si>
  <si>
    <t>841899</t>
  </si>
  <si>
    <t>841911</t>
  </si>
  <si>
    <t>841919</t>
  </si>
  <si>
    <t>841920</t>
  </si>
  <si>
    <t>841931</t>
  </si>
  <si>
    <t>841932</t>
  </si>
  <si>
    <t>841939</t>
  </si>
  <si>
    <t>841940</t>
  </si>
  <si>
    <t>841950</t>
  </si>
  <si>
    <t>841960</t>
  </si>
  <si>
    <t>841981</t>
  </si>
  <si>
    <t>841989</t>
  </si>
  <si>
    <t>841990</t>
  </si>
  <si>
    <t>842010</t>
  </si>
  <si>
    <t>842091</t>
  </si>
  <si>
    <t>842099</t>
  </si>
  <si>
    <t>842111</t>
  </si>
  <si>
    <t>842112</t>
  </si>
  <si>
    <t>842119</t>
  </si>
  <si>
    <t>842121</t>
  </si>
  <si>
    <t>842122</t>
  </si>
  <si>
    <t>842123</t>
  </si>
  <si>
    <t>842129</t>
  </si>
  <si>
    <t>842131</t>
  </si>
  <si>
    <t>842139</t>
  </si>
  <si>
    <t>842191</t>
  </si>
  <si>
    <t>842199</t>
  </si>
  <si>
    <t>842211</t>
  </si>
  <si>
    <t>842219</t>
  </si>
  <si>
    <t>842220</t>
  </si>
  <si>
    <t>842230</t>
  </si>
  <si>
    <t>842240</t>
  </si>
  <si>
    <t>842290</t>
  </si>
  <si>
    <t>842310</t>
  </si>
  <si>
    <t>842320</t>
  </si>
  <si>
    <t>842330</t>
  </si>
  <si>
    <t>842381</t>
  </si>
  <si>
    <t>842382</t>
  </si>
  <si>
    <t>842389</t>
  </si>
  <si>
    <t>842390</t>
  </si>
  <si>
    <t>842410</t>
  </si>
  <si>
    <t>842420</t>
  </si>
  <si>
    <t>842430</t>
  </si>
  <si>
    <t>842441</t>
  </si>
  <si>
    <t>842449</t>
  </si>
  <si>
    <t>842482</t>
  </si>
  <si>
    <t>842489</t>
  </si>
  <si>
    <t>842490</t>
  </si>
  <si>
    <t>842511</t>
  </si>
  <si>
    <t>842519</t>
  </si>
  <si>
    <t>842531</t>
  </si>
  <si>
    <t>842539</t>
  </si>
  <si>
    <t>842541</t>
  </si>
  <si>
    <t>842542</t>
  </si>
  <si>
    <t>842549</t>
  </si>
  <si>
    <t>842611</t>
  </si>
  <si>
    <t>842612</t>
  </si>
  <si>
    <t>842619</t>
  </si>
  <si>
    <t>842620</t>
  </si>
  <si>
    <t>842630</t>
  </si>
  <si>
    <t>842641</t>
  </si>
  <si>
    <t>842649</t>
  </si>
  <si>
    <t>842691</t>
  </si>
  <si>
    <t>842699</t>
  </si>
  <si>
    <t>842710</t>
  </si>
  <si>
    <t>842720</t>
  </si>
  <si>
    <t>842790</t>
  </si>
  <si>
    <t>842810</t>
  </si>
  <si>
    <t>842820</t>
  </si>
  <si>
    <t>842831</t>
  </si>
  <si>
    <t>842832</t>
  </si>
  <si>
    <t>842833</t>
  </si>
  <si>
    <t>842839</t>
  </si>
  <si>
    <t>842840</t>
  </si>
  <si>
    <t>842860</t>
  </si>
  <si>
    <t>842890</t>
  </si>
  <si>
    <t>842911</t>
  </si>
  <si>
    <t>842919</t>
  </si>
  <si>
    <t>842920</t>
  </si>
  <si>
    <t>842930</t>
  </si>
  <si>
    <t>842940</t>
  </si>
  <si>
    <t>842951</t>
  </si>
  <si>
    <t>842952</t>
  </si>
  <si>
    <t>842959</t>
  </si>
  <si>
    <t>843010</t>
  </si>
  <si>
    <t>843020</t>
  </si>
  <si>
    <t>843031</t>
  </si>
  <si>
    <t>843039</t>
  </si>
  <si>
    <t>843041</t>
  </si>
  <si>
    <t>843049</t>
  </si>
  <si>
    <t>843050</t>
  </si>
  <si>
    <t>843061</t>
  </si>
  <si>
    <t>843069</t>
  </si>
  <si>
    <t>843110</t>
  </si>
  <si>
    <t>843120</t>
  </si>
  <si>
    <t>843131</t>
  </si>
  <si>
    <t>843139</t>
  </si>
  <si>
    <t>843141</t>
  </si>
  <si>
    <t>843142</t>
  </si>
  <si>
    <t>843143</t>
  </si>
  <si>
    <t>843149</t>
  </si>
  <si>
    <t>843210</t>
  </si>
  <si>
    <t>843221</t>
  </si>
  <si>
    <t>843229</t>
  </si>
  <si>
    <t>843231</t>
  </si>
  <si>
    <t>843239</t>
  </si>
  <si>
    <t>843241</t>
  </si>
  <si>
    <t>843242</t>
  </si>
  <si>
    <t>843280</t>
  </si>
  <si>
    <t>843290</t>
  </si>
  <si>
    <t>843311</t>
  </si>
  <si>
    <t>843319</t>
  </si>
  <si>
    <t>843320</t>
  </si>
  <si>
    <t>843330</t>
  </si>
  <si>
    <t>843340</t>
  </si>
  <si>
    <t>843351</t>
  </si>
  <si>
    <t>843352</t>
  </si>
  <si>
    <t>843353</t>
  </si>
  <si>
    <t>843359</t>
  </si>
  <si>
    <t>843360</t>
  </si>
  <si>
    <t>843390</t>
  </si>
  <si>
    <t>843410</t>
  </si>
  <si>
    <t>843420</t>
  </si>
  <si>
    <t>843490</t>
  </si>
  <si>
    <t>843510</t>
  </si>
  <si>
    <t>843590</t>
  </si>
  <si>
    <t>843610</t>
  </si>
  <si>
    <t>843621</t>
  </si>
  <si>
    <t>843629</t>
  </si>
  <si>
    <t>843680</t>
  </si>
  <si>
    <t>843691</t>
  </si>
  <si>
    <t>843699</t>
  </si>
  <si>
    <t>843710</t>
  </si>
  <si>
    <t>843780</t>
  </si>
  <si>
    <t>843790</t>
  </si>
  <si>
    <t>843810</t>
  </si>
  <si>
    <t>843820</t>
  </si>
  <si>
    <t>843830</t>
  </si>
  <si>
    <t>843840</t>
  </si>
  <si>
    <t>843850</t>
  </si>
  <si>
    <t>843860</t>
  </si>
  <si>
    <t>843880</t>
  </si>
  <si>
    <t>843890</t>
  </si>
  <si>
    <t>843910</t>
  </si>
  <si>
    <t>843920</t>
  </si>
  <si>
    <t>843930</t>
  </si>
  <si>
    <t>843991</t>
  </si>
  <si>
    <t>843999</t>
  </si>
  <si>
    <t>844010</t>
  </si>
  <si>
    <t>844090</t>
  </si>
  <si>
    <t>844110</t>
  </si>
  <si>
    <t>844120</t>
  </si>
  <si>
    <t>844130</t>
  </si>
  <si>
    <t>844140</t>
  </si>
  <si>
    <t>844180</t>
  </si>
  <si>
    <t>844190</t>
  </si>
  <si>
    <t>844230</t>
  </si>
  <si>
    <t>844240</t>
  </si>
  <si>
    <t>844250</t>
  </si>
  <si>
    <t>844311</t>
  </si>
  <si>
    <t>844312</t>
  </si>
  <si>
    <t>844313</t>
  </si>
  <si>
    <t>844314</t>
  </si>
  <si>
    <t>844315</t>
  </si>
  <si>
    <t>844316</t>
  </si>
  <si>
    <t>844317</t>
  </si>
  <si>
    <t>844319</t>
  </si>
  <si>
    <t>844331</t>
  </si>
  <si>
    <t>844332</t>
  </si>
  <si>
    <t>844339</t>
  </si>
  <si>
    <t>844391</t>
  </si>
  <si>
    <t>844399</t>
  </si>
  <si>
    <t>844400</t>
  </si>
  <si>
    <t>844511</t>
  </si>
  <si>
    <t>844512</t>
  </si>
  <si>
    <t>844513</t>
  </si>
  <si>
    <t>844519</t>
  </si>
  <si>
    <t>844520</t>
  </si>
  <si>
    <t>844530</t>
  </si>
  <si>
    <t>844540</t>
  </si>
  <si>
    <t>844590</t>
  </si>
  <si>
    <t>844610</t>
  </si>
  <si>
    <t>844621</t>
  </si>
  <si>
    <t>844629</t>
  </si>
  <si>
    <t>844630</t>
  </si>
  <si>
    <t>844711</t>
  </si>
  <si>
    <t>844712</t>
  </si>
  <si>
    <t>844720</t>
  </si>
  <si>
    <t>844790</t>
  </si>
  <si>
    <t>844811</t>
  </si>
  <si>
    <t>844819</t>
  </si>
  <si>
    <t>844820</t>
  </si>
  <si>
    <t>844831</t>
  </si>
  <si>
    <t>844832</t>
  </si>
  <si>
    <t>844833</t>
  </si>
  <si>
    <t>844839</t>
  </si>
  <si>
    <t>844842</t>
  </si>
  <si>
    <t>844849</t>
  </si>
  <si>
    <t>844851</t>
  </si>
  <si>
    <t>844859</t>
  </si>
  <si>
    <t>844900</t>
  </si>
  <si>
    <t>845011</t>
  </si>
  <si>
    <t>845012</t>
  </si>
  <si>
    <t>845019</t>
  </si>
  <si>
    <t>845020</t>
  </si>
  <si>
    <t>845090</t>
  </si>
  <si>
    <t>845110</t>
  </si>
  <si>
    <t>845121</t>
  </si>
  <si>
    <t>845129</t>
  </si>
  <si>
    <t>845130</t>
  </si>
  <si>
    <t>845140</t>
  </si>
  <si>
    <t>845150</t>
  </si>
  <si>
    <t>845180</t>
  </si>
  <si>
    <t>845190</t>
  </si>
  <si>
    <t>845210</t>
  </si>
  <si>
    <t>845221</t>
  </si>
  <si>
    <t>845229</t>
  </si>
  <si>
    <t>845230</t>
  </si>
  <si>
    <t>845290</t>
  </si>
  <si>
    <t>845310</t>
  </si>
  <si>
    <t>845320</t>
  </si>
  <si>
    <t>845380</t>
  </si>
  <si>
    <t>845390</t>
  </si>
  <si>
    <t>845410</t>
  </si>
  <si>
    <t>845420</t>
  </si>
  <si>
    <t>845430</t>
  </si>
  <si>
    <t>845490</t>
  </si>
  <si>
    <t>845510</t>
  </si>
  <si>
    <t>845521</t>
  </si>
  <si>
    <t>845522</t>
  </si>
  <si>
    <t>845530</t>
  </si>
  <si>
    <t>845590</t>
  </si>
  <si>
    <t>845611</t>
  </si>
  <si>
    <t>845612</t>
  </si>
  <si>
    <t>845620</t>
  </si>
  <si>
    <t>845630</t>
  </si>
  <si>
    <t>845640</t>
  </si>
  <si>
    <t>845650</t>
  </si>
  <si>
    <t>845690</t>
  </si>
  <si>
    <t>845710</t>
  </si>
  <si>
    <t>845720</t>
  </si>
  <si>
    <t>845730</t>
  </si>
  <si>
    <t>845811</t>
  </si>
  <si>
    <t>845819</t>
  </si>
  <si>
    <t>845891</t>
  </si>
  <si>
    <t>845899</t>
  </si>
  <si>
    <t>845910</t>
  </si>
  <si>
    <t>845921</t>
  </si>
  <si>
    <t>845929</t>
  </si>
  <si>
    <t>845931</t>
  </si>
  <si>
    <t>845939</t>
  </si>
  <si>
    <t>845941</t>
  </si>
  <si>
    <t>845949</t>
  </si>
  <si>
    <t>845951</t>
  </si>
  <si>
    <t>845959</t>
  </si>
  <si>
    <t>845961</t>
  </si>
  <si>
    <t>845969</t>
  </si>
  <si>
    <t>845970</t>
  </si>
  <si>
    <t>846012</t>
  </si>
  <si>
    <t>846019</t>
  </si>
  <si>
    <t>846022</t>
  </si>
  <si>
    <t>846023</t>
  </si>
  <si>
    <t>846024</t>
  </si>
  <si>
    <t>846029</t>
  </si>
  <si>
    <t>846031</t>
  </si>
  <si>
    <t>846039</t>
  </si>
  <si>
    <t>846040</t>
  </si>
  <si>
    <t>846090</t>
  </si>
  <si>
    <t>846120</t>
  </si>
  <si>
    <t>846130</t>
  </si>
  <si>
    <t>846140</t>
  </si>
  <si>
    <t>846150</t>
  </si>
  <si>
    <t>846190</t>
  </si>
  <si>
    <t>846210</t>
  </si>
  <si>
    <t>846221</t>
  </si>
  <si>
    <t>846229</t>
  </si>
  <si>
    <t>846231</t>
  </si>
  <si>
    <t>846239</t>
  </si>
  <si>
    <t>846241</t>
  </si>
  <si>
    <t>846249</t>
  </si>
  <si>
    <t>846291</t>
  </si>
  <si>
    <t>846299</t>
  </si>
  <si>
    <t>846310</t>
  </si>
  <si>
    <t>846320</t>
  </si>
  <si>
    <t>846330</t>
  </si>
  <si>
    <t>846390</t>
  </si>
  <si>
    <t>846410</t>
  </si>
  <si>
    <t>846420</t>
  </si>
  <si>
    <t>846490</t>
  </si>
  <si>
    <t>846510</t>
  </si>
  <si>
    <t>846520</t>
  </si>
  <si>
    <t>846591</t>
  </si>
  <si>
    <t>846592</t>
  </si>
  <si>
    <t>846593</t>
  </si>
  <si>
    <t>846594</t>
  </si>
  <si>
    <t>846595</t>
  </si>
  <si>
    <t>846596</t>
  </si>
  <si>
    <t>846599</t>
  </si>
  <si>
    <t>846610</t>
  </si>
  <si>
    <t>846620</t>
  </si>
  <si>
    <t>846630</t>
  </si>
  <si>
    <t>846691</t>
  </si>
  <si>
    <t>846692</t>
  </si>
  <si>
    <t>846693</t>
  </si>
  <si>
    <t>846694</t>
  </si>
  <si>
    <t>846711</t>
  </si>
  <si>
    <t>846719</t>
  </si>
  <si>
    <t>846721</t>
  </si>
  <si>
    <t>846722</t>
  </si>
  <si>
    <t>846729</t>
  </si>
  <si>
    <t>846781</t>
  </si>
  <si>
    <t>846789</t>
  </si>
  <si>
    <t>846791</t>
  </si>
  <si>
    <t>846792</t>
  </si>
  <si>
    <t>846799</t>
  </si>
  <si>
    <t>846810</t>
  </si>
  <si>
    <t>846820</t>
  </si>
  <si>
    <t>846880</t>
  </si>
  <si>
    <t>846890</t>
  </si>
  <si>
    <t>847010</t>
  </si>
  <si>
    <t>847021</t>
  </si>
  <si>
    <t>847029</t>
  </si>
  <si>
    <t>847030</t>
  </si>
  <si>
    <t>847050</t>
  </si>
  <si>
    <t>847090</t>
  </si>
  <si>
    <t>847130</t>
  </si>
  <si>
    <t>847141</t>
  </si>
  <si>
    <t>847149</t>
  </si>
  <si>
    <t>847150</t>
  </si>
  <si>
    <t>847160</t>
  </si>
  <si>
    <t>847170</t>
  </si>
  <si>
    <t>847180</t>
  </si>
  <si>
    <t>847190</t>
  </si>
  <si>
    <t>847210</t>
  </si>
  <si>
    <t>847230</t>
  </si>
  <si>
    <t>847290</t>
  </si>
  <si>
    <t>847321</t>
  </si>
  <si>
    <t>847329</t>
  </si>
  <si>
    <t>847330</t>
  </si>
  <si>
    <t>847340</t>
  </si>
  <si>
    <t>847350</t>
  </si>
  <si>
    <t>847410</t>
  </si>
  <si>
    <t>847420</t>
  </si>
  <si>
    <t>847431</t>
  </si>
  <si>
    <t>847432</t>
  </si>
  <si>
    <t>847439</t>
  </si>
  <si>
    <t>847480</t>
  </si>
  <si>
    <t>847490</t>
  </si>
  <si>
    <t>847510</t>
  </si>
  <si>
    <t>847521</t>
  </si>
  <si>
    <t>847529</t>
  </si>
  <si>
    <t>847590</t>
  </si>
  <si>
    <t>847621</t>
  </si>
  <si>
    <t>847629</t>
  </si>
  <si>
    <t>847681</t>
  </si>
  <si>
    <t>847689</t>
  </si>
  <si>
    <t>847690</t>
  </si>
  <si>
    <t>847710</t>
  </si>
  <si>
    <t>847720</t>
  </si>
  <si>
    <t>847730</t>
  </si>
  <si>
    <t>847740</t>
  </si>
  <si>
    <t>847751</t>
  </si>
  <si>
    <t>847759</t>
  </si>
  <si>
    <t>847780</t>
  </si>
  <si>
    <t>847790</t>
  </si>
  <si>
    <t>847810</t>
  </si>
  <si>
    <t>847890</t>
  </si>
  <si>
    <t>847910</t>
  </si>
  <si>
    <t>847920</t>
  </si>
  <si>
    <t>847930</t>
  </si>
  <si>
    <t>847940</t>
  </si>
  <si>
    <t>847950</t>
  </si>
  <si>
    <t>847960</t>
  </si>
  <si>
    <t>847971</t>
  </si>
  <si>
    <t>847979</t>
  </si>
  <si>
    <t>847981</t>
  </si>
  <si>
    <t>847982</t>
  </si>
  <si>
    <t>847989</t>
  </si>
  <si>
    <t>847990</t>
  </si>
  <si>
    <t>848010</t>
  </si>
  <si>
    <t>848020</t>
  </si>
  <si>
    <t>848030</t>
  </si>
  <si>
    <t>848041</t>
  </si>
  <si>
    <t>848049</t>
  </si>
  <si>
    <t>848050</t>
  </si>
  <si>
    <t>848060</t>
  </si>
  <si>
    <t>848071</t>
  </si>
  <si>
    <t>848079</t>
  </si>
  <si>
    <t>848110</t>
  </si>
  <si>
    <t>848120</t>
  </si>
  <si>
    <t>848130</t>
  </si>
  <si>
    <t>848140</t>
  </si>
  <si>
    <t>848180</t>
  </si>
  <si>
    <t>848190</t>
  </si>
  <si>
    <t>848210</t>
  </si>
  <si>
    <t>848220</t>
  </si>
  <si>
    <t>848230</t>
  </si>
  <si>
    <t>848240</t>
  </si>
  <si>
    <t>848250</t>
  </si>
  <si>
    <t>848280</t>
  </si>
  <si>
    <t>848291</t>
  </si>
  <si>
    <t>848299</t>
  </si>
  <si>
    <t>848310</t>
  </si>
  <si>
    <t>848320</t>
  </si>
  <si>
    <t>848330</t>
  </si>
  <si>
    <t>848340</t>
  </si>
  <si>
    <t>848350</t>
  </si>
  <si>
    <t>848360</t>
  </si>
  <si>
    <t>848390</t>
  </si>
  <si>
    <t>848410</t>
  </si>
  <si>
    <t>848420</t>
  </si>
  <si>
    <t>848490</t>
  </si>
  <si>
    <t>848610</t>
  </si>
  <si>
    <t>848620</t>
  </si>
  <si>
    <t>848630</t>
  </si>
  <si>
    <t>848640</t>
  </si>
  <si>
    <t>848690</t>
  </si>
  <si>
    <t>848710</t>
  </si>
  <si>
    <t>848790</t>
  </si>
  <si>
    <t>850110</t>
  </si>
  <si>
    <t>850120</t>
  </si>
  <si>
    <t>850131</t>
  </si>
  <si>
    <t>850132</t>
  </si>
  <si>
    <t>850133</t>
  </si>
  <si>
    <t>850134</t>
  </si>
  <si>
    <t>850140</t>
  </si>
  <si>
    <t>850151</t>
  </si>
  <si>
    <t>850152</t>
  </si>
  <si>
    <t>850153</t>
  </si>
  <si>
    <t>850161</t>
  </si>
  <si>
    <t>850162</t>
  </si>
  <si>
    <t>850163</t>
  </si>
  <si>
    <t>850164</t>
  </si>
  <si>
    <t>850211</t>
  </si>
  <si>
    <t>850212</t>
  </si>
  <si>
    <t>850213</t>
  </si>
  <si>
    <t>850220</t>
  </si>
  <si>
    <t>850231</t>
  </si>
  <si>
    <t>850239</t>
  </si>
  <si>
    <t>850240</t>
  </si>
  <si>
    <t>850300</t>
  </si>
  <si>
    <t>850410</t>
  </si>
  <si>
    <t>850421</t>
  </si>
  <si>
    <t>850422</t>
  </si>
  <si>
    <t>850423</t>
  </si>
  <si>
    <t>850431</t>
  </si>
  <si>
    <t>850432</t>
  </si>
  <si>
    <t>850433</t>
  </si>
  <si>
    <t>850434</t>
  </si>
  <si>
    <t>850440</t>
  </si>
  <si>
    <t>850450</t>
  </si>
  <si>
    <t>850490</t>
  </si>
  <si>
    <t>850511</t>
  </si>
  <si>
    <t>850519</t>
  </si>
  <si>
    <t>850520</t>
  </si>
  <si>
    <t>850590</t>
  </si>
  <si>
    <t>850610</t>
  </si>
  <si>
    <t>850630</t>
  </si>
  <si>
    <t>850640</t>
  </si>
  <si>
    <t>850650</t>
  </si>
  <si>
    <t>850660</t>
  </si>
  <si>
    <t>850680</t>
  </si>
  <si>
    <t>850690</t>
  </si>
  <si>
    <t>850710</t>
  </si>
  <si>
    <t>850720</t>
  </si>
  <si>
    <t>850730</t>
  </si>
  <si>
    <t>850740</t>
  </si>
  <si>
    <t>850750</t>
  </si>
  <si>
    <t>850760</t>
  </si>
  <si>
    <t>850780</t>
  </si>
  <si>
    <t>850790</t>
  </si>
  <si>
    <t>850811</t>
  </si>
  <si>
    <t>850819</t>
  </si>
  <si>
    <t>850860</t>
  </si>
  <si>
    <t>850870</t>
  </si>
  <si>
    <t>850940</t>
  </si>
  <si>
    <t>850980</t>
  </si>
  <si>
    <t>850990</t>
  </si>
  <si>
    <t>851010</t>
  </si>
  <si>
    <t>851020</t>
  </si>
  <si>
    <t>851030</t>
  </si>
  <si>
    <t>851090</t>
  </si>
  <si>
    <t>851110</t>
  </si>
  <si>
    <t>851120</t>
  </si>
  <si>
    <t>851130</t>
  </si>
  <si>
    <t>851140</t>
  </si>
  <si>
    <t>851150</t>
  </si>
  <si>
    <t>851180</t>
  </si>
  <si>
    <t>851190</t>
  </si>
  <si>
    <t>851210</t>
  </si>
  <si>
    <t>851220</t>
  </si>
  <si>
    <t>851230</t>
  </si>
  <si>
    <t>851240</t>
  </si>
  <si>
    <t>851290</t>
  </si>
  <si>
    <t>851310</t>
  </si>
  <si>
    <t>851390</t>
  </si>
  <si>
    <t>851410</t>
  </si>
  <si>
    <t>851420</t>
  </si>
  <si>
    <t>851430</t>
  </si>
  <si>
    <t>851440</t>
  </si>
  <si>
    <t>851490</t>
  </si>
  <si>
    <t>851511</t>
  </si>
  <si>
    <t>851519</t>
  </si>
  <si>
    <t>851521</t>
  </si>
  <si>
    <t>851529</t>
  </si>
  <si>
    <t>851531</t>
  </si>
  <si>
    <t>851539</t>
  </si>
  <si>
    <t>851580</t>
  </si>
  <si>
    <t>851590</t>
  </si>
  <si>
    <t>851610</t>
  </si>
  <si>
    <t>851621</t>
  </si>
  <si>
    <t>851629</t>
  </si>
  <si>
    <t>851631</t>
  </si>
  <si>
    <t>851632</t>
  </si>
  <si>
    <t>851633</t>
  </si>
  <si>
    <t>851640</t>
  </si>
  <si>
    <t>851650</t>
  </si>
  <si>
    <t>851660</t>
  </si>
  <si>
    <t>851671</t>
  </si>
  <si>
    <t>851672</t>
  </si>
  <si>
    <t>851679</t>
  </si>
  <si>
    <t>851680</t>
  </si>
  <si>
    <t>851690</t>
  </si>
  <si>
    <t>851711</t>
  </si>
  <si>
    <t>851712</t>
  </si>
  <si>
    <t>851718</t>
  </si>
  <si>
    <t>851761</t>
  </si>
  <si>
    <t>851762</t>
  </si>
  <si>
    <t>851769</t>
  </si>
  <si>
    <t>851770</t>
  </si>
  <si>
    <t>851810</t>
  </si>
  <si>
    <t>851821</t>
  </si>
  <si>
    <t>851822</t>
  </si>
  <si>
    <t>851829</t>
  </si>
  <si>
    <t>851830</t>
  </si>
  <si>
    <t>851840</t>
  </si>
  <si>
    <t>851850</t>
  </si>
  <si>
    <t>851890</t>
  </si>
  <si>
    <t>851920</t>
  </si>
  <si>
    <t>851930</t>
  </si>
  <si>
    <t>851950</t>
  </si>
  <si>
    <t>851981</t>
  </si>
  <si>
    <t>851989</t>
  </si>
  <si>
    <t>852110</t>
  </si>
  <si>
    <t>852190</t>
  </si>
  <si>
    <t>852210</t>
  </si>
  <si>
    <t>852290</t>
  </si>
  <si>
    <t>852321</t>
  </si>
  <si>
    <t>852329</t>
  </si>
  <si>
    <t>852341</t>
  </si>
  <si>
    <t>852349</t>
  </si>
  <si>
    <t>852351</t>
  </si>
  <si>
    <t>852352</t>
  </si>
  <si>
    <t>852359</t>
  </si>
  <si>
    <t>852380</t>
  </si>
  <si>
    <t>852550</t>
  </si>
  <si>
    <t>852560</t>
  </si>
  <si>
    <t>852580</t>
  </si>
  <si>
    <t>852610</t>
  </si>
  <si>
    <t>852691</t>
  </si>
  <si>
    <t>852692</t>
  </si>
  <si>
    <t>852712</t>
  </si>
  <si>
    <t>852713</t>
  </si>
  <si>
    <t>852719</t>
  </si>
  <si>
    <t>852721</t>
  </si>
  <si>
    <t>852729</t>
  </si>
  <si>
    <t>852791</t>
  </si>
  <si>
    <t>852792</t>
  </si>
  <si>
    <t>852799</t>
  </si>
  <si>
    <t>852842</t>
  </si>
  <si>
    <t>852849</t>
  </si>
  <si>
    <t>852852</t>
  </si>
  <si>
    <t>852859</t>
  </si>
  <si>
    <t>852862</t>
  </si>
  <si>
    <t>852869</t>
  </si>
  <si>
    <t>852871</t>
  </si>
  <si>
    <t>852872</t>
  </si>
  <si>
    <t>852873</t>
  </si>
  <si>
    <t>852910</t>
  </si>
  <si>
    <t>852990</t>
  </si>
  <si>
    <t>853010</t>
  </si>
  <si>
    <t>853080</t>
  </si>
  <si>
    <t>853090</t>
  </si>
  <si>
    <t>853110</t>
  </si>
  <si>
    <t>853120</t>
  </si>
  <si>
    <t>853180</t>
  </si>
  <si>
    <t>853190</t>
  </si>
  <si>
    <t>853210</t>
  </si>
  <si>
    <t>853221</t>
  </si>
  <si>
    <t>853222</t>
  </si>
  <si>
    <t>853223</t>
  </si>
  <si>
    <t>853224</t>
  </si>
  <si>
    <t>853225</t>
  </si>
  <si>
    <t>853229</t>
  </si>
  <si>
    <t>853230</t>
  </si>
  <si>
    <t>853290</t>
  </si>
  <si>
    <t>853310</t>
  </si>
  <si>
    <t>853321</t>
  </si>
  <si>
    <t>853329</t>
  </si>
  <si>
    <t>853331</t>
  </si>
  <si>
    <t>853339</t>
  </si>
  <si>
    <t>853340</t>
  </si>
  <si>
    <t>853390</t>
  </si>
  <si>
    <t>853400</t>
  </si>
  <si>
    <t>853510</t>
  </si>
  <si>
    <t>853521</t>
  </si>
  <si>
    <t>853529</t>
  </si>
  <si>
    <t>853530</t>
  </si>
  <si>
    <t>853540</t>
  </si>
  <si>
    <t>853590</t>
  </si>
  <si>
    <t>853610</t>
  </si>
  <si>
    <t>853620</t>
  </si>
  <si>
    <t>853630</t>
  </si>
  <si>
    <t>853641</t>
  </si>
  <si>
    <t>853649</t>
  </si>
  <si>
    <t>853650</t>
  </si>
  <si>
    <t>853661</t>
  </si>
  <si>
    <t>853669</t>
  </si>
  <si>
    <t>853670</t>
  </si>
  <si>
    <t>853690</t>
  </si>
  <si>
    <t>853710</t>
  </si>
  <si>
    <t>853720</t>
  </si>
  <si>
    <t>853810</t>
  </si>
  <si>
    <t>853890</t>
  </si>
  <si>
    <t>853910</t>
  </si>
  <si>
    <t>853921</t>
  </si>
  <si>
    <t>853922</t>
  </si>
  <si>
    <t>853929</t>
  </si>
  <si>
    <t>853931</t>
  </si>
  <si>
    <t>853932</t>
  </si>
  <si>
    <t>853939</t>
  </si>
  <si>
    <t>853941</t>
  </si>
  <si>
    <t>853949</t>
  </si>
  <si>
    <t>853950</t>
  </si>
  <si>
    <t>853990</t>
  </si>
  <si>
    <t>854011</t>
  </si>
  <si>
    <t>854012</t>
  </si>
  <si>
    <t>854020</t>
  </si>
  <si>
    <t>854040</t>
  </si>
  <si>
    <t>854060</t>
  </si>
  <si>
    <t>854071</t>
  </si>
  <si>
    <t>854079</t>
  </si>
  <si>
    <t>854081</t>
  </si>
  <si>
    <t>854089</t>
  </si>
  <si>
    <t>854091</t>
  </si>
  <si>
    <t>854099</t>
  </si>
  <si>
    <t>854110</t>
  </si>
  <si>
    <t>854121</t>
  </si>
  <si>
    <t>854129</t>
  </si>
  <si>
    <t>854130</t>
  </si>
  <si>
    <t>854140</t>
  </si>
  <si>
    <t>854150</t>
  </si>
  <si>
    <t>854160</t>
  </si>
  <si>
    <t>854190</t>
  </si>
  <si>
    <t>854231</t>
  </si>
  <si>
    <t>854232</t>
  </si>
  <si>
    <t>854233</t>
  </si>
  <si>
    <t>854239</t>
  </si>
  <si>
    <t>854290</t>
  </si>
  <si>
    <t>854310</t>
  </si>
  <si>
    <t>854320</t>
  </si>
  <si>
    <t>854330</t>
  </si>
  <si>
    <t>854370</t>
  </si>
  <si>
    <t>854390</t>
  </si>
  <si>
    <t>854411</t>
  </si>
  <si>
    <t>854419</t>
  </si>
  <si>
    <t>854420</t>
  </si>
  <si>
    <t>854430</t>
  </si>
  <si>
    <t>854442</t>
  </si>
  <si>
    <t>854449</t>
  </si>
  <si>
    <t>854460</t>
  </si>
  <si>
    <t>854470</t>
  </si>
  <si>
    <t>854511</t>
  </si>
  <si>
    <t>854519</t>
  </si>
  <si>
    <t>854520</t>
  </si>
  <si>
    <t>854590</t>
  </si>
  <si>
    <t>854610</t>
  </si>
  <si>
    <t>854620</t>
  </si>
  <si>
    <t>854690</t>
  </si>
  <si>
    <t>854710</t>
  </si>
  <si>
    <t>854720</t>
  </si>
  <si>
    <t>854790</t>
  </si>
  <si>
    <t>854810</t>
  </si>
  <si>
    <t>854890</t>
  </si>
  <si>
    <t>860110</t>
  </si>
  <si>
    <t>860120</t>
  </si>
  <si>
    <t>860210</t>
  </si>
  <si>
    <t>860290</t>
  </si>
  <si>
    <t>860310</t>
  </si>
  <si>
    <t>860390</t>
  </si>
  <si>
    <t>860400</t>
  </si>
  <si>
    <t>860500</t>
  </si>
  <si>
    <t>860610</t>
  </si>
  <si>
    <t>860630</t>
  </si>
  <si>
    <t>860691</t>
  </si>
  <si>
    <t>860692</t>
  </si>
  <si>
    <t>860699</t>
  </si>
  <si>
    <t>860711</t>
  </si>
  <si>
    <t>860712</t>
  </si>
  <si>
    <t>860719</t>
  </si>
  <si>
    <t>860721</t>
  </si>
  <si>
    <t>860729</t>
  </si>
  <si>
    <t>860730</t>
  </si>
  <si>
    <t>860791</t>
  </si>
  <si>
    <t>860799</t>
  </si>
  <si>
    <t>860800</t>
  </si>
  <si>
    <t>860900</t>
  </si>
  <si>
    <t>870110</t>
  </si>
  <si>
    <t>870120</t>
  </si>
  <si>
    <t>870130</t>
  </si>
  <si>
    <t>870191</t>
  </si>
  <si>
    <t>870192</t>
  </si>
  <si>
    <t>870193</t>
  </si>
  <si>
    <t>870194</t>
  </si>
  <si>
    <t>870195</t>
  </si>
  <si>
    <t>870210</t>
  </si>
  <si>
    <t>870220</t>
  </si>
  <si>
    <t>870230</t>
  </si>
  <si>
    <t>870240</t>
  </si>
  <si>
    <t>870290</t>
  </si>
  <si>
    <t>870310</t>
  </si>
  <si>
    <t>870321</t>
  </si>
  <si>
    <t>870322</t>
  </si>
  <si>
    <t>870323</t>
  </si>
  <si>
    <t>870324</t>
  </si>
  <si>
    <t>870331</t>
  </si>
  <si>
    <t>870332</t>
  </si>
  <si>
    <t>870333</t>
  </si>
  <si>
    <t>870340</t>
  </si>
  <si>
    <t>870350</t>
  </si>
  <si>
    <t>870360</t>
  </si>
  <si>
    <t>870370</t>
  </si>
  <si>
    <t>870380</t>
  </si>
  <si>
    <t>870390</t>
  </si>
  <si>
    <t>870410</t>
  </si>
  <si>
    <t>870421</t>
  </si>
  <si>
    <t>870422</t>
  </si>
  <si>
    <t>870423</t>
  </si>
  <si>
    <t>870431</t>
  </si>
  <si>
    <t>870432</t>
  </si>
  <si>
    <t>870490</t>
  </si>
  <si>
    <t>870510</t>
  </si>
  <si>
    <t>870520</t>
  </si>
  <si>
    <t>870530</t>
  </si>
  <si>
    <t>870540</t>
  </si>
  <si>
    <t>870590</t>
  </si>
  <si>
    <t>870600</t>
  </si>
  <si>
    <t>870710</t>
  </si>
  <si>
    <t>870790</t>
  </si>
  <si>
    <t>870810</t>
  </si>
  <si>
    <t>870821</t>
  </si>
  <si>
    <t>870829</t>
  </si>
  <si>
    <t>870830</t>
  </si>
  <si>
    <t>870840</t>
  </si>
  <si>
    <t>870850</t>
  </si>
  <si>
    <t>870870</t>
  </si>
  <si>
    <t>870880</t>
  </si>
  <si>
    <t>870891</t>
  </si>
  <si>
    <t>870892</t>
  </si>
  <si>
    <t>870893</t>
  </si>
  <si>
    <t>870894</t>
  </si>
  <si>
    <t>870895</t>
  </si>
  <si>
    <t>870899</t>
  </si>
  <si>
    <t>870911</t>
  </si>
  <si>
    <t>870919</t>
  </si>
  <si>
    <t>870990</t>
  </si>
  <si>
    <t>871000</t>
  </si>
  <si>
    <t>871110</t>
  </si>
  <si>
    <t>871120</t>
  </si>
  <si>
    <t>871130</t>
  </si>
  <si>
    <t>871140</t>
  </si>
  <si>
    <t>871150</t>
  </si>
  <si>
    <t>871160</t>
  </si>
  <si>
    <t>871190</t>
  </si>
  <si>
    <t>871200</t>
  </si>
  <si>
    <t>871310</t>
  </si>
  <si>
    <t>871390</t>
  </si>
  <si>
    <t>871410</t>
  </si>
  <si>
    <t>871420</t>
  </si>
  <si>
    <t>871491</t>
  </si>
  <si>
    <t>871492</t>
  </si>
  <si>
    <t>871493</t>
  </si>
  <si>
    <t>871494</t>
  </si>
  <si>
    <t>871495</t>
  </si>
  <si>
    <t>871496</t>
  </si>
  <si>
    <t>871499</t>
  </si>
  <si>
    <t>871500</t>
  </si>
  <si>
    <t>871610</t>
  </si>
  <si>
    <t>871620</t>
  </si>
  <si>
    <t>871631</t>
  </si>
  <si>
    <t>871639</t>
  </si>
  <si>
    <t>871640</t>
  </si>
  <si>
    <t>871680</t>
  </si>
  <si>
    <t>871690</t>
  </si>
  <si>
    <t>880100</t>
  </si>
  <si>
    <t>880211</t>
  </si>
  <si>
    <t>880212</t>
  </si>
  <si>
    <t>880220</t>
  </si>
  <si>
    <t>880230</t>
  </si>
  <si>
    <t>880240</t>
  </si>
  <si>
    <t>880260</t>
  </si>
  <si>
    <t>880310</t>
  </si>
  <si>
    <t>880320</t>
  </si>
  <si>
    <t>880330</t>
  </si>
  <si>
    <t>880390</t>
  </si>
  <si>
    <t>880400</t>
  </si>
  <si>
    <t>880510</t>
  </si>
  <si>
    <t>880521</t>
  </si>
  <si>
    <t>880529</t>
  </si>
  <si>
    <t>890110</t>
  </si>
  <si>
    <t>890120</t>
  </si>
  <si>
    <t>890130</t>
  </si>
  <si>
    <t>890190</t>
  </si>
  <si>
    <t>890200</t>
  </si>
  <si>
    <t>890310</t>
  </si>
  <si>
    <t>890391</t>
  </si>
  <si>
    <t>890392</t>
  </si>
  <si>
    <t>890399</t>
  </si>
  <si>
    <t>890400</t>
  </si>
  <si>
    <t>890510</t>
  </si>
  <si>
    <t>890520</t>
  </si>
  <si>
    <t>890590</t>
  </si>
  <si>
    <t>890610</t>
  </si>
  <si>
    <t>890690</t>
  </si>
  <si>
    <t>890710</t>
  </si>
  <si>
    <t>890790</t>
  </si>
  <si>
    <t>890800</t>
  </si>
  <si>
    <t>900110</t>
  </si>
  <si>
    <t>900120</t>
  </si>
  <si>
    <t>900130</t>
  </si>
  <si>
    <t>900140</t>
  </si>
  <si>
    <t>900150</t>
  </si>
  <si>
    <t>900190</t>
  </si>
  <si>
    <t>900211</t>
  </si>
  <si>
    <t>900219</t>
  </si>
  <si>
    <t>900220</t>
  </si>
  <si>
    <t>900290</t>
  </si>
  <si>
    <t>900311</t>
  </si>
  <si>
    <t>900319</t>
  </si>
  <si>
    <t>900390</t>
  </si>
  <si>
    <t>900410</t>
  </si>
  <si>
    <t>900490</t>
  </si>
  <si>
    <t>900510</t>
  </si>
  <si>
    <t>900580</t>
  </si>
  <si>
    <t>900590</t>
  </si>
  <si>
    <t>900630</t>
  </si>
  <si>
    <t>900640</t>
  </si>
  <si>
    <t>900651</t>
  </si>
  <si>
    <t>900652</t>
  </si>
  <si>
    <t>900653</t>
  </si>
  <si>
    <t>900659</t>
  </si>
  <si>
    <t>900661</t>
  </si>
  <si>
    <t>900669</t>
  </si>
  <si>
    <t>900691</t>
  </si>
  <si>
    <t>900699</t>
  </si>
  <si>
    <t>900710</t>
  </si>
  <si>
    <t>900720</t>
  </si>
  <si>
    <t>900791</t>
  </si>
  <si>
    <t>900792</t>
  </si>
  <si>
    <t>900850</t>
  </si>
  <si>
    <t>900890</t>
  </si>
  <si>
    <t>901010</t>
  </si>
  <si>
    <t>901050</t>
  </si>
  <si>
    <t>901060</t>
  </si>
  <si>
    <t>901090</t>
  </si>
  <si>
    <t>901110</t>
  </si>
  <si>
    <t>901120</t>
  </si>
  <si>
    <t>901180</t>
  </si>
  <si>
    <t>901190</t>
  </si>
  <si>
    <t>901210</t>
  </si>
  <si>
    <t>901290</t>
  </si>
  <si>
    <t>901310</t>
  </si>
  <si>
    <t>901320</t>
  </si>
  <si>
    <t>901380</t>
  </si>
  <si>
    <t>901390</t>
  </si>
  <si>
    <t>901410</t>
  </si>
  <si>
    <t>901420</t>
  </si>
  <si>
    <t>901480</t>
  </si>
  <si>
    <t>901490</t>
  </si>
  <si>
    <t>901510</t>
  </si>
  <si>
    <t>901520</t>
  </si>
  <si>
    <t>901530</t>
  </si>
  <si>
    <t>901540</t>
  </si>
  <si>
    <t>901580</t>
  </si>
  <si>
    <t>901590</t>
  </si>
  <si>
    <t>901600</t>
  </si>
  <si>
    <t>901710</t>
  </si>
  <si>
    <t>901720</t>
  </si>
  <si>
    <t>901730</t>
  </si>
  <si>
    <t>901780</t>
  </si>
  <si>
    <t>901790</t>
  </si>
  <si>
    <t>901811</t>
  </si>
  <si>
    <t>901812</t>
  </si>
  <si>
    <t>901813</t>
  </si>
  <si>
    <t>901814</t>
  </si>
  <si>
    <t>901819</t>
  </si>
  <si>
    <t>901820</t>
  </si>
  <si>
    <t>901831</t>
  </si>
  <si>
    <t>901832</t>
  </si>
  <si>
    <t>901839</t>
  </si>
  <si>
    <t>901841</t>
  </si>
  <si>
    <t>901849</t>
  </si>
  <si>
    <t>901850</t>
  </si>
  <si>
    <t>901890</t>
  </si>
  <si>
    <t>901910</t>
  </si>
  <si>
    <t>901920</t>
  </si>
  <si>
    <t>902000</t>
  </si>
  <si>
    <t>902110</t>
  </si>
  <si>
    <t>902121</t>
  </si>
  <si>
    <t>902129</t>
  </si>
  <si>
    <t>902131</t>
  </si>
  <si>
    <t>902139</t>
  </si>
  <si>
    <t>902140</t>
  </si>
  <si>
    <t>902150</t>
  </si>
  <si>
    <t>902190</t>
  </si>
  <si>
    <t>902212</t>
  </si>
  <si>
    <t>902213</t>
  </si>
  <si>
    <t>902214</t>
  </si>
  <si>
    <t>902219</t>
  </si>
  <si>
    <t>902221</t>
  </si>
  <si>
    <t>902229</t>
  </si>
  <si>
    <t>902230</t>
  </si>
  <si>
    <t>902290</t>
  </si>
  <si>
    <t>902300</t>
  </si>
  <si>
    <t>902410</t>
  </si>
  <si>
    <t>902480</t>
  </si>
  <si>
    <t>902490</t>
  </si>
  <si>
    <t>902511</t>
  </si>
  <si>
    <t>902519</t>
  </si>
  <si>
    <t>902580</t>
  </si>
  <si>
    <t>902590</t>
  </si>
  <si>
    <t>902610</t>
  </si>
  <si>
    <t>902620</t>
  </si>
  <si>
    <t>902680</t>
  </si>
  <si>
    <t>902690</t>
  </si>
  <si>
    <t>902710</t>
  </si>
  <si>
    <t>902720</t>
  </si>
  <si>
    <t>902730</t>
  </si>
  <si>
    <t>902750</t>
  </si>
  <si>
    <t>902780</t>
  </si>
  <si>
    <t>902790</t>
  </si>
  <si>
    <t>902810</t>
  </si>
  <si>
    <t>902820</t>
  </si>
  <si>
    <t>902830</t>
  </si>
  <si>
    <t>902890</t>
  </si>
  <si>
    <t>902910</t>
  </si>
  <si>
    <t>902920</t>
  </si>
  <si>
    <t>902990</t>
  </si>
  <si>
    <t>903010</t>
  </si>
  <si>
    <t>903020</t>
  </si>
  <si>
    <t>903031</t>
  </si>
  <si>
    <t>903032</t>
  </si>
  <si>
    <t>903033</t>
  </si>
  <si>
    <t>903039</t>
  </si>
  <si>
    <t>903040</t>
  </si>
  <si>
    <t>903082</t>
  </si>
  <si>
    <t>903084</t>
  </si>
  <si>
    <t>903089</t>
  </si>
  <si>
    <t>903090</t>
  </si>
  <si>
    <t>903110</t>
  </si>
  <si>
    <t>903120</t>
  </si>
  <si>
    <t>903141</t>
  </si>
  <si>
    <t>903149</t>
  </si>
  <si>
    <t>903180</t>
  </si>
  <si>
    <t>903190</t>
  </si>
  <si>
    <t>903210</t>
  </si>
  <si>
    <t>903220</t>
  </si>
  <si>
    <t>903281</t>
  </si>
  <si>
    <t>903289</t>
  </si>
  <si>
    <t>903290</t>
  </si>
  <si>
    <t>903300</t>
  </si>
  <si>
    <t>910111</t>
  </si>
  <si>
    <t>910119</t>
  </si>
  <si>
    <t>910121</t>
  </si>
  <si>
    <t>910129</t>
  </si>
  <si>
    <t>910191</t>
  </si>
  <si>
    <t>910199</t>
  </si>
  <si>
    <t>910211</t>
  </si>
  <si>
    <t>910212</t>
  </si>
  <si>
    <t>910219</t>
  </si>
  <si>
    <t>910221</t>
  </si>
  <si>
    <t>910229</t>
  </si>
  <si>
    <t>910291</t>
  </si>
  <si>
    <t>910299</t>
  </si>
  <si>
    <t>910310</t>
  </si>
  <si>
    <t>910390</t>
  </si>
  <si>
    <t>910400</t>
  </si>
  <si>
    <t>910511</t>
  </si>
  <si>
    <t>910519</t>
  </si>
  <si>
    <t>910521</t>
  </si>
  <si>
    <t>910529</t>
  </si>
  <si>
    <t>910591</t>
  </si>
  <si>
    <t>910599</t>
  </si>
  <si>
    <t>910610</t>
  </si>
  <si>
    <t>910690</t>
  </si>
  <si>
    <t>910700</t>
  </si>
  <si>
    <t>910811</t>
  </si>
  <si>
    <t>910812</t>
  </si>
  <si>
    <t>910819</t>
  </si>
  <si>
    <t>910820</t>
  </si>
  <si>
    <t>910890</t>
  </si>
  <si>
    <t>910910</t>
  </si>
  <si>
    <t>910990</t>
  </si>
  <si>
    <t>911011</t>
  </si>
  <si>
    <t>911012</t>
  </si>
  <si>
    <t>911019</t>
  </si>
  <si>
    <t>911090</t>
  </si>
  <si>
    <t>911110</t>
  </si>
  <si>
    <t>911120</t>
  </si>
  <si>
    <t>911180</t>
  </si>
  <si>
    <t>911190</t>
  </si>
  <si>
    <t>911220</t>
  </si>
  <si>
    <t>911290</t>
  </si>
  <si>
    <t>911310</t>
  </si>
  <si>
    <t>911320</t>
  </si>
  <si>
    <t>911390</t>
  </si>
  <si>
    <t>911410</t>
  </si>
  <si>
    <t>911430</t>
  </si>
  <si>
    <t>911440</t>
  </si>
  <si>
    <t>911490</t>
  </si>
  <si>
    <t>920110</t>
  </si>
  <si>
    <t>920120</t>
  </si>
  <si>
    <t>920190</t>
  </si>
  <si>
    <t>920210</t>
  </si>
  <si>
    <t>920290</t>
  </si>
  <si>
    <t>920510</t>
  </si>
  <si>
    <t>920590</t>
  </si>
  <si>
    <t>920600</t>
  </si>
  <si>
    <t>920710</t>
  </si>
  <si>
    <t>920790</t>
  </si>
  <si>
    <t>920810</t>
  </si>
  <si>
    <t>920890</t>
  </si>
  <si>
    <t>920930</t>
  </si>
  <si>
    <t>920991</t>
  </si>
  <si>
    <t>920992</t>
  </si>
  <si>
    <t>920994</t>
  </si>
  <si>
    <t>920999</t>
  </si>
  <si>
    <t>930110</t>
  </si>
  <si>
    <t>930120</t>
  </si>
  <si>
    <t>930190</t>
  </si>
  <si>
    <t>930200</t>
  </si>
  <si>
    <t>930310</t>
  </si>
  <si>
    <t>930320</t>
  </si>
  <si>
    <t>930330</t>
  </si>
  <si>
    <t>930390</t>
  </si>
  <si>
    <t>930400</t>
  </si>
  <si>
    <t>930510</t>
  </si>
  <si>
    <t>930520</t>
  </si>
  <si>
    <t>930591</t>
  </si>
  <si>
    <t>930599</t>
  </si>
  <si>
    <t>930621</t>
  </si>
  <si>
    <t>930629</t>
  </si>
  <si>
    <t>930630</t>
  </si>
  <si>
    <t>930690</t>
  </si>
  <si>
    <t>930700</t>
  </si>
  <si>
    <t>940110</t>
  </si>
  <si>
    <t>940120</t>
  </si>
  <si>
    <t>940130</t>
  </si>
  <si>
    <t>940140</t>
  </si>
  <si>
    <t>940152</t>
  </si>
  <si>
    <t>940153</t>
  </si>
  <si>
    <t>940159</t>
  </si>
  <si>
    <t>940161</t>
  </si>
  <si>
    <t>940169</t>
  </si>
  <si>
    <t>940171</t>
  </si>
  <si>
    <t>940179</t>
  </si>
  <si>
    <t>940180</t>
  </si>
  <si>
    <t>940190</t>
  </si>
  <si>
    <t>940210</t>
  </si>
  <si>
    <t>940290</t>
  </si>
  <si>
    <t>940310</t>
  </si>
  <si>
    <t>940320</t>
  </si>
  <si>
    <t>940330</t>
  </si>
  <si>
    <t>940340</t>
  </si>
  <si>
    <t>940350</t>
  </si>
  <si>
    <t>940360</t>
  </si>
  <si>
    <t>940370</t>
  </si>
  <si>
    <t>940382</t>
  </si>
  <si>
    <t>940383</t>
  </si>
  <si>
    <t>940389</t>
  </si>
  <si>
    <t>940390</t>
  </si>
  <si>
    <t>940410</t>
  </si>
  <si>
    <t>940421</t>
  </si>
  <si>
    <t>940429</t>
  </si>
  <si>
    <t>940430</t>
  </si>
  <si>
    <t>940490</t>
  </si>
  <si>
    <t>940510</t>
  </si>
  <si>
    <t>940520</t>
  </si>
  <si>
    <t>940530</t>
  </si>
  <si>
    <t>940540</t>
  </si>
  <si>
    <t>940550</t>
  </si>
  <si>
    <t>940560</t>
  </si>
  <si>
    <t>940591</t>
  </si>
  <si>
    <t>940592</t>
  </si>
  <si>
    <t>940599</t>
  </si>
  <si>
    <t>940610</t>
  </si>
  <si>
    <t>940690</t>
  </si>
  <si>
    <t>950300</t>
  </si>
  <si>
    <t>950420</t>
  </si>
  <si>
    <t>950430</t>
  </si>
  <si>
    <t>950440</t>
  </si>
  <si>
    <t>950450</t>
  </si>
  <si>
    <t>950490</t>
  </si>
  <si>
    <t>950510</t>
  </si>
  <si>
    <t>950590</t>
  </si>
  <si>
    <t>950611</t>
  </si>
  <si>
    <t>950612</t>
  </si>
  <si>
    <t>950619</t>
  </si>
  <si>
    <t>950621</t>
  </si>
  <si>
    <t>950629</t>
  </si>
  <si>
    <t>950631</t>
  </si>
  <si>
    <t>950632</t>
  </si>
  <si>
    <t>950639</t>
  </si>
  <si>
    <t>950640</t>
  </si>
  <si>
    <t>950651</t>
  </si>
  <si>
    <t>950659</t>
  </si>
  <si>
    <t>950661</t>
  </si>
  <si>
    <t>950662</t>
  </si>
  <si>
    <t>950669</t>
  </si>
  <si>
    <t>950670</t>
  </si>
  <si>
    <t>950691</t>
  </si>
  <si>
    <t>950699</t>
  </si>
  <si>
    <t>950710</t>
  </si>
  <si>
    <t>950720</t>
  </si>
  <si>
    <t>950730</t>
  </si>
  <si>
    <t>950790</t>
  </si>
  <si>
    <t>950810</t>
  </si>
  <si>
    <t>950890</t>
  </si>
  <si>
    <t>960110</t>
  </si>
  <si>
    <t>960190</t>
  </si>
  <si>
    <t>960200</t>
  </si>
  <si>
    <t>960310</t>
  </si>
  <si>
    <t>960321</t>
  </si>
  <si>
    <t>960329</t>
  </si>
  <si>
    <t>960330</t>
  </si>
  <si>
    <t>960340</t>
  </si>
  <si>
    <t>960350</t>
  </si>
  <si>
    <t>960390</t>
  </si>
  <si>
    <t>960400</t>
  </si>
  <si>
    <t>960500</t>
  </si>
  <si>
    <t>960610</t>
  </si>
  <si>
    <t>960621</t>
  </si>
  <si>
    <t>960622</t>
  </si>
  <si>
    <t>960629</t>
  </si>
  <si>
    <t>960630</t>
  </si>
  <si>
    <t>960711</t>
  </si>
  <si>
    <t>960719</t>
  </si>
  <si>
    <t>960720</t>
  </si>
  <si>
    <t>960810</t>
  </si>
  <si>
    <t>960820</t>
  </si>
  <si>
    <t>960830</t>
  </si>
  <si>
    <t>960840</t>
  </si>
  <si>
    <t>960850</t>
  </si>
  <si>
    <t>960860</t>
  </si>
  <si>
    <t>960891</t>
  </si>
  <si>
    <t>960899</t>
  </si>
  <si>
    <t>960910</t>
  </si>
  <si>
    <t>960920</t>
  </si>
  <si>
    <t>960990</t>
  </si>
  <si>
    <t>961000</t>
  </si>
  <si>
    <t>961100</t>
  </si>
  <si>
    <t>961210</t>
  </si>
  <si>
    <t>961220</t>
  </si>
  <si>
    <t>961310</t>
  </si>
  <si>
    <t>961320</t>
  </si>
  <si>
    <t>961380</t>
  </si>
  <si>
    <t>961390</t>
  </si>
  <si>
    <t>961400</t>
  </si>
  <si>
    <t>961511</t>
  </si>
  <si>
    <t>961519</t>
  </si>
  <si>
    <t>961590</t>
  </si>
  <si>
    <t>961610</t>
  </si>
  <si>
    <t>961620</t>
  </si>
  <si>
    <t>961700</t>
  </si>
  <si>
    <t>961800</t>
  </si>
  <si>
    <t>961900</t>
  </si>
  <si>
    <t>962000</t>
  </si>
  <si>
    <t>970110</t>
  </si>
  <si>
    <t>970190</t>
  </si>
  <si>
    <t>970200</t>
  </si>
  <si>
    <t>970300</t>
  </si>
  <si>
    <t>970400</t>
  </si>
  <si>
    <t>970500</t>
  </si>
  <si>
    <t>970600</t>
  </si>
  <si>
    <t>989200</t>
  </si>
  <si>
    <r>
      <rPr>
        <u/>
        <sz val="12"/>
        <color theme="1"/>
        <rFont val="Calibri"/>
        <family val="2"/>
        <scheme val="minor"/>
      </rPr>
      <t>Submit</t>
    </r>
    <r>
      <rPr>
        <sz val="12"/>
        <color theme="1"/>
        <rFont val="Calibri"/>
        <family val="2"/>
        <scheme val="minor"/>
      </rPr>
      <t xml:space="preserve"> the</t>
    </r>
    <r>
      <rPr>
        <b/>
        <sz val="12"/>
        <color theme="1"/>
        <rFont val="Calibri"/>
        <family val="2"/>
        <scheme val="minor"/>
      </rPr>
      <t xml:space="preserve"> completed and duly declared worksheet(s) </t>
    </r>
    <r>
      <rPr>
        <sz val="12"/>
        <color theme="1"/>
        <rFont val="Calibri"/>
        <family val="2"/>
        <scheme val="minor"/>
      </rPr>
      <t xml:space="preserve">together with the </t>
    </r>
    <r>
      <rPr>
        <b/>
        <sz val="12"/>
        <color theme="1"/>
        <rFont val="Calibri"/>
        <family val="2"/>
        <scheme val="minor"/>
      </rPr>
      <t>relevant supporting documents</t>
    </r>
    <r>
      <rPr>
        <sz val="12"/>
        <color theme="1"/>
        <rFont val="Calibri"/>
        <family val="2"/>
        <scheme val="minor"/>
      </rPr>
      <t>, if any, via email with the subject  * 
"</t>
    </r>
    <r>
      <rPr>
        <b/>
        <sz val="12"/>
        <color theme="1"/>
        <rFont val="Calibri"/>
        <family val="2"/>
        <scheme val="minor"/>
      </rPr>
      <t>Name of company_UEN number_DD/MM/YYYY_(Number of MCS:XX)</t>
    </r>
    <r>
      <rPr>
        <sz val="12"/>
        <color theme="1"/>
        <rFont val="Calibri"/>
        <family val="2"/>
        <scheme val="minor"/>
      </rPr>
      <t xml:space="preserve">" to Singapore Customs at Customs_MCS@customs.gov.sg at least </t>
    </r>
    <r>
      <rPr>
        <b/>
        <sz val="12"/>
        <color theme="1"/>
        <rFont val="Calibri"/>
        <family val="2"/>
        <scheme val="minor"/>
      </rPr>
      <t>7 working days</t>
    </r>
    <r>
      <rPr>
        <sz val="12"/>
        <color theme="1"/>
        <rFont val="Calibri"/>
        <family val="2"/>
        <scheme val="minor"/>
      </rPr>
      <t xml:space="preserve"> before your intended shipment. Check if you have received an auto-reply from Singapore Customs within 1 hour of submission. </t>
    </r>
    <r>
      <rPr>
        <b/>
        <sz val="12"/>
        <color theme="1"/>
        <rFont val="Calibri"/>
        <family val="2"/>
        <scheme val="minor"/>
      </rPr>
      <t xml:space="preserve">
</t>
    </r>
  </si>
  <si>
    <r>
      <rPr>
        <b/>
        <u/>
        <sz val="12"/>
        <color theme="1"/>
        <rFont val="Calibri"/>
        <family val="2"/>
        <scheme val="minor"/>
      </rPr>
      <t>Submit</t>
    </r>
    <r>
      <rPr>
        <b/>
        <sz val="12"/>
        <color theme="1"/>
        <rFont val="Calibri"/>
        <family val="2"/>
        <scheme val="minor"/>
      </rPr>
      <t xml:space="preserve"> the</t>
    </r>
    <r>
      <rPr>
        <b/>
        <i/>
        <sz val="12"/>
        <color theme="1"/>
        <rFont val="Calibri"/>
        <family val="2"/>
        <scheme val="minor"/>
      </rPr>
      <t xml:space="preserve"> completed</t>
    </r>
    <r>
      <rPr>
        <b/>
        <sz val="12"/>
        <color theme="1"/>
        <rFont val="Calibri"/>
        <family val="2"/>
        <scheme val="minor"/>
      </rPr>
      <t xml:space="preserve"> and </t>
    </r>
    <r>
      <rPr>
        <b/>
        <i/>
        <sz val="12"/>
        <color theme="1"/>
        <rFont val="Calibri"/>
        <family val="2"/>
        <scheme val="minor"/>
      </rPr>
      <t>duly declared</t>
    </r>
    <r>
      <rPr>
        <b/>
        <sz val="12"/>
        <color theme="1"/>
        <rFont val="Calibri"/>
        <family val="2"/>
        <scheme val="minor"/>
      </rPr>
      <t xml:space="preserve"> </t>
    </r>
    <r>
      <rPr>
        <b/>
        <i/>
        <sz val="12"/>
        <color theme="1"/>
        <rFont val="Calibri"/>
        <family val="2"/>
        <scheme val="minor"/>
      </rPr>
      <t>worksheets</t>
    </r>
    <r>
      <rPr>
        <b/>
        <sz val="12"/>
        <color theme="1"/>
        <rFont val="Calibri"/>
        <family val="2"/>
        <scheme val="minor"/>
      </rPr>
      <t xml:space="preserve"> together with the </t>
    </r>
    <r>
      <rPr>
        <b/>
        <i/>
        <sz val="12"/>
        <color theme="1"/>
        <rFont val="Calibri"/>
        <family val="2"/>
        <scheme val="minor"/>
      </rPr>
      <t>relevant supporting documents</t>
    </r>
    <r>
      <rPr>
        <b/>
        <sz val="12"/>
        <color theme="1"/>
        <rFont val="Calibri"/>
        <family val="2"/>
        <scheme val="minor"/>
      </rPr>
      <t>, if any, via email with the subject "</t>
    </r>
    <r>
      <rPr>
        <b/>
        <i/>
        <sz val="12"/>
        <color theme="1"/>
        <rFont val="Calibri"/>
        <family val="2"/>
        <scheme val="minor"/>
      </rPr>
      <t>Name of company_UEN number_DD/MM/YYYY_(Number of MCS:XX)</t>
    </r>
    <r>
      <rPr>
        <b/>
        <sz val="12"/>
        <color theme="1"/>
        <rFont val="Calibri"/>
        <family val="2"/>
        <scheme val="minor"/>
      </rPr>
      <t xml:space="preserve">" to Singapore Customs at </t>
    </r>
    <r>
      <rPr>
        <b/>
        <i/>
        <u/>
        <sz val="12"/>
        <color theme="1"/>
        <rFont val="Calibri"/>
        <family val="2"/>
        <scheme val="minor"/>
      </rPr>
      <t>Customs_MCS@customs.gov.sg</t>
    </r>
    <r>
      <rPr>
        <b/>
        <sz val="12"/>
        <color theme="1"/>
        <rFont val="Calibri"/>
        <family val="2"/>
        <scheme val="minor"/>
      </rPr>
      <t xml:space="preserve"> at </t>
    </r>
    <r>
      <rPr>
        <b/>
        <u/>
        <sz val="12"/>
        <color theme="1"/>
        <rFont val="Calibri"/>
        <family val="2"/>
        <scheme val="minor"/>
      </rPr>
      <t>least 7 working days</t>
    </r>
    <r>
      <rPr>
        <b/>
        <sz val="12"/>
        <color theme="1"/>
        <rFont val="Calibri"/>
        <family val="2"/>
        <scheme val="minor"/>
      </rPr>
      <t xml:space="preserve"> before your intended shipment. Check if you have received an auto-reply from Singapore Customs within 1 hour of submission.</t>
    </r>
  </si>
  <si>
    <t>5.</t>
  </si>
  <si>
    <t xml:space="preserve"> For goods qualifying under the Qualifying/Regional Value Content criterion, he costing provided in this document should be based on actual cost incurred by your company for the good. Projections or averaged cost incurred are not allowed. </t>
  </si>
  <si>
    <t xml:space="preserve">Each zipped file should only contain 1 application PDF and the relevant supporting documents. Multiple applications in 1 zipped file will be rejected by Singapore Customs. Supporting Documents should be PDFed separately from the MCS PDF. </t>
  </si>
  <si>
    <r>
      <rPr>
        <b/>
        <u/>
        <sz val="14"/>
        <color rgb="FFFF0000"/>
        <rFont val="Calibri"/>
        <family val="2"/>
        <scheme val="minor"/>
      </rPr>
      <t>NOTE:</t>
    </r>
    <r>
      <rPr>
        <sz val="14"/>
        <color rgb="FFFF0000"/>
        <rFont val="Calibri"/>
        <family val="2"/>
        <scheme val="minor"/>
      </rPr>
      <t xml:space="preserve">
For local materials to qualify as originating, please provide a confirmation letter and invoice from the local supplier.</t>
    </r>
    <r>
      <rPr>
        <sz val="11"/>
        <color rgb="FFFF0000"/>
        <rFont val="Calibri"/>
        <family val="2"/>
        <scheme val="minor"/>
      </rPr>
      <t xml:space="preserve">
 </t>
    </r>
    <r>
      <rPr>
        <sz val="14"/>
        <color rgb="FFFF0000"/>
        <rFont val="Calibri"/>
        <family val="2"/>
        <scheme val="minor"/>
      </rPr>
      <t>To cumulate materials from a party within the agreement, please provide the relevant Preferential Certificate of Origin and the invoice from the supplier. Supporting Documents shall be PDFed seperately from the MCS PDF.</t>
    </r>
  </si>
  <si>
    <r>
      <rPr>
        <b/>
        <u/>
        <sz val="14"/>
        <color rgb="FFFF0000"/>
        <rFont val="Calibri"/>
        <family val="2"/>
        <scheme val="minor"/>
      </rPr>
      <t xml:space="preserve">Note:
</t>
    </r>
    <r>
      <rPr>
        <sz val="14"/>
        <color rgb="FFFF0000"/>
        <rFont val="Calibri"/>
        <family val="2"/>
        <scheme val="minor"/>
      </rPr>
      <t xml:space="preserve">All MCS submitted should be sent as a document PDF to Singapore Customs. Excel Submissions and Picture PDFs will not be accepted by Singapore Customs. </t>
    </r>
  </si>
  <si>
    <r>
      <t xml:space="preserve">Save the completed worksheets in this document as a </t>
    </r>
    <r>
      <rPr>
        <b/>
        <u/>
        <sz val="12"/>
        <rFont val="Calibri"/>
        <family val="2"/>
        <scheme val="minor"/>
      </rPr>
      <t>single document PDF</t>
    </r>
    <r>
      <rPr>
        <sz val="12"/>
        <rFont val="Calibri"/>
        <family val="2"/>
        <scheme val="minor"/>
      </rPr>
      <t xml:space="preserve"> titled " </t>
    </r>
    <r>
      <rPr>
        <b/>
        <sz val="12"/>
        <rFont val="Calibri"/>
        <family val="2"/>
        <scheme val="minor"/>
      </rPr>
      <t>Name of FTA_Description of Good</t>
    </r>
    <r>
      <rPr>
        <sz val="12"/>
        <rFont val="Calibri"/>
        <family val="2"/>
        <scheme val="minor"/>
      </rPr>
      <t xml:space="preserve">" and zip it with the       * 
relevant supporting documents (if any) to a zipped file (extension ".zip") titled </t>
    </r>
    <r>
      <rPr>
        <b/>
        <sz val="12"/>
        <rFont val="Calibri"/>
        <family val="2"/>
        <scheme val="minor"/>
      </rPr>
      <t>"Name of FTA_Description of Good"</t>
    </r>
    <r>
      <rPr>
        <sz val="12"/>
        <rFont val="Calibri"/>
        <family val="2"/>
        <scheme val="minor"/>
      </rPr>
      <t xml:space="preserve">. </t>
    </r>
  </si>
  <si>
    <r>
      <t xml:space="preserve">Check that all required </t>
    </r>
    <r>
      <rPr>
        <u/>
        <sz val="12"/>
        <color theme="1"/>
        <rFont val="Calibri"/>
        <family val="2"/>
        <scheme val="minor"/>
      </rPr>
      <t>supporting document(s)</t>
    </r>
    <r>
      <rPr>
        <sz val="12"/>
        <color theme="1"/>
        <rFont val="Calibri"/>
        <family val="2"/>
        <scheme val="minor"/>
      </rPr>
      <t xml:space="preserve"> (if any) for </t>
    </r>
    <r>
      <rPr>
        <u/>
        <sz val="12"/>
        <color theme="1"/>
        <rFont val="Calibri"/>
        <family val="2"/>
        <scheme val="minor"/>
      </rPr>
      <t>originating materials</t>
    </r>
    <r>
      <rPr>
        <sz val="12"/>
        <color theme="1"/>
        <rFont val="Calibri"/>
        <family val="2"/>
        <scheme val="minor"/>
      </rPr>
      <t xml:space="preserve"> are in place.     *</t>
    </r>
  </si>
  <si>
    <t>Do not submit multiple emails of the same MCS application to Singapore Customs. Multiple Applications may delay your processing time.</t>
  </si>
  <si>
    <r>
      <rPr>
        <b/>
        <u/>
        <sz val="14"/>
        <color rgb="FFFF0000"/>
        <rFont val="Calibri"/>
        <family val="2"/>
        <scheme val="minor"/>
      </rPr>
      <t>NOTE:</t>
    </r>
    <r>
      <rPr>
        <sz val="14"/>
        <color rgb="FFFF0000"/>
        <rFont val="Calibri"/>
        <family val="2"/>
        <scheme val="minor"/>
      </rPr>
      <t xml:space="preserve">
Do not amend or copy out the format into another document as there are formulas to facilitate the completion of the MCS. Ensure that all steps in the checklist are followed to facilitate processing. </t>
    </r>
  </si>
  <si>
    <t xml:space="preserve">Check if you have received an auto-reply from Singapore Customs within 1 hour of submission. If you did not receive an email, please check if the documents submitted are in accordance to the checklist and guide. This may be the reason for the lack of an auto-reply from Singapore Customs. </t>
  </si>
  <si>
    <t xml:space="preserve">Picture PDFs and Excel Files submitted to Singapore Customs will be rejected. </t>
  </si>
  <si>
    <r>
      <t xml:space="preserve">DE MINIMIS RULE FOR CHANGE IN TARIFF CLASSIFICATION CRITERION
</t>
    </r>
    <r>
      <rPr>
        <i/>
        <sz val="14"/>
        <color theme="1"/>
        <rFont val="Calibri"/>
        <family val="2"/>
        <scheme val="minor"/>
      </rPr>
      <t>(applicable only for ATIGA, ACFTA, AANZFTA, AHKFTA, AJCEP, AKFTA, CSFTA, JSEPA, KSFTA)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</si>
</sst>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quot;$&quot;#,##0.000"/>
    <numFmt numFmtId="166" formatCode="[$-14809]d/m/yyyy;@"/>
  </numFmts>
  <fonts count="45" x14ac:knownFonts="1">
    <font>
      <sz val="11"/>
      <color theme="1"/>
      <name val="Calibri"/>
      <family val="2"/>
      <scheme val="minor"/>
    </font>
    <font>
      <sz val="12"/>
      <color theme="1"/>
      <name val="Calibri"/>
      <family val="2"/>
      <scheme val="minor"/>
    </font>
    <font>
      <b/>
      <sz val="11"/>
      <color theme="1"/>
      <name val="Calibri"/>
      <family val="2"/>
      <scheme val="minor"/>
    </font>
    <font>
      <sz val="12"/>
      <color theme="1"/>
      <name val="Calibri"/>
      <family val="2"/>
      <scheme val="minor"/>
    </font>
    <font>
      <sz val="9"/>
      <color indexed="81"/>
      <name val="Tahoma"/>
      <family val="2"/>
    </font>
    <font>
      <b/>
      <sz val="9"/>
      <color indexed="81"/>
      <name val="Tahoma"/>
      <family val="2"/>
    </font>
    <font>
      <u/>
      <sz val="11"/>
      <color theme="10"/>
      <name val="Calibri"/>
      <family val="2"/>
      <scheme val="minor"/>
    </font>
    <font>
      <sz val="11"/>
      <color theme="1"/>
      <name val="Calibri"/>
      <family val="2"/>
      <scheme val="minor"/>
    </font>
    <font>
      <u/>
      <sz val="9"/>
      <color indexed="81"/>
      <name val="Tahoma"/>
      <family val="2"/>
    </font>
    <font>
      <sz val="14"/>
      <color theme="1"/>
      <name val="Calibri"/>
      <family val="2"/>
      <scheme val="minor"/>
    </font>
    <font>
      <i/>
      <sz val="14"/>
      <color theme="1"/>
      <name val="Calibri"/>
      <family val="2"/>
      <scheme val="minor"/>
    </font>
    <font>
      <b/>
      <sz val="14"/>
      <color theme="1"/>
      <name val="Calibri"/>
      <family val="2"/>
      <scheme val="minor"/>
    </font>
    <font>
      <sz val="14"/>
      <name val="Calibri"/>
      <family val="2"/>
      <scheme val="minor"/>
    </font>
    <font>
      <sz val="14"/>
      <color rgb="FFFF0000"/>
      <name val="Calibri"/>
      <family val="2"/>
      <scheme val="minor"/>
    </font>
    <font>
      <b/>
      <u/>
      <sz val="14"/>
      <color theme="1"/>
      <name val="Calibri"/>
      <family val="2"/>
      <scheme val="minor"/>
    </font>
    <font>
      <u/>
      <sz val="14"/>
      <color theme="10"/>
      <name val="Calibri"/>
      <family val="2"/>
      <scheme val="minor"/>
    </font>
    <font>
      <i/>
      <sz val="14"/>
      <name val="Calibri"/>
      <family val="2"/>
      <scheme val="minor"/>
    </font>
    <font>
      <b/>
      <i/>
      <sz val="14"/>
      <color theme="1"/>
      <name val="Calibri"/>
      <family val="2"/>
      <scheme val="minor"/>
    </font>
    <font>
      <b/>
      <i/>
      <sz val="14"/>
      <name val="Calibri"/>
      <family val="2"/>
      <scheme val="minor"/>
    </font>
    <font>
      <b/>
      <sz val="12"/>
      <color theme="1"/>
      <name val="Calibri"/>
      <family val="2"/>
      <scheme val="minor"/>
    </font>
    <font>
      <sz val="12"/>
      <name val="Calibri"/>
      <family val="2"/>
      <scheme val="minor"/>
    </font>
    <font>
      <u/>
      <sz val="12"/>
      <color theme="10"/>
      <name val="Calibri"/>
      <family val="2"/>
      <scheme val="minor"/>
    </font>
    <font>
      <b/>
      <u/>
      <sz val="12"/>
      <color theme="1"/>
      <name val="Calibri"/>
      <family val="2"/>
      <scheme val="minor"/>
    </font>
    <font>
      <u/>
      <sz val="12"/>
      <color theme="1"/>
      <name val="Calibri"/>
      <family val="2"/>
      <scheme val="minor"/>
    </font>
    <font>
      <sz val="12"/>
      <color theme="1"/>
      <name val="Symbol"/>
      <family val="1"/>
      <charset val="2"/>
    </font>
    <font>
      <b/>
      <u/>
      <sz val="9"/>
      <color indexed="81"/>
      <name val="Tahoma"/>
      <family val="2"/>
    </font>
    <font>
      <b/>
      <sz val="12"/>
      <name val="Calibri"/>
      <family val="2"/>
      <scheme val="minor"/>
    </font>
    <font>
      <b/>
      <u/>
      <sz val="12"/>
      <name val="Calibri"/>
      <family val="2"/>
      <scheme val="minor"/>
    </font>
    <font>
      <i/>
      <sz val="12"/>
      <name val="Calibri"/>
      <family val="2"/>
      <scheme val="minor"/>
    </font>
    <font>
      <i/>
      <sz val="12"/>
      <color theme="1"/>
      <name val="Calibri"/>
      <family val="2"/>
      <scheme val="minor"/>
    </font>
    <font>
      <i/>
      <u/>
      <sz val="12"/>
      <color theme="10"/>
      <name val="Calibri"/>
      <family val="2"/>
      <scheme val="minor"/>
    </font>
    <font>
      <i/>
      <u/>
      <sz val="12"/>
      <color theme="1"/>
      <name val="Calibri"/>
      <family val="2"/>
      <scheme val="minor"/>
    </font>
    <font>
      <b/>
      <i/>
      <u/>
      <sz val="12"/>
      <color theme="1"/>
      <name val="Calibri"/>
      <family val="2"/>
      <scheme val="minor"/>
    </font>
    <font>
      <b/>
      <i/>
      <sz val="12"/>
      <color theme="1"/>
      <name val="Calibri"/>
      <family val="2"/>
      <scheme val="minor"/>
    </font>
    <font>
      <sz val="13"/>
      <color theme="1"/>
      <name val="Calibri"/>
      <family val="2"/>
      <scheme val="minor"/>
    </font>
    <font>
      <i/>
      <sz val="13"/>
      <color theme="1"/>
      <name val="Calibri"/>
      <family val="2"/>
      <scheme val="minor"/>
    </font>
    <font>
      <sz val="11"/>
      <color theme="10"/>
      <name val="Calibri"/>
      <family val="2"/>
      <scheme val="minor"/>
    </font>
    <font>
      <i/>
      <u/>
      <sz val="11"/>
      <color theme="10"/>
      <name val="Calibri"/>
      <family val="2"/>
      <scheme val="minor"/>
    </font>
    <font>
      <sz val="11"/>
      <color rgb="FFFF0000"/>
      <name val="Calibri"/>
      <family val="2"/>
      <scheme val="minor"/>
    </font>
    <font>
      <b/>
      <u/>
      <sz val="14"/>
      <color rgb="FFFF0000"/>
      <name val="Calibri"/>
      <family val="2"/>
      <scheme val="minor"/>
    </font>
    <font>
      <i/>
      <sz val="14"/>
      <color rgb="FFFF0000"/>
      <name val="Calibri"/>
      <family val="2"/>
      <scheme val="minor"/>
    </font>
    <font>
      <sz val="12"/>
      <color rgb="FFFF0000"/>
      <name val="Calibri"/>
      <family val="2"/>
      <scheme val="minor"/>
    </font>
    <font>
      <b/>
      <sz val="14"/>
      <color rgb="FFFF0000"/>
      <name val="Calibri"/>
      <family val="2"/>
      <scheme val="minor"/>
    </font>
    <font>
      <sz val="11"/>
      <color theme="1"/>
      <name val="Wingdings"/>
      <charset val="2"/>
    </font>
    <font>
      <u/>
      <sz val="14"/>
      <color theme="1"/>
      <name val="Calibri"/>
      <family val="2"/>
      <scheme val="minor"/>
    </font>
  </fonts>
  <fills count="10">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tint="-0.249977111117893"/>
        <bgColor indexed="64"/>
      </patternFill>
    </fill>
    <fill>
      <patternFill patternType="solid">
        <fgColor rgb="FFDDDDDD"/>
        <bgColor indexed="64"/>
      </patternFill>
    </fill>
    <fill>
      <patternFill patternType="solid">
        <fgColor theme="3" tint="0.79998168889431442"/>
        <bgColor indexed="64"/>
      </patternFill>
    </fill>
  </fills>
  <borders count="99">
    <border>
      <left/>
      <right/>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thin">
        <color indexed="64"/>
      </top>
      <bottom style="thin">
        <color indexed="64"/>
      </bottom>
      <diagonal/>
    </border>
    <border>
      <left style="medium">
        <color indexed="64"/>
      </left>
      <right/>
      <top style="medium">
        <color auto="1"/>
      </top>
      <bottom/>
      <diagonal/>
    </border>
    <border>
      <left/>
      <right/>
      <top style="medium">
        <color auto="1"/>
      </top>
      <bottom/>
      <diagonal/>
    </border>
    <border>
      <left/>
      <right style="medium">
        <color indexed="64"/>
      </right>
      <top style="medium">
        <color auto="1"/>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top/>
      <bottom/>
      <diagonal/>
    </border>
    <border>
      <left style="medium">
        <color indexed="64"/>
      </left>
      <right/>
      <top/>
      <bottom style="medium">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dotted">
        <color indexed="64"/>
      </left>
      <right/>
      <top/>
      <bottom/>
      <diagonal/>
    </border>
    <border>
      <left/>
      <right style="dotted">
        <color indexed="64"/>
      </right>
      <top/>
      <bottom/>
      <diagonal/>
    </border>
    <border>
      <left style="dotted">
        <color indexed="64"/>
      </left>
      <right/>
      <top/>
      <bottom style="dotted">
        <color indexed="64"/>
      </bottom>
      <diagonal/>
    </border>
    <border>
      <left/>
      <right/>
      <top/>
      <bottom style="dotted">
        <color indexed="64"/>
      </bottom>
      <diagonal/>
    </border>
    <border>
      <left/>
      <right style="dotted">
        <color indexed="64"/>
      </right>
      <top/>
      <bottom style="dotted">
        <color indexed="64"/>
      </bottom>
      <diagonal/>
    </border>
    <border>
      <left style="dotted">
        <color indexed="64"/>
      </left>
      <right/>
      <top style="dotted">
        <color indexed="64"/>
      </top>
      <bottom/>
      <diagonal/>
    </border>
    <border>
      <left style="dotted">
        <color indexed="64"/>
      </left>
      <right/>
      <top style="dotted">
        <color indexed="64"/>
      </top>
      <bottom style="thin">
        <color indexed="64"/>
      </bottom>
      <diagonal/>
    </border>
    <border>
      <left/>
      <right/>
      <top style="dotted">
        <color indexed="64"/>
      </top>
      <bottom style="thin">
        <color indexed="64"/>
      </bottom>
      <diagonal/>
    </border>
    <border>
      <left/>
      <right style="dotted">
        <color indexed="64"/>
      </right>
      <top style="dotted">
        <color indexed="64"/>
      </top>
      <bottom style="thin">
        <color indexed="64"/>
      </bottom>
      <diagonal/>
    </border>
    <border>
      <left/>
      <right/>
      <top style="dotted">
        <color indexed="64"/>
      </top>
      <bottom/>
      <diagonal/>
    </border>
    <border>
      <left/>
      <right style="dotted">
        <color indexed="64"/>
      </right>
      <top style="dotted">
        <color indexed="64"/>
      </top>
      <bottom/>
      <diagonal/>
    </border>
    <border>
      <left style="hair">
        <color auto="1"/>
      </left>
      <right/>
      <top style="hair">
        <color auto="1"/>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auto="1"/>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bottom style="medium">
        <color indexed="64"/>
      </bottom>
      <diagonal/>
    </border>
    <border>
      <left/>
      <right/>
      <top/>
      <bottom style="hair">
        <color auto="1"/>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indexed="64"/>
      </top>
      <bottom/>
      <diagonal/>
    </border>
    <border>
      <left style="thin">
        <color indexed="64"/>
      </left>
      <right/>
      <top/>
      <bottom style="thin">
        <color indexed="64"/>
      </bottom>
      <diagonal/>
    </border>
    <border>
      <left style="hair">
        <color indexed="64"/>
      </left>
      <right/>
      <top/>
      <bottom/>
      <diagonal/>
    </border>
    <border>
      <left style="hair">
        <color indexed="64"/>
      </left>
      <right/>
      <top/>
      <bottom style="hair">
        <color auto="1"/>
      </bottom>
      <diagonal/>
    </border>
    <border>
      <left/>
      <right style="hair">
        <color auto="1"/>
      </right>
      <top/>
      <bottom/>
      <diagonal/>
    </border>
    <border>
      <left style="hair">
        <color auto="1"/>
      </left>
      <right/>
      <top style="hair">
        <color auto="1"/>
      </top>
      <bottom/>
      <diagonal/>
    </border>
    <border>
      <left/>
      <right style="hair">
        <color auto="1"/>
      </right>
      <top style="hair">
        <color indexed="64"/>
      </top>
      <bottom/>
      <diagonal/>
    </border>
    <border>
      <left style="hair">
        <color auto="1"/>
      </left>
      <right style="hair">
        <color auto="1"/>
      </right>
      <top style="hair">
        <color auto="1"/>
      </top>
      <bottom/>
      <diagonal/>
    </border>
    <border>
      <left/>
      <right style="medium">
        <color indexed="64"/>
      </right>
      <top/>
      <bottom style="hair">
        <color auto="1"/>
      </bottom>
      <diagonal/>
    </border>
    <border>
      <left/>
      <right style="medium">
        <color indexed="64"/>
      </right>
      <top style="hair">
        <color auto="1"/>
      </top>
      <bottom style="hair">
        <color auto="1"/>
      </bottom>
      <diagonal/>
    </border>
    <border>
      <left style="hair">
        <color auto="1"/>
      </left>
      <right style="medium">
        <color indexed="64"/>
      </right>
      <top style="hair">
        <color auto="1"/>
      </top>
      <bottom style="hair">
        <color auto="1"/>
      </bottom>
      <diagonal/>
    </border>
    <border>
      <left/>
      <right style="medium">
        <color indexed="64"/>
      </right>
      <top style="hair">
        <color indexed="64"/>
      </top>
      <bottom/>
      <diagonal/>
    </border>
    <border>
      <left/>
      <right style="medium">
        <color indexed="64"/>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hair">
        <color auto="1"/>
      </left>
      <right style="hair">
        <color auto="1"/>
      </right>
      <top style="hair">
        <color auto="1"/>
      </top>
      <bottom style="thin">
        <color indexed="64"/>
      </bottom>
      <diagonal/>
    </border>
    <border>
      <left style="hair">
        <color auto="1"/>
      </left>
      <right style="hair">
        <color auto="1"/>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hair">
        <color auto="1"/>
      </right>
      <top/>
      <bottom style="thin">
        <color indexed="64"/>
      </bottom>
      <diagonal/>
    </border>
    <border>
      <left style="hair">
        <color indexed="64"/>
      </left>
      <right style="medium">
        <color indexed="64"/>
      </right>
      <top/>
      <bottom style="thin">
        <color indexed="64"/>
      </bottom>
      <diagonal/>
    </border>
    <border>
      <left style="medium">
        <color indexed="64"/>
      </left>
      <right/>
      <top/>
      <bottom style="hair">
        <color auto="1"/>
      </bottom>
      <diagonal/>
    </border>
    <border>
      <left style="medium">
        <color indexed="64"/>
      </left>
      <right style="hair">
        <color auto="1"/>
      </right>
      <top style="hair">
        <color auto="1"/>
      </top>
      <bottom style="thin">
        <color indexed="64"/>
      </bottom>
      <diagonal/>
    </border>
    <border>
      <left style="hair">
        <color indexed="64"/>
      </left>
      <right style="medium">
        <color indexed="64"/>
      </right>
      <top style="hair">
        <color auto="1"/>
      </top>
      <bottom style="thin">
        <color indexed="64"/>
      </bottom>
      <diagonal/>
    </border>
    <border>
      <left/>
      <right style="hair">
        <color auto="1"/>
      </right>
      <top/>
      <bottom style="medium">
        <color indexed="64"/>
      </bottom>
      <diagonal/>
    </border>
    <border>
      <left/>
      <right/>
      <top style="hair">
        <color auto="1"/>
      </top>
      <bottom style="medium">
        <color indexed="64"/>
      </bottom>
      <diagonal/>
    </border>
    <border>
      <left/>
      <right style="medium">
        <color indexed="64"/>
      </right>
      <top style="hair">
        <color auto="1"/>
      </top>
      <bottom style="medium">
        <color indexed="64"/>
      </bottom>
      <diagonal/>
    </border>
    <border>
      <left/>
      <right/>
      <top style="thin">
        <color indexed="64"/>
      </top>
      <bottom style="hair">
        <color auto="1"/>
      </bottom>
      <diagonal/>
    </border>
    <border>
      <left style="medium">
        <color indexed="64"/>
      </left>
      <right/>
      <top style="thin">
        <color indexed="64"/>
      </top>
      <bottom style="hair">
        <color indexed="64"/>
      </bottom>
      <diagonal/>
    </border>
    <border>
      <left/>
      <right style="hair">
        <color auto="1"/>
      </right>
      <top style="thin">
        <color indexed="64"/>
      </top>
      <bottom style="hair">
        <color auto="1"/>
      </bottom>
      <diagonal/>
    </border>
    <border>
      <left style="medium">
        <color indexed="64"/>
      </left>
      <right style="hair">
        <color auto="1"/>
      </right>
      <top style="hair">
        <color auto="1"/>
      </top>
      <bottom/>
      <diagonal/>
    </border>
    <border>
      <left style="hair">
        <color auto="1"/>
      </left>
      <right style="hair">
        <color auto="1"/>
      </right>
      <top/>
      <bottom style="hair">
        <color auto="1"/>
      </bottom>
      <diagonal/>
    </border>
    <border>
      <left style="hair">
        <color indexed="64"/>
      </left>
      <right/>
      <top style="medium">
        <color auto="1"/>
      </top>
      <bottom style="medium">
        <color auto="1"/>
      </bottom>
      <diagonal/>
    </border>
    <border>
      <left/>
      <right style="hair">
        <color auto="1"/>
      </right>
      <top style="medium">
        <color indexed="64"/>
      </top>
      <bottom style="medium">
        <color indexed="64"/>
      </bottom>
      <diagonal/>
    </border>
    <border>
      <left/>
      <right style="hair">
        <color auto="1"/>
      </right>
      <top style="medium">
        <color auto="1"/>
      </top>
      <bottom/>
      <diagonal/>
    </border>
    <border>
      <left style="medium">
        <color indexed="64"/>
      </left>
      <right/>
      <top style="hair">
        <color indexed="64"/>
      </top>
      <bottom/>
      <diagonal/>
    </border>
    <border>
      <left style="medium">
        <color indexed="64"/>
      </left>
      <right/>
      <top style="hair">
        <color indexed="64"/>
      </top>
      <bottom style="hair">
        <color indexed="64"/>
      </bottom>
      <diagonal/>
    </border>
    <border>
      <left style="medium">
        <color indexed="64"/>
      </left>
      <right/>
      <top style="hair">
        <color indexed="64"/>
      </top>
      <bottom style="medium">
        <color indexed="64"/>
      </bottom>
      <diagonal/>
    </border>
    <border>
      <left/>
      <right style="hair">
        <color indexed="64"/>
      </right>
      <top style="hair">
        <color indexed="64"/>
      </top>
      <bottom style="medium">
        <color indexed="64"/>
      </bottom>
      <diagonal/>
    </border>
    <border>
      <left style="thin">
        <color indexed="64"/>
      </left>
      <right/>
      <top style="thin">
        <color indexed="64"/>
      </top>
      <bottom/>
      <diagonal/>
    </border>
    <border>
      <left style="hair">
        <color indexed="64"/>
      </left>
      <right/>
      <top style="thin">
        <color indexed="64"/>
      </top>
      <bottom style="hair">
        <color auto="1"/>
      </bottom>
      <diagonal/>
    </border>
    <border>
      <left/>
      <right style="medium">
        <color indexed="64"/>
      </right>
      <top style="thin">
        <color indexed="64"/>
      </top>
      <bottom style="hair">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s>
  <cellStyleXfs count="4">
    <xf numFmtId="0" fontId="0" fillId="0" borderId="0"/>
    <xf numFmtId="0" fontId="6" fillId="0" borderId="0" applyNumberFormat="0" applyFill="0" applyBorder="0" applyAlignment="0" applyProtection="0"/>
    <xf numFmtId="164" fontId="7" fillId="0" borderId="0" applyFont="0" applyFill="0" applyBorder="0" applyAlignment="0" applyProtection="0"/>
    <xf numFmtId="9" fontId="7" fillId="0" borderId="0" applyFont="0" applyFill="0" applyBorder="0" applyAlignment="0" applyProtection="0"/>
  </cellStyleXfs>
  <cellXfs count="531">
    <xf numFmtId="0" fontId="0" fillId="0" borderId="0" xfId="0"/>
    <xf numFmtId="0" fontId="2" fillId="0" borderId="0" xfId="0" applyFont="1"/>
    <xf numFmtId="0" fontId="3" fillId="0" borderId="0" xfId="0" applyFont="1"/>
    <xf numFmtId="0" fontId="3" fillId="0" borderId="0" xfId="0" applyFont="1" applyAlignment="1"/>
    <xf numFmtId="0" fontId="0" fillId="0" borderId="0" xfId="0" applyFont="1"/>
    <xf numFmtId="0" fontId="3" fillId="0" borderId="0" xfId="0" applyFont="1" applyBorder="1"/>
    <xf numFmtId="0" fontId="9" fillId="0" borderId="0" xfId="0" applyFont="1"/>
    <xf numFmtId="0" fontId="9" fillId="0" borderId="0" xfId="0" applyFont="1" applyBorder="1"/>
    <xf numFmtId="2" fontId="9" fillId="0" borderId="0" xfId="0" applyNumberFormat="1" applyFont="1" applyAlignment="1">
      <alignment horizontal="center"/>
    </xf>
    <xf numFmtId="49" fontId="3" fillId="0" borderId="0" xfId="0" applyNumberFormat="1" applyFont="1" applyAlignment="1"/>
    <xf numFmtId="0" fontId="3" fillId="0" borderId="0" xfId="0" applyFont="1" applyBorder="1" applyAlignment="1"/>
    <xf numFmtId="0" fontId="3" fillId="0" borderId="28" xfId="0" applyFont="1" applyBorder="1"/>
    <xf numFmtId="0" fontId="3" fillId="0" borderId="28" xfId="0" applyFont="1" applyBorder="1" applyAlignment="1"/>
    <xf numFmtId="0" fontId="3" fillId="0" borderId="30" xfId="0" applyFont="1" applyBorder="1"/>
    <xf numFmtId="0" fontId="21" fillId="0" borderId="29" xfId="1" applyFont="1" applyBorder="1" applyAlignment="1"/>
    <xf numFmtId="0" fontId="21" fillId="0" borderId="30" xfId="1" applyFont="1" applyBorder="1" applyAlignment="1"/>
    <xf numFmtId="0" fontId="3" fillId="0" borderId="0" xfId="0" applyFont="1" applyBorder="1" applyAlignment="1">
      <alignment vertical="top"/>
    </xf>
    <xf numFmtId="0" fontId="3" fillId="0" borderId="0" xfId="0" applyFont="1" applyBorder="1" applyAlignment="1">
      <alignment vertical="top" wrapText="1"/>
    </xf>
    <xf numFmtId="0" fontId="3" fillId="0" borderId="0" xfId="0" quotePrefix="1" applyFont="1" applyBorder="1" applyAlignment="1">
      <alignment horizontal="left" vertical="top" wrapText="1"/>
    </xf>
    <xf numFmtId="0" fontId="3" fillId="0" borderId="0" xfId="0" quotePrefix="1" applyFont="1" applyBorder="1" applyAlignment="1">
      <alignment vertical="top" wrapText="1"/>
    </xf>
    <xf numFmtId="49" fontId="3" fillId="0" borderId="0" xfId="0" applyNumberFormat="1" applyFont="1" applyBorder="1"/>
    <xf numFmtId="49" fontId="3" fillId="0" borderId="27" xfId="0" applyNumberFormat="1" applyFont="1" applyBorder="1"/>
    <xf numFmtId="49" fontId="3" fillId="0" borderId="29" xfId="0" applyNumberFormat="1" applyFont="1" applyBorder="1"/>
    <xf numFmtId="0" fontId="3" fillId="0" borderId="28" xfId="0" applyFont="1" applyBorder="1" applyAlignment="1">
      <alignment vertical="top"/>
    </xf>
    <xf numFmtId="49" fontId="3" fillId="0" borderId="27" xfId="0" applyNumberFormat="1" applyFont="1" applyBorder="1" applyAlignment="1">
      <alignment horizontal="right" vertical="top"/>
    </xf>
    <xf numFmtId="0" fontId="3" fillId="0" borderId="30" xfId="0" applyFont="1" applyBorder="1" applyAlignment="1"/>
    <xf numFmtId="0" fontId="3" fillId="0" borderId="31" xfId="0" applyFont="1" applyBorder="1" applyAlignment="1"/>
    <xf numFmtId="0" fontId="3" fillId="0" borderId="27" xfId="0" applyFont="1" applyBorder="1"/>
    <xf numFmtId="0" fontId="0" fillId="0" borderId="27" xfId="0" applyBorder="1" applyAlignment="1">
      <alignment horizontal="center"/>
    </xf>
    <xf numFmtId="0" fontId="21" fillId="0" borderId="0" xfId="1" applyFont="1" applyBorder="1" applyAlignment="1">
      <alignment horizontal="center"/>
    </xf>
    <xf numFmtId="0" fontId="3" fillId="0" borderId="0" xfId="0" applyFont="1" applyBorder="1" applyAlignment="1">
      <alignment horizontal="left"/>
    </xf>
    <xf numFmtId="9" fontId="9" fillId="5" borderId="19" xfId="3" applyFont="1" applyFill="1" applyBorder="1" applyAlignment="1" applyProtection="1">
      <alignment horizontal="center"/>
      <protection hidden="1"/>
    </xf>
    <xf numFmtId="9" fontId="9" fillId="5" borderId="19" xfId="3" applyFont="1" applyFill="1" applyBorder="1" applyProtection="1">
      <protection hidden="1"/>
    </xf>
    <xf numFmtId="0" fontId="0" fillId="0" borderId="51" xfId="0" applyBorder="1"/>
    <xf numFmtId="0" fontId="6" fillId="0" borderId="0" xfId="1" applyBorder="1" applyAlignment="1">
      <alignment horizontal="left"/>
    </xf>
    <xf numFmtId="0" fontId="6" fillId="0" borderId="28" xfId="1" applyBorder="1" applyAlignment="1">
      <alignment horizontal="left"/>
    </xf>
    <xf numFmtId="0" fontId="3" fillId="0" borderId="0" xfId="0" applyFont="1" applyBorder="1" applyProtection="1"/>
    <xf numFmtId="0" fontId="0" fillId="0" borderId="0" xfId="0" applyProtection="1">
      <protection hidden="1"/>
    </xf>
    <xf numFmtId="0" fontId="10" fillId="5" borderId="19" xfId="0" applyFont="1" applyFill="1" applyBorder="1" applyAlignment="1" applyProtection="1">
      <alignment vertical="top" wrapText="1"/>
      <protection hidden="1"/>
    </xf>
    <xf numFmtId="0" fontId="10" fillId="5" borderId="0" xfId="0" applyFont="1" applyFill="1" applyBorder="1" applyAlignment="1" applyProtection="1">
      <alignment vertical="top" wrapText="1"/>
      <protection hidden="1"/>
    </xf>
    <xf numFmtId="0" fontId="10" fillId="5" borderId="18" xfId="0" applyFont="1" applyFill="1" applyBorder="1" applyAlignment="1" applyProtection="1">
      <alignment vertical="top" wrapText="1"/>
      <protection hidden="1"/>
    </xf>
    <xf numFmtId="0" fontId="0" fillId="0" borderId="0" xfId="0" applyBorder="1" applyAlignment="1" applyProtection="1">
      <protection hidden="1"/>
    </xf>
    <xf numFmtId="0" fontId="0" fillId="0" borderId="18" xfId="0" applyBorder="1" applyAlignment="1" applyProtection="1">
      <protection hidden="1"/>
    </xf>
    <xf numFmtId="0" fontId="0" fillId="0" borderId="19" xfId="0" applyBorder="1" applyProtection="1">
      <protection hidden="1"/>
    </xf>
    <xf numFmtId="0" fontId="10" fillId="5" borderId="19" xfId="0" applyFont="1" applyFill="1" applyBorder="1" applyAlignment="1" applyProtection="1">
      <protection hidden="1"/>
    </xf>
    <xf numFmtId="0" fontId="10" fillId="5" borderId="0" xfId="0" applyFont="1" applyFill="1" applyBorder="1" applyAlignment="1" applyProtection="1">
      <protection hidden="1"/>
    </xf>
    <xf numFmtId="0" fontId="10" fillId="5" borderId="18" xfId="0" applyFont="1" applyFill="1" applyBorder="1" applyAlignment="1" applyProtection="1">
      <protection hidden="1"/>
    </xf>
    <xf numFmtId="0" fontId="9" fillId="5" borderId="19" xfId="0" applyFont="1" applyFill="1" applyBorder="1" applyProtection="1">
      <protection hidden="1"/>
    </xf>
    <xf numFmtId="0" fontId="0" fillId="0" borderId="16" xfId="0" applyBorder="1" applyAlignment="1" applyProtection="1">
      <protection hidden="1"/>
    </xf>
    <xf numFmtId="0" fontId="0" fillId="0" borderId="17" xfId="0" applyBorder="1" applyAlignment="1" applyProtection="1">
      <protection hidden="1"/>
    </xf>
    <xf numFmtId="0" fontId="11" fillId="0" borderId="0" xfId="0" applyFont="1" applyFill="1" applyBorder="1" applyAlignment="1" applyProtection="1">
      <alignment vertical="top"/>
      <protection hidden="1"/>
    </xf>
    <xf numFmtId="0" fontId="12" fillId="0" borderId="0" xfId="0" applyFont="1" applyFill="1" applyBorder="1" applyAlignment="1" applyProtection="1">
      <alignment vertical="top" wrapText="1"/>
      <protection hidden="1"/>
    </xf>
    <xf numFmtId="0" fontId="9" fillId="0" borderId="0" xfId="0" applyFont="1" applyFill="1" applyBorder="1" applyAlignment="1" applyProtection="1">
      <alignment vertical="top" wrapText="1"/>
      <protection hidden="1"/>
    </xf>
    <xf numFmtId="0" fontId="9" fillId="0" borderId="0" xfId="0" applyFont="1" applyAlignment="1" applyProtection="1">
      <alignment vertical="top" wrapText="1"/>
      <protection hidden="1"/>
    </xf>
    <xf numFmtId="0" fontId="38" fillId="0" borderId="0" xfId="0" applyFont="1" applyProtection="1">
      <protection hidden="1"/>
    </xf>
    <xf numFmtId="0" fontId="38" fillId="0" borderId="0" xfId="0" applyFont="1" applyAlignment="1" applyProtection="1">
      <alignment vertical="top"/>
      <protection hidden="1"/>
    </xf>
    <xf numFmtId="0" fontId="3" fillId="0" borderId="0" xfId="0" applyFont="1" applyBorder="1" applyProtection="1">
      <protection hidden="1"/>
    </xf>
    <xf numFmtId="0" fontId="3" fillId="0" borderId="0" xfId="0" applyFont="1" applyProtection="1">
      <protection hidden="1"/>
    </xf>
    <xf numFmtId="0" fontId="9" fillId="0" borderId="0" xfId="0" applyFont="1" applyProtection="1">
      <protection hidden="1"/>
    </xf>
    <xf numFmtId="0" fontId="15" fillId="0" borderId="0" xfId="1" quotePrefix="1" applyFont="1" applyBorder="1" applyAlignment="1" applyProtection="1">
      <alignment vertical="center"/>
      <protection hidden="1"/>
    </xf>
    <xf numFmtId="0" fontId="9" fillId="0" borderId="0" xfId="0" applyFont="1" applyFill="1" applyBorder="1" applyAlignment="1" applyProtection="1">
      <protection hidden="1"/>
    </xf>
    <xf numFmtId="0" fontId="9" fillId="0" borderId="0" xfId="0" applyFont="1" applyBorder="1" applyProtection="1">
      <protection hidden="1"/>
    </xf>
    <xf numFmtId="0" fontId="9" fillId="0" borderId="0" xfId="0" applyFont="1" applyBorder="1" applyAlignment="1" applyProtection="1">
      <protection hidden="1"/>
    </xf>
    <xf numFmtId="0" fontId="9" fillId="0" borderId="0" xfId="0" applyFont="1" applyFill="1" applyBorder="1" applyProtection="1">
      <protection hidden="1"/>
    </xf>
    <xf numFmtId="0" fontId="13" fillId="0" borderId="0" xfId="0" applyFont="1" applyProtection="1">
      <protection hidden="1"/>
    </xf>
    <xf numFmtId="0" fontId="9" fillId="0" borderId="0" xfId="0" applyFont="1" applyFill="1" applyProtection="1">
      <protection hidden="1"/>
    </xf>
    <xf numFmtId="0" fontId="13" fillId="6" borderId="19" xfId="0" applyFont="1" applyFill="1" applyBorder="1" applyAlignment="1" applyProtection="1">
      <alignment vertical="top"/>
      <protection hidden="1"/>
    </xf>
    <xf numFmtId="0" fontId="13" fillId="6" borderId="0" xfId="0" applyFont="1" applyFill="1" applyBorder="1" applyAlignment="1" applyProtection="1">
      <alignment vertical="top"/>
      <protection hidden="1"/>
    </xf>
    <xf numFmtId="0" fontId="13" fillId="0" borderId="0" xfId="0" applyFont="1" applyBorder="1" applyProtection="1">
      <protection hidden="1"/>
    </xf>
    <xf numFmtId="0" fontId="13" fillId="0" borderId="18" xfId="0" applyFont="1" applyBorder="1" applyProtection="1">
      <protection hidden="1"/>
    </xf>
    <xf numFmtId="0" fontId="13" fillId="0" borderId="19" xfId="0" applyFont="1" applyBorder="1" applyProtection="1">
      <protection hidden="1"/>
    </xf>
    <xf numFmtId="0" fontId="13" fillId="0" borderId="0" xfId="0" applyFont="1" applyBorder="1" applyAlignment="1" applyProtection="1">
      <protection hidden="1"/>
    </xf>
    <xf numFmtId="0" fontId="13" fillId="0" borderId="19" xfId="0" applyFont="1" applyBorder="1" applyAlignment="1" applyProtection="1">
      <protection hidden="1"/>
    </xf>
    <xf numFmtId="0" fontId="41" fillId="0" borderId="18" xfId="0" applyFont="1" applyBorder="1" applyProtection="1">
      <protection hidden="1"/>
    </xf>
    <xf numFmtId="0" fontId="41" fillId="0" borderId="20" xfId="0" applyFont="1" applyBorder="1" applyProtection="1">
      <protection hidden="1"/>
    </xf>
    <xf numFmtId="0" fontId="41" fillId="0" borderId="16" xfId="0" applyFont="1" applyBorder="1" applyProtection="1">
      <protection hidden="1"/>
    </xf>
    <xf numFmtId="0" fontId="41" fillId="0" borderId="17" xfId="0" applyFont="1" applyBorder="1" applyProtection="1">
      <protection hidden="1"/>
    </xf>
    <xf numFmtId="0" fontId="0" fillId="0" borderId="0" xfId="0" applyProtection="1"/>
    <xf numFmtId="0" fontId="19" fillId="0" borderId="27" xfId="0" applyFont="1" applyBorder="1" applyAlignment="1" applyProtection="1">
      <alignment horizontal="center" vertical="top" wrapText="1"/>
    </xf>
    <xf numFmtId="0" fontId="19" fillId="0" borderId="0" xfId="0" applyFont="1" applyBorder="1" applyAlignment="1" applyProtection="1">
      <alignment horizontal="center" vertical="top" wrapText="1"/>
    </xf>
    <xf numFmtId="0" fontId="19" fillId="0" borderId="28" xfId="0" applyFont="1" applyBorder="1" applyAlignment="1" applyProtection="1">
      <alignment horizontal="center" vertical="top" wrapText="1"/>
    </xf>
    <xf numFmtId="0" fontId="19" fillId="2" borderId="27" xfId="0" applyFont="1" applyFill="1" applyBorder="1" applyAlignment="1" applyProtection="1">
      <alignment horizontal="center"/>
    </xf>
    <xf numFmtId="0" fontId="21" fillId="0" borderId="27" xfId="1" applyFont="1" applyBorder="1" applyAlignment="1" applyProtection="1"/>
    <xf numFmtId="0" fontId="3" fillId="0" borderId="0" xfId="0" applyFont="1" applyBorder="1" applyAlignment="1" applyProtection="1">
      <alignment wrapText="1"/>
    </xf>
    <xf numFmtId="0" fontId="3" fillId="0" borderId="28" xfId="0" applyFont="1" applyBorder="1" applyAlignment="1" applyProtection="1">
      <alignment wrapText="1"/>
    </xf>
    <xf numFmtId="0" fontId="3" fillId="0" borderId="0" xfId="0" applyFont="1" applyBorder="1" applyAlignment="1" applyProtection="1">
      <alignment horizontal="center"/>
    </xf>
    <xf numFmtId="0" fontId="28" fillId="0" borderId="0" xfId="1" applyFont="1" applyBorder="1" applyAlignment="1" applyProtection="1">
      <alignment horizontal="left"/>
    </xf>
    <xf numFmtId="0" fontId="28" fillId="0" borderId="28" xfId="1" applyFont="1" applyBorder="1" applyAlignment="1" applyProtection="1">
      <alignment horizontal="left"/>
    </xf>
    <xf numFmtId="0" fontId="28" fillId="0" borderId="0" xfId="1" applyFont="1" applyBorder="1" applyAlignment="1" applyProtection="1">
      <alignment horizontal="center"/>
    </xf>
    <xf numFmtId="0" fontId="29" fillId="0" borderId="0" xfId="0" applyFont="1" applyBorder="1" applyAlignment="1" applyProtection="1"/>
    <xf numFmtId="0" fontId="20" fillId="0" borderId="0" xfId="1" applyFont="1" applyBorder="1" applyAlignment="1" applyProtection="1"/>
    <xf numFmtId="0" fontId="21" fillId="0" borderId="0" xfId="1" applyFont="1" applyBorder="1" applyAlignment="1" applyProtection="1"/>
    <xf numFmtId="0" fontId="3" fillId="0" borderId="0" xfId="0" applyFont="1" applyBorder="1" applyAlignment="1" applyProtection="1"/>
    <xf numFmtId="0" fontId="3" fillId="0" borderId="28" xfId="0" applyFont="1" applyBorder="1" applyAlignment="1" applyProtection="1"/>
    <xf numFmtId="0" fontId="3" fillId="0" borderId="27" xfId="0" applyFont="1" applyBorder="1" applyAlignment="1" applyProtection="1"/>
    <xf numFmtId="0" fontId="3" fillId="0" borderId="0" xfId="0" applyFont="1" applyAlignment="1" applyProtection="1"/>
    <xf numFmtId="0" fontId="3" fillId="0" borderId="27" xfId="0" applyFont="1" applyFill="1" applyBorder="1" applyAlignment="1" applyProtection="1"/>
    <xf numFmtId="0" fontId="3" fillId="0" borderId="0" xfId="0" applyFont="1" applyFill="1" applyBorder="1" applyAlignment="1" applyProtection="1"/>
    <xf numFmtId="0" fontId="3" fillId="0" borderId="28" xfId="0" applyFont="1" applyFill="1" applyBorder="1" applyAlignment="1" applyProtection="1"/>
    <xf numFmtId="0" fontId="3" fillId="0" borderId="0" xfId="0" applyFont="1" applyFill="1" applyBorder="1" applyAlignment="1" applyProtection="1">
      <alignment horizontal="left" wrapText="1"/>
    </xf>
    <xf numFmtId="0" fontId="29" fillId="0" borderId="0" xfId="0" applyFont="1" applyFill="1" applyBorder="1" applyAlignment="1" applyProtection="1"/>
    <xf numFmtId="0" fontId="29" fillId="0" borderId="28" xfId="0" applyFont="1" applyFill="1" applyBorder="1" applyAlignment="1" applyProtection="1"/>
    <xf numFmtId="0" fontId="29" fillId="0" borderId="0" xfId="0" applyFont="1" applyBorder="1" applyAlignment="1" applyProtection="1">
      <alignment horizontal="center"/>
    </xf>
    <xf numFmtId="0" fontId="29" fillId="0" borderId="28" xfId="0" applyFont="1" applyBorder="1" applyAlignment="1" applyProtection="1"/>
    <xf numFmtId="0" fontId="29" fillId="0" borderId="0" xfId="0" applyFont="1" applyBorder="1" applyAlignment="1" applyProtection="1">
      <alignment horizontal="right"/>
    </xf>
    <xf numFmtId="0" fontId="29" fillId="0" borderId="0" xfId="0" applyFont="1" applyBorder="1" applyAlignment="1" applyProtection="1">
      <alignment wrapText="1"/>
    </xf>
    <xf numFmtId="0" fontId="29" fillId="0" borderId="0" xfId="0" applyFont="1" applyBorder="1" applyAlignment="1" applyProtection="1">
      <alignment horizontal="left" wrapText="1"/>
    </xf>
    <xf numFmtId="0" fontId="29" fillId="0" borderId="28" xfId="0" applyFont="1" applyBorder="1" applyAlignment="1" applyProtection="1">
      <alignment horizontal="left" wrapText="1"/>
    </xf>
    <xf numFmtId="0" fontId="30" fillId="0" borderId="0" xfId="1" applyFont="1" applyFill="1" applyBorder="1" applyAlignment="1" applyProtection="1"/>
    <xf numFmtId="49" fontId="3" fillId="0" borderId="27" xfId="0" applyNumberFormat="1" applyFont="1" applyBorder="1" applyAlignment="1" applyProtection="1"/>
    <xf numFmtId="49" fontId="3" fillId="0" borderId="27" xfId="0" applyNumberFormat="1" applyFont="1" applyBorder="1" applyProtection="1"/>
    <xf numFmtId="49" fontId="29" fillId="0" borderId="27" xfId="0" applyNumberFormat="1" applyFont="1" applyBorder="1" applyAlignment="1" applyProtection="1"/>
    <xf numFmtId="0" fontId="29" fillId="0" borderId="0" xfId="0" applyFont="1" applyBorder="1" applyAlignment="1" applyProtection="1">
      <alignment vertical="top" wrapText="1"/>
    </xf>
    <xf numFmtId="0" fontId="29" fillId="0" borderId="28" xfId="0" applyFont="1" applyBorder="1" applyAlignment="1" applyProtection="1">
      <alignment vertical="top" wrapText="1"/>
    </xf>
    <xf numFmtId="0" fontId="29" fillId="0" borderId="0" xfId="0" applyFont="1" applyBorder="1" applyProtection="1"/>
    <xf numFmtId="0" fontId="29" fillId="0" borderId="0" xfId="0" quotePrefix="1" applyFont="1" applyBorder="1" applyAlignment="1" applyProtection="1"/>
    <xf numFmtId="0" fontId="29" fillId="0" borderId="0" xfId="0" applyFont="1" applyBorder="1" applyAlignment="1" applyProtection="1">
      <alignment horizontal="left"/>
    </xf>
    <xf numFmtId="49" fontId="29" fillId="0" borderId="27" xfId="0" applyNumberFormat="1" applyFont="1" applyBorder="1" applyProtection="1"/>
    <xf numFmtId="0" fontId="29" fillId="0" borderId="28" xfId="0" applyFont="1" applyBorder="1" applyProtection="1"/>
    <xf numFmtId="0" fontId="3" fillId="0" borderId="28" xfId="0" applyFont="1" applyBorder="1" applyProtection="1"/>
    <xf numFmtId="0" fontId="29" fillId="0" borderId="0" xfId="0" applyFont="1" applyBorder="1" applyAlignment="1" applyProtection="1">
      <alignment horizontal="left" vertical="center" wrapText="1"/>
    </xf>
    <xf numFmtId="0" fontId="29" fillId="0" borderId="28" xfId="0" applyFont="1" applyBorder="1" applyAlignment="1" applyProtection="1">
      <alignment horizontal="left" vertical="center" wrapText="1"/>
    </xf>
    <xf numFmtId="0" fontId="29" fillId="0" borderId="28" xfId="0" applyFont="1" applyBorder="1" applyAlignment="1" applyProtection="1">
      <alignment horizontal="left"/>
    </xf>
    <xf numFmtId="0" fontId="31" fillId="0" borderId="0" xfId="0" applyFont="1" applyBorder="1" applyAlignment="1" applyProtection="1"/>
    <xf numFmtId="0" fontId="31" fillId="0" borderId="28" xfId="0" applyFont="1" applyBorder="1" applyAlignment="1" applyProtection="1"/>
    <xf numFmtId="0" fontId="29" fillId="0" borderId="28" xfId="0" applyFont="1" applyBorder="1" applyAlignment="1" applyProtection="1">
      <alignment wrapText="1"/>
    </xf>
    <xf numFmtId="0" fontId="37" fillId="0" borderId="0" xfId="1" applyFont="1" applyBorder="1" applyAlignment="1" applyProtection="1"/>
    <xf numFmtId="0" fontId="37" fillId="0" borderId="0" xfId="1" applyFont="1" applyAlignment="1" applyProtection="1"/>
    <xf numFmtId="0" fontId="37" fillId="0" borderId="28" xfId="1" applyFont="1" applyBorder="1" applyAlignment="1" applyProtection="1"/>
    <xf numFmtId="49" fontId="3" fillId="0" borderId="29" xfId="0" applyNumberFormat="1" applyFont="1" applyBorder="1" applyProtection="1"/>
    <xf numFmtId="0" fontId="3" fillId="0" borderId="30" xfId="0" applyFont="1" applyBorder="1" applyProtection="1"/>
    <xf numFmtId="0" fontId="43" fillId="0" borderId="0" xfId="0" applyFont="1"/>
    <xf numFmtId="0" fontId="6" fillId="0" borderId="0" xfId="1" applyBorder="1" applyAlignment="1" applyProtection="1">
      <alignment horizontal="left"/>
    </xf>
    <xf numFmtId="0" fontId="29" fillId="0" borderId="0" xfId="0" applyFont="1" applyBorder="1" applyAlignment="1" applyProtection="1">
      <alignment horizontal="left" wrapText="1"/>
    </xf>
    <xf numFmtId="0" fontId="29" fillId="0" borderId="28" xfId="0" applyFont="1" applyBorder="1" applyAlignment="1" applyProtection="1">
      <alignment horizontal="left" wrapText="1"/>
    </xf>
    <xf numFmtId="0" fontId="6" fillId="0" borderId="0" xfId="1" applyBorder="1" applyAlignment="1" applyProtection="1">
      <alignment horizontal="center"/>
    </xf>
    <xf numFmtId="0" fontId="6" fillId="0" borderId="28" xfId="1" applyBorder="1" applyAlignment="1" applyProtection="1">
      <alignment horizontal="center"/>
    </xf>
    <xf numFmtId="0" fontId="6" fillId="0" borderId="0" xfId="1" applyFill="1" applyBorder="1" applyAlignment="1" applyProtection="1"/>
    <xf numFmtId="0" fontId="29" fillId="0" borderId="0" xfId="0" applyFont="1" applyBorder="1" applyAlignment="1" applyProtection="1">
      <alignment horizontal="left"/>
    </xf>
    <xf numFmtId="0" fontId="29" fillId="0" borderId="28" xfId="0" applyFont="1" applyBorder="1" applyAlignment="1" applyProtection="1">
      <alignment horizontal="left"/>
    </xf>
    <xf numFmtId="0" fontId="29" fillId="0" borderId="0" xfId="0" applyFont="1" applyBorder="1" applyAlignment="1" applyProtection="1">
      <alignment horizontal="left"/>
    </xf>
    <xf numFmtId="0" fontId="29" fillId="0" borderId="0" xfId="0" applyFont="1" applyBorder="1" applyAlignment="1" applyProtection="1">
      <alignment horizontal="center"/>
    </xf>
    <xf numFmtId="2" fontId="9" fillId="0" borderId="0" xfId="0" applyNumberFormat="1" applyFont="1" applyBorder="1" applyAlignment="1" applyProtection="1">
      <alignment horizontal="center"/>
      <protection hidden="1"/>
    </xf>
    <xf numFmtId="0" fontId="11" fillId="0" borderId="0" xfId="0" applyFont="1" applyFill="1" applyBorder="1" applyAlignment="1" applyProtection="1">
      <alignment vertical="top" wrapText="1"/>
      <protection hidden="1"/>
    </xf>
    <xf numFmtId="0" fontId="9" fillId="8" borderId="39" xfId="0" applyFont="1" applyFill="1" applyBorder="1" applyAlignment="1" applyProtection="1">
      <alignment horizontal="right"/>
      <protection hidden="1"/>
    </xf>
    <xf numFmtId="0" fontId="9" fillId="8" borderId="1" xfId="0" applyFont="1" applyFill="1" applyBorder="1" applyAlignment="1" applyProtection="1">
      <protection hidden="1"/>
    </xf>
    <xf numFmtId="0" fontId="9" fillId="8" borderId="39" xfId="0" applyFont="1" applyFill="1" applyBorder="1" applyAlignment="1" applyProtection="1">
      <protection hidden="1"/>
    </xf>
    <xf numFmtId="0" fontId="3" fillId="0" borderId="0" xfId="0" applyFont="1" applyFill="1" applyBorder="1" applyProtection="1">
      <protection hidden="1"/>
    </xf>
    <xf numFmtId="0" fontId="9" fillId="0" borderId="0" xfId="0" applyFont="1" applyBorder="1" applyAlignment="1" applyProtection="1">
      <alignment vertical="top" wrapText="1"/>
      <protection hidden="1"/>
    </xf>
    <xf numFmtId="0" fontId="9" fillId="3" borderId="21" xfId="0" applyFont="1" applyFill="1" applyBorder="1" applyProtection="1">
      <protection hidden="1"/>
    </xf>
    <xf numFmtId="0" fontId="9" fillId="3" borderId="56" xfId="0" applyFont="1" applyFill="1" applyBorder="1" applyProtection="1">
      <protection hidden="1"/>
    </xf>
    <xf numFmtId="2" fontId="9" fillId="0" borderId="18" xfId="0" applyNumberFormat="1" applyFont="1" applyFill="1" applyBorder="1" applyAlignment="1" applyProtection="1">
      <alignment horizontal="center"/>
      <protection hidden="1"/>
    </xf>
    <xf numFmtId="0" fontId="9" fillId="0" borderId="0" xfId="0" quotePrefix="1" applyFont="1" applyAlignment="1" applyProtection="1">
      <alignment horizontal="right"/>
      <protection hidden="1"/>
    </xf>
    <xf numFmtId="2" fontId="9" fillId="0" borderId="18" xfId="0" applyNumberFormat="1" applyFont="1" applyBorder="1" applyAlignment="1" applyProtection="1">
      <alignment horizontal="center"/>
      <protection hidden="1"/>
    </xf>
    <xf numFmtId="0" fontId="9" fillId="0" borderId="16" xfId="0" applyFont="1" applyBorder="1" applyProtection="1">
      <protection hidden="1"/>
    </xf>
    <xf numFmtId="2" fontId="9" fillId="0" borderId="16" xfId="0" applyNumberFormat="1" applyFont="1" applyBorder="1" applyAlignment="1" applyProtection="1">
      <alignment horizontal="center"/>
      <protection hidden="1"/>
    </xf>
    <xf numFmtId="2" fontId="9" fillId="0" borderId="17" xfId="0" applyNumberFormat="1" applyFont="1" applyBorder="1" applyAlignment="1" applyProtection="1">
      <alignment horizontal="center"/>
      <protection hidden="1"/>
    </xf>
    <xf numFmtId="0" fontId="34" fillId="3" borderId="71" xfId="0" applyFont="1" applyFill="1" applyBorder="1" applyAlignment="1" applyProtection="1">
      <alignment vertical="top" wrapText="1"/>
      <protection hidden="1"/>
    </xf>
    <xf numFmtId="0" fontId="34" fillId="3" borderId="68" xfId="0" applyFont="1" applyFill="1" applyBorder="1" applyAlignment="1" applyProtection="1">
      <alignment vertical="top" wrapText="1"/>
      <protection hidden="1"/>
    </xf>
    <xf numFmtId="0" fontId="34" fillId="3" borderId="74" xfId="0" applyFont="1" applyFill="1" applyBorder="1" applyAlignment="1" applyProtection="1">
      <alignment vertical="top" wrapText="1"/>
      <protection hidden="1"/>
    </xf>
    <xf numFmtId="0" fontId="34" fillId="3" borderId="67" xfId="0" applyFont="1" applyFill="1" applyBorder="1" applyAlignment="1" applyProtection="1">
      <alignment vertical="top" wrapText="1"/>
      <protection hidden="1"/>
    </xf>
    <xf numFmtId="0" fontId="34" fillId="3" borderId="82" xfId="0" applyFont="1" applyFill="1" applyBorder="1" applyAlignment="1" applyProtection="1">
      <alignment vertical="top" wrapText="1"/>
      <protection hidden="1"/>
    </xf>
    <xf numFmtId="0" fontId="9" fillId="3" borderId="83" xfId="0" applyFont="1" applyFill="1" applyBorder="1" applyAlignment="1" applyProtection="1">
      <alignment horizontal="center" vertical="top" wrapText="1"/>
      <protection hidden="1"/>
    </xf>
    <xf numFmtId="2" fontId="9" fillId="0" borderId="0" xfId="0" applyNumberFormat="1" applyFont="1" applyAlignment="1" applyProtection="1">
      <alignment horizontal="center"/>
      <protection hidden="1"/>
    </xf>
    <xf numFmtId="0" fontId="9" fillId="0" borderId="38" xfId="0" applyFont="1" applyBorder="1" applyAlignment="1" applyProtection="1">
      <alignment horizontal="center"/>
      <protection locked="0" hidden="1"/>
    </xf>
    <xf numFmtId="0" fontId="0" fillId="0" borderId="0" xfId="0" applyProtection="1">
      <protection locked="0" hidden="1"/>
    </xf>
    <xf numFmtId="0" fontId="9" fillId="0" borderId="10" xfId="0" applyFont="1" applyFill="1" applyBorder="1" applyAlignment="1" applyProtection="1">
      <alignment vertical="center" wrapText="1"/>
      <protection locked="0" hidden="1"/>
    </xf>
    <xf numFmtId="0" fontId="9" fillId="0" borderId="4" xfId="0" applyFont="1" applyFill="1" applyBorder="1" applyAlignment="1" applyProtection="1">
      <alignment vertical="center" wrapText="1"/>
      <protection locked="0" hidden="1"/>
    </xf>
    <xf numFmtId="0" fontId="9" fillId="0" borderId="10" xfId="0" applyNumberFormat="1" applyFont="1" applyFill="1" applyBorder="1" applyAlignment="1" applyProtection="1">
      <alignment wrapText="1"/>
      <protection locked="0" hidden="1"/>
    </xf>
    <xf numFmtId="0" fontId="9" fillId="0" borderId="4" xfId="0" applyNumberFormat="1" applyFont="1" applyFill="1" applyBorder="1" applyAlignment="1" applyProtection="1">
      <alignment wrapText="1"/>
      <protection locked="0" hidden="1"/>
    </xf>
    <xf numFmtId="0" fontId="9" fillId="0" borderId="43" xfId="0" applyNumberFormat="1" applyFont="1" applyBorder="1" applyAlignment="1" applyProtection="1">
      <protection locked="0" hidden="1"/>
    </xf>
    <xf numFmtId="0" fontId="9" fillId="0" borderId="44" xfId="0" applyNumberFormat="1" applyFont="1" applyBorder="1" applyAlignment="1" applyProtection="1">
      <protection locked="0" hidden="1"/>
    </xf>
    <xf numFmtId="49" fontId="9" fillId="0" borderId="91" xfId="0" applyNumberFormat="1" applyFont="1" applyFill="1" applyBorder="1" applyAlignment="1" applyProtection="1">
      <alignment horizontal="center" wrapText="1"/>
      <protection locked="0" hidden="1"/>
    </xf>
    <xf numFmtId="0" fontId="9" fillId="0" borderId="91" xfId="0" applyFont="1" applyFill="1" applyBorder="1" applyAlignment="1" applyProtection="1">
      <alignment horizontal="center" wrapText="1"/>
      <protection locked="0" hidden="1"/>
    </xf>
    <xf numFmtId="0" fontId="9" fillId="0" borderId="91" xfId="0" applyFont="1" applyFill="1" applyBorder="1" applyAlignment="1" applyProtection="1">
      <alignment horizontal="center" vertical="top" wrapText="1"/>
      <protection locked="0" hidden="1"/>
    </xf>
    <xf numFmtId="165" fontId="9" fillId="0" borderId="91" xfId="2" applyNumberFormat="1" applyFont="1" applyFill="1" applyBorder="1" applyAlignment="1" applyProtection="1">
      <alignment horizontal="center" wrapText="1"/>
      <protection locked="0" hidden="1"/>
    </xf>
    <xf numFmtId="165" fontId="9" fillId="0" borderId="62" xfId="2" applyNumberFormat="1" applyFont="1" applyFill="1" applyBorder="1" applyAlignment="1" applyProtection="1">
      <alignment horizontal="center" wrapText="1"/>
      <protection locked="0" hidden="1"/>
    </xf>
    <xf numFmtId="49" fontId="9" fillId="0" borderId="43" xfId="0" applyNumberFormat="1" applyFont="1" applyFill="1" applyBorder="1" applyAlignment="1" applyProtection="1">
      <alignment horizontal="center" wrapText="1"/>
      <protection locked="0" hidden="1"/>
    </xf>
    <xf numFmtId="0" fontId="9" fillId="0" borderId="43" xfId="0" applyFont="1" applyFill="1" applyBorder="1" applyAlignment="1" applyProtection="1">
      <alignment horizontal="center" wrapText="1"/>
      <protection locked="0" hidden="1"/>
    </xf>
    <xf numFmtId="0" fontId="9" fillId="0" borderId="43" xfId="0" applyFont="1" applyFill="1" applyBorder="1" applyAlignment="1" applyProtection="1">
      <alignment vertical="top" wrapText="1"/>
      <protection locked="0" hidden="1"/>
    </xf>
    <xf numFmtId="165" fontId="9" fillId="0" borderId="43" xfId="2" applyNumberFormat="1" applyFont="1" applyFill="1" applyBorder="1" applyAlignment="1" applyProtection="1">
      <alignment horizontal="center" vertical="top" wrapText="1"/>
      <protection locked="0" hidden="1"/>
    </xf>
    <xf numFmtId="165" fontId="9" fillId="0" borderId="65" xfId="2" applyNumberFormat="1" applyFont="1" applyFill="1" applyBorder="1" applyAlignment="1" applyProtection="1">
      <alignment horizontal="center" vertical="top" wrapText="1"/>
      <protection locked="0" hidden="1"/>
    </xf>
    <xf numFmtId="0" fontId="3" fillId="0" borderId="67" xfId="0" applyFont="1" applyBorder="1" applyAlignment="1" applyProtection="1">
      <alignment horizontal="center"/>
      <protection locked="0" hidden="1"/>
    </xf>
    <xf numFmtId="0" fontId="3" fillId="0" borderId="68" xfId="0" applyFont="1" applyBorder="1" applyAlignment="1" applyProtection="1">
      <alignment horizontal="center"/>
      <protection locked="0" hidden="1"/>
    </xf>
    <xf numFmtId="0" fontId="0" fillId="0" borderId="0" xfId="0" applyBorder="1"/>
    <xf numFmtId="0" fontId="0" fillId="0" borderId="27" xfId="0" applyBorder="1" applyProtection="1"/>
    <xf numFmtId="0" fontId="29" fillId="0" borderId="0" xfId="0" applyFont="1" applyBorder="1" applyAlignment="1" applyProtection="1">
      <alignment horizontal="center"/>
    </xf>
    <xf numFmtId="0" fontId="29" fillId="0" borderId="28" xfId="0" applyFont="1" applyBorder="1" applyAlignment="1" applyProtection="1">
      <alignment horizontal="left" vertical="center"/>
    </xf>
    <xf numFmtId="0" fontId="13" fillId="0" borderId="0" xfId="0" applyFont="1" applyBorder="1" applyAlignment="1" applyProtection="1">
      <alignment vertical="top" wrapText="1"/>
      <protection hidden="1"/>
    </xf>
    <xf numFmtId="0" fontId="9" fillId="0" borderId="10" xfId="0" applyFont="1" applyFill="1" applyBorder="1" applyAlignment="1" applyProtection="1">
      <alignment horizontal="center"/>
      <protection locked="0" hidden="1"/>
    </xf>
    <xf numFmtId="0" fontId="29" fillId="0" borderId="28" xfId="0" applyFont="1" applyBorder="1" applyAlignment="1" applyProtection="1">
      <alignment vertical="center"/>
    </xf>
    <xf numFmtId="165" fontId="9" fillId="3" borderId="4" xfId="2" applyNumberFormat="1" applyFont="1" applyFill="1" applyBorder="1" applyAlignment="1" applyProtection="1">
      <alignment horizontal="center" vertical="top"/>
      <protection hidden="1"/>
    </xf>
    <xf numFmtId="165" fontId="9" fillId="3" borderId="65" xfId="2" applyNumberFormat="1" applyFont="1" applyFill="1" applyBorder="1" applyAlignment="1" applyProtection="1">
      <alignment horizontal="center" vertical="top"/>
      <protection hidden="1"/>
    </xf>
    <xf numFmtId="165" fontId="9" fillId="0" borderId="65" xfId="2" applyNumberFormat="1" applyFont="1" applyBorder="1" applyAlignment="1" applyProtection="1">
      <alignment horizontal="center" vertical="top"/>
      <protection locked="0" hidden="1"/>
    </xf>
    <xf numFmtId="165" fontId="9" fillId="0" borderId="62" xfId="2" applyNumberFormat="1" applyFont="1" applyBorder="1" applyAlignment="1" applyProtection="1">
      <alignment horizontal="center" vertical="top"/>
      <protection locked="0" hidden="1"/>
    </xf>
    <xf numFmtId="0" fontId="9" fillId="0" borderId="4" xfId="0" applyFont="1" applyFill="1" applyBorder="1" applyAlignment="1" applyProtection="1">
      <alignment horizontal="left" wrapText="1"/>
      <protection locked="0" hidden="1"/>
    </xf>
    <xf numFmtId="166" fontId="34" fillId="0" borderId="72" xfId="0" applyNumberFormat="1" applyFont="1" applyFill="1" applyBorder="1" applyAlignment="1" applyProtection="1">
      <alignment horizontal="center" vertical="top" wrapText="1"/>
      <protection locked="0" hidden="1"/>
    </xf>
    <xf numFmtId="166" fontId="34" fillId="0" borderId="75" xfId="0" applyNumberFormat="1" applyFont="1" applyFill="1" applyBorder="1" applyAlignment="1" applyProtection="1">
      <alignment horizontal="center" vertical="top" wrapText="1"/>
      <protection locked="0" hidden="1"/>
    </xf>
    <xf numFmtId="0" fontId="29" fillId="0" borderId="0" xfId="0" applyFont="1" applyBorder="1" applyAlignment="1" applyProtection="1">
      <alignment horizontal="left" wrapText="1"/>
    </xf>
    <xf numFmtId="0" fontId="37" fillId="0" borderId="0" xfId="1" applyFont="1" applyBorder="1" applyAlignment="1" applyProtection="1">
      <alignment horizontal="left"/>
    </xf>
    <xf numFmtId="0" fontId="29" fillId="0" borderId="0" xfId="0" applyFont="1" applyBorder="1" applyAlignment="1" applyProtection="1">
      <alignment horizontal="center"/>
    </xf>
    <xf numFmtId="0" fontId="3" fillId="0" borderId="0" xfId="0" applyFont="1" applyBorder="1" applyAlignment="1">
      <alignment horizontal="left" vertical="top" wrapText="1"/>
    </xf>
    <xf numFmtId="0" fontId="3" fillId="0" borderId="28" xfId="0" applyFont="1" applyBorder="1" applyAlignment="1">
      <alignment horizontal="left" vertical="top" wrapText="1"/>
    </xf>
    <xf numFmtId="0" fontId="29" fillId="0" borderId="0" xfId="0" applyFont="1" applyBorder="1" applyAlignment="1" applyProtection="1">
      <alignment horizontal="center"/>
    </xf>
    <xf numFmtId="49" fontId="3" fillId="9" borderId="27" xfId="0" applyNumberFormat="1" applyFont="1" applyFill="1" applyBorder="1" applyAlignment="1">
      <alignment horizontal="right"/>
    </xf>
    <xf numFmtId="0" fontId="3" fillId="9" borderId="0" xfId="0" applyFont="1" applyFill="1" applyBorder="1" applyAlignment="1">
      <alignment horizontal="right" vertical="center"/>
    </xf>
    <xf numFmtId="0" fontId="20" fillId="9" borderId="28" xfId="0" applyFont="1" applyFill="1" applyBorder="1" applyAlignment="1">
      <alignment vertical="center"/>
    </xf>
    <xf numFmtId="0" fontId="20" fillId="9" borderId="28" xfId="0" applyFont="1" applyFill="1" applyBorder="1" applyAlignment="1">
      <alignment horizontal="left" vertical="center"/>
    </xf>
    <xf numFmtId="0" fontId="3" fillId="9" borderId="0" xfId="0" applyFont="1" applyFill="1" applyBorder="1" applyAlignment="1">
      <alignment horizontal="right" vertical="center" wrapText="1"/>
    </xf>
    <xf numFmtId="0" fontId="20" fillId="9" borderId="0" xfId="0" applyFont="1" applyFill="1" applyBorder="1" applyAlignment="1">
      <alignment horizontal="left" vertical="center" wrapText="1"/>
    </xf>
    <xf numFmtId="0" fontId="3" fillId="9" borderId="0" xfId="0" applyFont="1" applyFill="1" applyBorder="1" applyAlignment="1">
      <alignment horizontal="left" vertical="center" wrapText="1"/>
    </xf>
    <xf numFmtId="0" fontId="3" fillId="9" borderId="0" xfId="0" applyFont="1" applyFill="1" applyBorder="1" applyAlignment="1">
      <alignment vertical="center" wrapText="1"/>
    </xf>
    <xf numFmtId="0" fontId="3" fillId="9" borderId="28" xfId="0" applyFont="1" applyFill="1" applyBorder="1" applyAlignment="1">
      <alignment vertical="top" wrapText="1"/>
    </xf>
    <xf numFmtId="49" fontId="3" fillId="9" borderId="27" xfId="0" applyNumberFormat="1" applyFont="1" applyFill="1" applyBorder="1"/>
    <xf numFmtId="0" fontId="3" fillId="9" borderId="28" xfId="0" quotePrefix="1" applyFont="1" applyFill="1" applyBorder="1" applyAlignment="1">
      <alignment horizontal="left" vertical="top" wrapText="1"/>
    </xf>
    <xf numFmtId="0" fontId="3" fillId="9" borderId="0" xfId="0" applyFont="1" applyFill="1" applyBorder="1" applyAlignment="1">
      <alignment horizontal="left" vertical="center"/>
    </xf>
    <xf numFmtId="0" fontId="3" fillId="9" borderId="0" xfId="0" applyFont="1" applyFill="1" applyBorder="1"/>
    <xf numFmtId="0" fontId="3" fillId="9" borderId="28" xfId="0" applyFont="1" applyFill="1" applyBorder="1"/>
    <xf numFmtId="49" fontId="3" fillId="9" borderId="29" xfId="0" applyNumberFormat="1" applyFont="1" applyFill="1" applyBorder="1"/>
    <xf numFmtId="0" fontId="3" fillId="9" borderId="30" xfId="0" applyFont="1" applyFill="1" applyBorder="1" applyAlignment="1">
      <alignment horizontal="left"/>
    </xf>
    <xf numFmtId="0" fontId="22" fillId="9" borderId="30" xfId="0" applyFont="1" applyFill="1" applyBorder="1" applyAlignment="1">
      <alignment horizontal="left" vertical="top"/>
    </xf>
    <xf numFmtId="0" fontId="23" fillId="9" borderId="30" xfId="0" applyFont="1" applyFill="1" applyBorder="1" applyAlignment="1">
      <alignment horizontal="left" vertical="top"/>
    </xf>
    <xf numFmtId="0" fontId="23" fillId="9" borderId="30" xfId="0" applyFont="1" applyFill="1" applyBorder="1" applyAlignment="1">
      <alignment vertical="top"/>
    </xf>
    <xf numFmtId="0" fontId="23" fillId="9" borderId="31" xfId="0" applyFont="1" applyFill="1" applyBorder="1" applyAlignment="1">
      <alignment vertical="top"/>
    </xf>
    <xf numFmtId="0" fontId="19" fillId="9" borderId="27" xfId="0" applyFont="1" applyFill="1" applyBorder="1" applyAlignment="1">
      <alignment horizontal="center"/>
    </xf>
    <xf numFmtId="0" fontId="19" fillId="9" borderId="0" xfId="0" applyFont="1" applyFill="1" applyBorder="1" applyAlignment="1">
      <alignment horizontal="center"/>
    </xf>
    <xf numFmtId="0" fontId="19" fillId="9" borderId="28" xfId="0" applyFont="1" applyFill="1" applyBorder="1" applyAlignment="1">
      <alignment horizontal="center"/>
    </xf>
    <xf numFmtId="0" fontId="3" fillId="9" borderId="0" xfId="0" applyFont="1" applyFill="1" applyBorder="1" applyAlignment="1">
      <alignment horizontal="left"/>
    </xf>
    <xf numFmtId="0" fontId="36" fillId="9" borderId="0" xfId="1" applyFont="1" applyFill="1" applyBorder="1" applyAlignment="1">
      <alignment horizontal="right" vertical="center"/>
    </xf>
    <xf numFmtId="0" fontId="3" fillId="9" borderId="0" xfId="0" applyFont="1" applyFill="1" applyBorder="1" applyAlignment="1">
      <alignment vertical="center"/>
    </xf>
    <xf numFmtId="0" fontId="24" fillId="9" borderId="0" xfId="0" applyFont="1" applyFill="1" applyBorder="1" applyAlignment="1">
      <alignment horizontal="right" vertical="center"/>
    </xf>
    <xf numFmtId="0" fontId="3" fillId="9" borderId="0" xfId="0" applyFont="1" applyFill="1" applyBorder="1" applyAlignment="1">
      <alignment vertical="top"/>
    </xf>
    <xf numFmtId="0" fontId="6" fillId="9" borderId="0" xfId="1" applyFill="1" applyBorder="1" applyAlignment="1">
      <alignment horizontal="right" vertical="center"/>
    </xf>
    <xf numFmtId="0" fontId="3" fillId="9" borderId="0" xfId="0" applyFont="1" applyFill="1"/>
    <xf numFmtId="0" fontId="20" fillId="9" borderId="0" xfId="0" applyFont="1" applyFill="1" applyBorder="1" applyAlignment="1">
      <alignment horizontal="right" vertical="center" wrapText="1"/>
    </xf>
    <xf numFmtId="0" fontId="20" fillId="9" borderId="0" xfId="0" applyFont="1" applyFill="1" applyBorder="1" applyAlignment="1">
      <alignment vertical="center" wrapText="1"/>
    </xf>
    <xf numFmtId="0" fontId="20" fillId="9" borderId="28" xfId="0" applyFont="1" applyFill="1" applyBorder="1" applyAlignment="1">
      <alignment vertical="top" wrapText="1"/>
    </xf>
    <xf numFmtId="0" fontId="6" fillId="9" borderId="28" xfId="1" applyFill="1" applyBorder="1" applyAlignment="1">
      <alignment horizontal="right"/>
    </xf>
    <xf numFmtId="14" fontId="0" fillId="0" borderId="0" xfId="0" applyNumberFormat="1"/>
    <xf numFmtId="0" fontId="19" fillId="7" borderId="33" xfId="0" applyFont="1" applyFill="1" applyBorder="1" applyAlignment="1">
      <alignment horizontal="center"/>
    </xf>
    <xf numFmtId="0" fontId="19" fillId="7" borderId="34" xfId="0" applyFont="1" applyFill="1" applyBorder="1" applyAlignment="1">
      <alignment horizontal="center"/>
    </xf>
    <xf numFmtId="0" fontId="19" fillId="7" borderId="35" xfId="0" applyFont="1" applyFill="1" applyBorder="1" applyAlignment="1">
      <alignment horizontal="center"/>
    </xf>
    <xf numFmtId="49" fontId="22" fillId="9" borderId="27" xfId="0" applyNumberFormat="1" applyFont="1" applyFill="1" applyBorder="1" applyAlignment="1">
      <alignment horizontal="center"/>
    </xf>
    <xf numFmtId="49" fontId="22" fillId="9" borderId="0" xfId="0" applyNumberFormat="1" applyFont="1" applyFill="1" applyBorder="1" applyAlignment="1">
      <alignment horizontal="center"/>
    </xf>
    <xf numFmtId="49" fontId="22" fillId="9" borderId="28" xfId="0" applyNumberFormat="1" applyFont="1" applyFill="1" applyBorder="1" applyAlignment="1">
      <alignment horizontal="center"/>
    </xf>
    <xf numFmtId="0" fontId="3" fillId="9" borderId="0" xfId="0" applyFont="1" applyFill="1" applyBorder="1" applyAlignment="1">
      <alignment horizontal="left" vertical="center"/>
    </xf>
    <xf numFmtId="0" fontId="6" fillId="0" borderId="0" xfId="1" applyBorder="1" applyAlignment="1">
      <alignment horizontal="left"/>
    </xf>
    <xf numFmtId="0" fontId="6" fillId="0" borderId="28" xfId="1" applyBorder="1" applyAlignment="1">
      <alignment horizontal="left"/>
    </xf>
    <xf numFmtId="0" fontId="6" fillId="0" borderId="0" xfId="1" applyFill="1"/>
    <xf numFmtId="0" fontId="20" fillId="0" borderId="0" xfId="0" applyFont="1" applyBorder="1" applyAlignment="1">
      <alignment horizontal="left" vertical="top" wrapText="1"/>
    </xf>
    <xf numFmtId="0" fontId="3" fillId="0" borderId="0" xfId="0" applyFont="1" applyBorder="1" applyAlignment="1">
      <alignment horizontal="left" vertical="top" wrapText="1"/>
    </xf>
    <xf numFmtId="0" fontId="3" fillId="0" borderId="28" xfId="0" applyFont="1" applyBorder="1" applyAlignment="1">
      <alignment horizontal="left" vertical="top" wrapText="1"/>
    </xf>
    <xf numFmtId="0" fontId="20" fillId="9" borderId="0" xfId="0" applyFont="1" applyFill="1" applyBorder="1" applyAlignment="1">
      <alignment horizontal="left" vertical="top" wrapText="1"/>
    </xf>
    <xf numFmtId="0" fontId="3" fillId="9" borderId="0" xfId="0" applyFont="1" applyFill="1" applyBorder="1" applyAlignment="1">
      <alignment horizontal="left" vertical="top" wrapText="1"/>
    </xf>
    <xf numFmtId="0" fontId="19" fillId="7" borderId="0" xfId="0" applyFont="1" applyFill="1" applyBorder="1" applyAlignment="1">
      <alignment horizontal="center"/>
    </xf>
    <xf numFmtId="49" fontId="19" fillId="9" borderId="0" xfId="0" applyNumberFormat="1" applyFont="1" applyFill="1" applyBorder="1" applyAlignment="1">
      <alignment horizontal="center"/>
    </xf>
    <xf numFmtId="49" fontId="19" fillId="9" borderId="28" xfId="0" applyNumberFormat="1" applyFont="1" applyFill="1" applyBorder="1" applyAlignment="1">
      <alignment horizontal="center"/>
    </xf>
    <xf numFmtId="0" fontId="3" fillId="9" borderId="0" xfId="0" applyFont="1" applyFill="1" applyBorder="1" applyAlignment="1">
      <alignment horizontal="left" vertical="top"/>
    </xf>
    <xf numFmtId="0" fontId="19" fillId="7" borderId="32" xfId="0" applyFont="1" applyFill="1" applyBorder="1" applyAlignment="1">
      <alignment horizontal="center"/>
    </xf>
    <xf numFmtId="0" fontId="19" fillId="7" borderId="36" xfId="0" applyFont="1" applyFill="1" applyBorder="1" applyAlignment="1">
      <alignment horizontal="center"/>
    </xf>
    <xf numFmtId="0" fontId="19" fillId="7" borderId="37" xfId="0" applyFont="1" applyFill="1" applyBorder="1" applyAlignment="1">
      <alignment horizontal="center"/>
    </xf>
    <xf numFmtId="0" fontId="20" fillId="0" borderId="0" xfId="0" applyFont="1" applyBorder="1" applyAlignment="1">
      <alignment horizontal="left" wrapText="1"/>
    </xf>
    <xf numFmtId="0" fontId="20" fillId="0" borderId="28" xfId="0" applyFont="1" applyBorder="1" applyAlignment="1">
      <alignment horizontal="left" wrapText="1"/>
    </xf>
    <xf numFmtId="0" fontId="3" fillId="0" borderId="30" xfId="0" applyFont="1" applyBorder="1" applyAlignment="1">
      <alignment horizontal="left"/>
    </xf>
    <xf numFmtId="0" fontId="3" fillId="0" borderId="31" xfId="0" applyFont="1" applyBorder="1" applyAlignment="1">
      <alignment horizontal="left"/>
    </xf>
    <xf numFmtId="0" fontId="3" fillId="9" borderId="0" xfId="0" applyFont="1" applyFill="1" applyBorder="1" applyAlignment="1">
      <alignment horizontal="center" vertical="center"/>
    </xf>
    <xf numFmtId="0" fontId="19" fillId="7" borderId="32" xfId="0" applyFont="1" applyFill="1" applyBorder="1" applyAlignment="1" applyProtection="1">
      <alignment horizontal="center"/>
    </xf>
    <xf numFmtId="0" fontId="19" fillId="7" borderId="36" xfId="0" applyFont="1" applyFill="1" applyBorder="1" applyAlignment="1" applyProtection="1">
      <alignment horizontal="center"/>
    </xf>
    <xf numFmtId="0" fontId="19" fillId="7" borderId="37" xfId="0" applyFont="1" applyFill="1" applyBorder="1" applyAlignment="1" applyProtection="1">
      <alignment horizontal="center"/>
    </xf>
    <xf numFmtId="0" fontId="19" fillId="2" borderId="0" xfId="0" applyFont="1" applyFill="1" applyBorder="1" applyAlignment="1" applyProtection="1">
      <alignment horizontal="left" wrapText="1"/>
    </xf>
    <xf numFmtId="0" fontId="19" fillId="2" borderId="28" xfId="0" applyFont="1" applyFill="1" applyBorder="1" applyAlignment="1" applyProtection="1">
      <alignment horizontal="left" wrapText="1"/>
    </xf>
    <xf numFmtId="0" fontId="28" fillId="0" borderId="0" xfId="1" applyFont="1" applyBorder="1" applyAlignment="1" applyProtection="1">
      <alignment horizontal="left"/>
    </xf>
    <xf numFmtId="0" fontId="28" fillId="0" borderId="28" xfId="1" applyFont="1" applyBorder="1" applyAlignment="1" applyProtection="1">
      <alignment horizontal="left"/>
    </xf>
    <xf numFmtId="0" fontId="28" fillId="0" borderId="0" xfId="1" applyFont="1" applyBorder="1" applyAlignment="1" applyProtection="1">
      <alignment horizontal="left" wrapText="1"/>
    </xf>
    <xf numFmtId="0" fontId="28" fillId="0" borderId="28" xfId="1" applyFont="1" applyBorder="1" applyAlignment="1" applyProtection="1">
      <alignment horizontal="left" wrapText="1"/>
    </xf>
    <xf numFmtId="0" fontId="29" fillId="0" borderId="0" xfId="0" applyFont="1" applyBorder="1" applyAlignment="1" applyProtection="1">
      <alignment horizontal="left" wrapText="1"/>
    </xf>
    <xf numFmtId="0" fontId="29" fillId="0" borderId="28" xfId="0" applyFont="1" applyBorder="1" applyAlignment="1" applyProtection="1">
      <alignment horizontal="left" wrapText="1"/>
    </xf>
    <xf numFmtId="0" fontId="6" fillId="0" borderId="0" xfId="1" applyFill="1" applyBorder="1" applyAlignment="1" applyProtection="1">
      <alignment horizontal="left"/>
    </xf>
    <xf numFmtId="0" fontId="31" fillId="0" borderId="0" xfId="0" applyFont="1" applyBorder="1" applyAlignment="1" applyProtection="1">
      <alignment horizontal="left"/>
    </xf>
    <xf numFmtId="0" fontId="31" fillId="0" borderId="28" xfId="0" applyFont="1" applyBorder="1" applyAlignment="1" applyProtection="1">
      <alignment horizontal="left"/>
    </xf>
    <xf numFmtId="0" fontId="6" fillId="0" borderId="0" xfId="1" applyBorder="1" applyAlignment="1" applyProtection="1">
      <alignment horizontal="left"/>
    </xf>
    <xf numFmtId="0" fontId="6" fillId="0" borderId="0" xfId="1" applyBorder="1" applyAlignment="1" applyProtection="1">
      <alignment horizontal="center"/>
    </xf>
    <xf numFmtId="0" fontId="6" fillId="0" borderId="28" xfId="1" applyBorder="1" applyAlignment="1" applyProtection="1">
      <alignment horizontal="center"/>
    </xf>
    <xf numFmtId="0" fontId="26" fillId="2" borderId="0" xfId="0" applyFont="1" applyFill="1" applyBorder="1" applyAlignment="1" applyProtection="1">
      <alignment horizontal="left"/>
    </xf>
    <xf numFmtId="0" fontId="26" fillId="2" borderId="28" xfId="0" applyFont="1" applyFill="1" applyBorder="1" applyAlignment="1" applyProtection="1">
      <alignment horizontal="left"/>
    </xf>
    <xf numFmtId="0" fontId="29" fillId="0" borderId="0" xfId="0" applyFont="1" applyFill="1" applyBorder="1" applyAlignment="1" applyProtection="1">
      <alignment horizontal="left" wrapText="1"/>
    </xf>
    <xf numFmtId="0" fontId="29" fillId="0" borderId="28" xfId="0" applyFont="1" applyFill="1" applyBorder="1" applyAlignment="1" applyProtection="1">
      <alignment horizontal="left" wrapText="1"/>
    </xf>
    <xf numFmtId="0" fontId="6" fillId="0" borderId="0" xfId="1" applyFill="1" applyBorder="1" applyAlignment="1" applyProtection="1"/>
    <xf numFmtId="0" fontId="29" fillId="0" borderId="0" xfId="0" applyFont="1" applyBorder="1" applyAlignment="1" applyProtection="1">
      <alignment horizontal="left"/>
    </xf>
    <xf numFmtId="0" fontId="19" fillId="2" borderId="0" xfId="0" applyFont="1" applyFill="1" applyBorder="1" applyAlignment="1" applyProtection="1">
      <alignment horizontal="left"/>
    </xf>
    <xf numFmtId="0" fontId="19" fillId="2" borderId="28" xfId="0" applyFont="1" applyFill="1" applyBorder="1" applyAlignment="1" applyProtection="1">
      <alignment horizontal="left"/>
    </xf>
    <xf numFmtId="0" fontId="29" fillId="0" borderId="28" xfId="0" applyFont="1" applyBorder="1" applyAlignment="1" applyProtection="1">
      <alignment horizontal="left"/>
    </xf>
    <xf numFmtId="0" fontId="29" fillId="0" borderId="0" xfId="0" applyFont="1" applyBorder="1" applyAlignment="1" applyProtection="1">
      <alignment horizontal="left" vertical="center" wrapText="1"/>
    </xf>
    <xf numFmtId="0" fontId="29" fillId="0" borderId="28" xfId="0" applyFont="1" applyBorder="1" applyAlignment="1" applyProtection="1">
      <alignment horizontal="left" vertical="center" wrapText="1"/>
    </xf>
    <xf numFmtId="0" fontId="29" fillId="0" borderId="0" xfId="0" applyFont="1" applyBorder="1" applyAlignment="1" applyProtection="1">
      <alignment horizontal="left" vertical="top" wrapText="1"/>
    </xf>
    <xf numFmtId="0" fontId="29" fillId="0" borderId="28" xfId="0" applyFont="1" applyBorder="1" applyAlignment="1" applyProtection="1">
      <alignment horizontal="left" vertical="top" wrapText="1"/>
    </xf>
    <xf numFmtId="0" fontId="30" fillId="0" borderId="0" xfId="1" applyFont="1" applyBorder="1" applyAlignment="1" applyProtection="1">
      <alignment horizontal="left"/>
    </xf>
    <xf numFmtId="0" fontId="29" fillId="0" borderId="0" xfId="0" applyFont="1" applyBorder="1" applyAlignment="1" applyProtection="1">
      <alignment horizontal="left" vertical="center"/>
    </xf>
    <xf numFmtId="0" fontId="29" fillId="0" borderId="28" xfId="0" applyFont="1" applyBorder="1" applyAlignment="1" applyProtection="1">
      <alignment horizontal="left" vertical="center"/>
    </xf>
    <xf numFmtId="0" fontId="29" fillId="0" borderId="0" xfId="0" applyFont="1" applyBorder="1" applyAlignment="1" applyProtection="1">
      <alignment horizontal="left" vertical="top"/>
    </xf>
    <xf numFmtId="0" fontId="29" fillId="0" borderId="0" xfId="0" applyFont="1" applyBorder="1" applyAlignment="1" applyProtection="1">
      <alignment horizontal="center"/>
    </xf>
    <xf numFmtId="0" fontId="22" fillId="2" borderId="0" xfId="0" applyFont="1" applyFill="1" applyBorder="1" applyAlignment="1" applyProtection="1">
      <alignment horizontal="left" vertical="top" wrapText="1"/>
    </xf>
    <xf numFmtId="0" fontId="19" fillId="2" borderId="0" xfId="0" applyFont="1" applyFill="1" applyBorder="1" applyAlignment="1" applyProtection="1">
      <alignment horizontal="left" vertical="top" wrapText="1"/>
    </xf>
    <xf numFmtId="0" fontId="19" fillId="2" borderId="28" xfId="0" applyFont="1" applyFill="1" applyBorder="1" applyAlignment="1" applyProtection="1">
      <alignment horizontal="left" vertical="top" wrapText="1"/>
    </xf>
    <xf numFmtId="0" fontId="6" fillId="0" borderId="30" xfId="1" applyBorder="1" applyAlignment="1" applyProtection="1">
      <alignment horizontal="center"/>
    </xf>
    <xf numFmtId="0" fontId="6" fillId="0" borderId="31" xfId="1" applyBorder="1" applyAlignment="1" applyProtection="1">
      <alignment horizontal="center"/>
    </xf>
    <xf numFmtId="0" fontId="37" fillId="0" borderId="0" xfId="1" applyFont="1" applyBorder="1" applyAlignment="1" applyProtection="1">
      <alignment horizontal="left"/>
    </xf>
    <xf numFmtId="0" fontId="9" fillId="0" borderId="20" xfId="0" applyFont="1" applyBorder="1" applyAlignment="1" applyProtection="1">
      <alignment horizontal="center"/>
      <protection locked="0" hidden="1"/>
    </xf>
    <xf numFmtId="0" fontId="9" fillId="0" borderId="16" xfId="0" applyFont="1" applyBorder="1" applyAlignment="1" applyProtection="1">
      <alignment horizontal="center"/>
      <protection locked="0" hidden="1"/>
    </xf>
    <xf numFmtId="0" fontId="9" fillId="0" borderId="76" xfId="0" applyFont="1" applyBorder="1" applyAlignment="1" applyProtection="1">
      <alignment horizontal="center"/>
      <protection locked="0" hidden="1"/>
    </xf>
    <xf numFmtId="0" fontId="9" fillId="3" borderId="92" xfId="0" applyFont="1" applyFill="1" applyBorder="1" applyAlignment="1" applyProtection="1">
      <alignment horizontal="center" vertical="top" wrapText="1"/>
      <protection hidden="1"/>
    </xf>
    <xf numFmtId="0" fontId="9" fillId="3" borderId="79" xfId="0" applyFont="1" applyFill="1" applyBorder="1" applyAlignment="1" applyProtection="1">
      <alignment horizontal="center" vertical="top" wrapText="1"/>
      <protection hidden="1"/>
    </xf>
    <xf numFmtId="0" fontId="9" fillId="3" borderId="93" xfId="0" applyFont="1" applyFill="1" applyBorder="1" applyAlignment="1" applyProtection="1">
      <alignment horizontal="center" vertical="top" wrapText="1"/>
      <protection hidden="1"/>
    </xf>
    <xf numFmtId="0" fontId="34" fillId="0" borderId="56" xfId="0" applyFont="1" applyBorder="1" applyAlignment="1" applyProtection="1">
      <alignment horizontal="center" vertical="top" wrapText="1"/>
      <protection locked="0" hidden="1"/>
    </xf>
    <xf numFmtId="9" fontId="9" fillId="5" borderId="20" xfId="3" quotePrefix="1" applyNumberFormat="1" applyFont="1" applyFill="1" applyBorder="1" applyAlignment="1" applyProtection="1">
      <alignment horizontal="center"/>
      <protection hidden="1"/>
    </xf>
    <xf numFmtId="9" fontId="9" fillId="5" borderId="16" xfId="3" quotePrefix="1" applyNumberFormat="1" applyFont="1" applyFill="1" applyBorder="1" applyAlignment="1" applyProtection="1">
      <alignment horizontal="center"/>
      <protection hidden="1"/>
    </xf>
    <xf numFmtId="0" fontId="9" fillId="3" borderId="80" xfId="0" applyFont="1" applyFill="1" applyBorder="1" applyAlignment="1" applyProtection="1">
      <alignment horizontal="center" vertical="top" wrapText="1"/>
      <protection hidden="1"/>
    </xf>
    <xf numFmtId="0" fontId="9" fillId="3" borderId="81" xfId="0" applyFont="1" applyFill="1" applyBorder="1" applyAlignment="1" applyProtection="1">
      <alignment horizontal="center" vertical="top" wrapText="1"/>
      <protection hidden="1"/>
    </xf>
    <xf numFmtId="0" fontId="34" fillId="0" borderId="19" xfId="0" applyFont="1" applyBorder="1" applyAlignment="1" applyProtection="1">
      <alignment horizontal="center" vertical="top" wrapText="1"/>
      <protection hidden="1"/>
    </xf>
    <xf numFmtId="0" fontId="34" fillId="0" borderId="0" xfId="0" applyFont="1" applyBorder="1" applyAlignment="1" applyProtection="1">
      <alignment horizontal="center" vertical="top" wrapText="1"/>
      <protection hidden="1"/>
    </xf>
    <xf numFmtId="0" fontId="34" fillId="0" borderId="18" xfId="0" applyFont="1" applyBorder="1" applyAlignment="1" applyProtection="1">
      <alignment horizontal="center" vertical="top" wrapText="1"/>
      <protection hidden="1"/>
    </xf>
    <xf numFmtId="0" fontId="35" fillId="0" borderId="73" xfId="0" applyFont="1" applyBorder="1" applyAlignment="1" applyProtection="1">
      <alignment horizontal="center" vertical="top" wrapText="1"/>
      <protection hidden="1"/>
    </xf>
    <xf numFmtId="0" fontId="35" fillId="0" borderId="46" xfId="0" applyFont="1" applyBorder="1" applyAlignment="1" applyProtection="1">
      <alignment horizontal="center" vertical="top" wrapText="1"/>
      <protection hidden="1"/>
    </xf>
    <xf numFmtId="0" fontId="35" fillId="0" borderId="57" xfId="0" applyFont="1" applyBorder="1" applyAlignment="1" applyProtection="1">
      <alignment horizontal="center" vertical="top" wrapText="1"/>
      <protection hidden="1"/>
    </xf>
    <xf numFmtId="0" fontId="34" fillId="0" borderId="68" xfId="0" applyFont="1" applyBorder="1" applyAlignment="1" applyProtection="1">
      <alignment horizontal="center" vertical="top" wrapText="1"/>
      <protection locked="0" hidden="1"/>
    </xf>
    <xf numFmtId="0" fontId="11" fillId="2" borderId="40" xfId="0" applyFont="1" applyFill="1" applyBorder="1" applyAlignment="1" applyProtection="1">
      <alignment horizontal="center" vertical="top" wrapText="1"/>
      <protection hidden="1"/>
    </xf>
    <xf numFmtId="0" fontId="11" fillId="2" borderId="41" xfId="0" applyFont="1" applyFill="1" applyBorder="1" applyAlignment="1" applyProtection="1">
      <alignment horizontal="center" vertical="top" wrapText="1"/>
      <protection hidden="1"/>
    </xf>
    <xf numFmtId="0" fontId="11" fillId="2" borderId="15" xfId="0" applyFont="1" applyFill="1" applyBorder="1" applyAlignment="1" applyProtection="1">
      <alignment horizontal="center" vertical="top" wrapText="1"/>
      <protection hidden="1"/>
    </xf>
    <xf numFmtId="0" fontId="9" fillId="3" borderId="69" xfId="0" applyFont="1" applyFill="1" applyBorder="1" applyAlignment="1" applyProtection="1">
      <alignment horizontal="center" vertical="top" wrapText="1"/>
      <protection hidden="1"/>
    </xf>
    <xf numFmtId="0" fontId="9" fillId="3" borderId="49" xfId="0" applyFont="1" applyFill="1" applyBorder="1" applyAlignment="1" applyProtection="1">
      <alignment horizontal="center" vertical="top" wrapText="1"/>
      <protection hidden="1"/>
    </xf>
    <xf numFmtId="0" fontId="9" fillId="3" borderId="70" xfId="0" applyFont="1" applyFill="1" applyBorder="1" applyAlignment="1" applyProtection="1">
      <alignment horizontal="center" vertical="top" wrapText="1"/>
      <protection hidden="1"/>
    </xf>
    <xf numFmtId="0" fontId="9" fillId="0" borderId="19" xfId="0" applyFont="1" applyFill="1" applyBorder="1" applyAlignment="1" applyProtection="1">
      <alignment horizontal="center" vertical="top" wrapText="1"/>
      <protection hidden="1"/>
    </xf>
    <xf numFmtId="0" fontId="9" fillId="0" borderId="0" xfId="0" applyFont="1" applyFill="1" applyBorder="1" applyAlignment="1" applyProtection="1">
      <alignment horizontal="center" vertical="top" wrapText="1"/>
      <protection hidden="1"/>
    </xf>
    <xf numFmtId="0" fontId="9" fillId="0" borderId="18" xfId="0" applyFont="1" applyFill="1" applyBorder="1" applyAlignment="1" applyProtection="1">
      <alignment horizontal="center" vertical="top" wrapText="1"/>
      <protection hidden="1"/>
    </xf>
    <xf numFmtId="0" fontId="34" fillId="0" borderId="67" xfId="0" applyFont="1" applyBorder="1" applyAlignment="1" applyProtection="1">
      <alignment horizontal="center" vertical="top" wrapText="1"/>
      <protection locked="0" hidden="1"/>
    </xf>
    <xf numFmtId="0" fontId="9" fillId="0" borderId="38" xfId="0" applyFont="1" applyBorder="1" applyAlignment="1" applyProtection="1">
      <protection locked="0" hidden="1"/>
    </xf>
    <xf numFmtId="0" fontId="9" fillId="0" borderId="77" xfId="0" applyFont="1" applyBorder="1" applyAlignment="1" applyProtection="1">
      <protection locked="0" hidden="1"/>
    </xf>
    <xf numFmtId="0" fontId="9" fillId="0" borderId="78" xfId="0" applyFont="1" applyBorder="1" applyAlignment="1" applyProtection="1">
      <protection locked="0" hidden="1"/>
    </xf>
    <xf numFmtId="0" fontId="14" fillId="0" borderId="0" xfId="1" quotePrefix="1" applyFont="1" applyBorder="1" applyAlignment="1" applyProtection="1">
      <alignment horizontal="center" vertical="center" wrapText="1"/>
      <protection hidden="1"/>
    </xf>
    <xf numFmtId="0" fontId="13" fillId="0" borderId="11" xfId="0" quotePrefix="1" applyFont="1" applyBorder="1" applyAlignment="1" applyProtection="1">
      <alignment horizontal="center" wrapText="1"/>
      <protection hidden="1"/>
    </xf>
    <xf numFmtId="0" fontId="13" fillId="0" borderId="13" xfId="0" applyFont="1" applyBorder="1" applyAlignment="1" applyProtection="1">
      <alignment horizontal="center"/>
      <protection hidden="1"/>
    </xf>
    <xf numFmtId="0" fontId="13" fillId="0" borderId="19" xfId="0" applyFont="1" applyBorder="1" applyAlignment="1" applyProtection="1">
      <alignment horizontal="center"/>
      <protection hidden="1"/>
    </xf>
    <xf numFmtId="0" fontId="13" fillId="0" borderId="18" xfId="0" applyFont="1" applyBorder="1" applyAlignment="1" applyProtection="1">
      <alignment horizontal="center"/>
      <protection hidden="1"/>
    </xf>
    <xf numFmtId="0" fontId="13" fillId="0" borderId="20" xfId="0" applyFont="1" applyBorder="1" applyAlignment="1" applyProtection="1">
      <alignment horizontal="center"/>
      <protection hidden="1"/>
    </xf>
    <xf numFmtId="0" fontId="13" fillId="0" borderId="17" xfId="0" applyFont="1" applyBorder="1" applyAlignment="1" applyProtection="1">
      <alignment horizontal="center"/>
      <protection hidden="1"/>
    </xf>
    <xf numFmtId="0" fontId="9" fillId="3" borderId="6" xfId="0" applyFont="1" applyFill="1" applyBorder="1" applyAlignment="1" applyProtection="1">
      <alignment horizontal="center" vertical="top" wrapText="1"/>
      <protection hidden="1"/>
    </xf>
    <xf numFmtId="0" fontId="9" fillId="3" borderId="4" xfId="0" applyFont="1" applyFill="1" applyBorder="1" applyAlignment="1" applyProtection="1">
      <alignment horizontal="center" vertical="top" wrapText="1"/>
      <protection hidden="1"/>
    </xf>
    <xf numFmtId="0" fontId="9" fillId="3" borderId="9" xfId="0" applyFont="1" applyFill="1" applyBorder="1" applyAlignment="1" applyProtection="1">
      <alignment horizontal="center" vertical="top" wrapText="1"/>
      <protection hidden="1"/>
    </xf>
    <xf numFmtId="0" fontId="9" fillId="3" borderId="50" xfId="0" applyFont="1" applyFill="1" applyBorder="1" applyAlignment="1" applyProtection="1">
      <alignment horizontal="center" vertical="top" wrapText="1"/>
      <protection hidden="1"/>
    </xf>
    <xf numFmtId="0" fontId="9" fillId="3" borderId="61" xfId="0" applyFont="1" applyFill="1" applyBorder="1" applyAlignment="1" applyProtection="1">
      <alignment horizontal="center" vertical="top" wrapText="1"/>
      <protection hidden="1"/>
    </xf>
    <xf numFmtId="9" fontId="9" fillId="5" borderId="19" xfId="3" quotePrefix="1" applyNumberFormat="1" applyFont="1" applyFill="1" applyBorder="1" applyAlignment="1" applyProtection="1">
      <alignment horizontal="center"/>
      <protection hidden="1"/>
    </xf>
    <xf numFmtId="9" fontId="9" fillId="5" borderId="0" xfId="3" quotePrefix="1" applyNumberFormat="1" applyFont="1" applyFill="1" applyBorder="1" applyAlignment="1" applyProtection="1">
      <alignment horizontal="center"/>
      <protection hidden="1"/>
    </xf>
    <xf numFmtId="0" fontId="9" fillId="3" borderId="66" xfId="0" applyFont="1" applyFill="1" applyBorder="1" applyAlignment="1" applyProtection="1">
      <alignment horizontal="left" vertical="top" wrapText="1"/>
      <protection hidden="1"/>
    </xf>
    <xf numFmtId="0" fontId="9" fillId="3" borderId="7" xfId="0" applyFont="1" applyFill="1" applyBorder="1" applyAlignment="1" applyProtection="1">
      <alignment horizontal="left" vertical="top" wrapText="1"/>
      <protection hidden="1"/>
    </xf>
    <xf numFmtId="0" fontId="9" fillId="3" borderId="8" xfId="0" applyFont="1" applyFill="1" applyBorder="1" applyAlignment="1" applyProtection="1">
      <alignment horizontal="left" vertical="top" wrapText="1"/>
      <protection hidden="1"/>
    </xf>
    <xf numFmtId="0" fontId="9" fillId="2" borderId="10" xfId="0" applyFont="1" applyFill="1" applyBorder="1" applyAlignment="1" applyProtection="1">
      <alignment horizontal="right" vertical="top"/>
      <protection hidden="1"/>
    </xf>
    <xf numFmtId="0" fontId="9" fillId="2" borderId="4" xfId="0" applyFont="1" applyFill="1" applyBorder="1" applyAlignment="1" applyProtection="1">
      <alignment horizontal="right" vertical="top"/>
      <protection hidden="1"/>
    </xf>
    <xf numFmtId="0" fontId="9" fillId="3" borderId="66" xfId="0" applyFont="1" applyFill="1" applyBorder="1" applyAlignment="1" applyProtection="1">
      <alignment horizontal="left" vertical="top"/>
      <protection hidden="1"/>
    </xf>
    <xf numFmtId="0" fontId="9" fillId="3" borderId="7" xfId="0" applyFont="1" applyFill="1" applyBorder="1" applyAlignment="1" applyProtection="1">
      <alignment horizontal="left" vertical="top"/>
      <protection hidden="1"/>
    </xf>
    <xf numFmtId="0" fontId="9" fillId="3" borderId="8" xfId="0" applyFont="1" applyFill="1" applyBorder="1" applyAlignment="1" applyProtection="1">
      <alignment horizontal="left" vertical="top"/>
      <protection hidden="1"/>
    </xf>
    <xf numFmtId="0" fontId="9" fillId="3" borderId="94" xfId="0" applyFont="1" applyFill="1" applyBorder="1" applyAlignment="1" applyProtection="1">
      <alignment horizontal="left" vertical="top" wrapText="1"/>
      <protection hidden="1"/>
    </xf>
    <xf numFmtId="0" fontId="9" fillId="3" borderId="95" xfId="0" applyFont="1" applyFill="1" applyBorder="1" applyAlignment="1" applyProtection="1">
      <alignment horizontal="left" vertical="top" wrapText="1"/>
      <protection hidden="1"/>
    </xf>
    <xf numFmtId="0" fontId="9" fillId="3" borderId="96" xfId="0" applyFont="1" applyFill="1" applyBorder="1" applyAlignment="1" applyProtection="1">
      <alignment horizontal="left" vertical="top" wrapText="1"/>
      <protection hidden="1"/>
    </xf>
    <xf numFmtId="0" fontId="11" fillId="2" borderId="1" xfId="0" applyFont="1" applyFill="1" applyBorder="1" applyAlignment="1" applyProtection="1">
      <alignment horizontal="center" vertical="top" wrapText="1"/>
      <protection hidden="1"/>
    </xf>
    <xf numFmtId="0" fontId="11" fillId="2" borderId="3" xfId="0" applyFont="1" applyFill="1" applyBorder="1" applyAlignment="1" applyProtection="1">
      <alignment horizontal="center" vertical="top" wrapText="1"/>
      <protection hidden="1"/>
    </xf>
    <xf numFmtId="0" fontId="11" fillId="2" borderId="2" xfId="0" applyFont="1" applyFill="1" applyBorder="1" applyAlignment="1" applyProtection="1">
      <alignment horizontal="center" vertical="top" wrapText="1"/>
      <protection hidden="1"/>
    </xf>
    <xf numFmtId="0" fontId="9" fillId="5" borderId="11" xfId="0" applyFont="1" applyFill="1" applyBorder="1" applyAlignment="1" applyProtection="1">
      <alignment horizontal="left" vertical="top"/>
      <protection hidden="1"/>
    </xf>
    <xf numFmtId="0" fontId="9" fillId="5" borderId="12" xfId="0" applyFont="1" applyFill="1" applyBorder="1" applyAlignment="1" applyProtection="1">
      <alignment horizontal="left" vertical="top"/>
      <protection hidden="1"/>
    </xf>
    <xf numFmtId="0" fontId="42" fillId="0" borderId="1" xfId="0" applyFont="1" applyBorder="1" applyAlignment="1" applyProtection="1">
      <alignment horizontal="center"/>
      <protection hidden="1"/>
    </xf>
    <xf numFmtId="0" fontId="13" fillId="0" borderId="3" xfId="0" applyFont="1" applyBorder="1" applyAlignment="1" applyProtection="1">
      <alignment horizontal="center"/>
      <protection hidden="1"/>
    </xf>
    <xf numFmtId="0" fontId="13" fillId="0" borderId="2" xfId="0" applyFont="1" applyBorder="1" applyAlignment="1" applyProtection="1">
      <alignment horizontal="center"/>
      <protection hidden="1"/>
    </xf>
    <xf numFmtId="0" fontId="9" fillId="5" borderId="19" xfId="0" applyFont="1" applyFill="1" applyBorder="1" applyAlignment="1" applyProtection="1">
      <alignment horizontal="left"/>
      <protection hidden="1"/>
    </xf>
    <xf numFmtId="0" fontId="9" fillId="5" borderId="0" xfId="0" applyFont="1" applyFill="1" applyBorder="1" applyAlignment="1" applyProtection="1">
      <alignment horizontal="left"/>
      <protection hidden="1"/>
    </xf>
    <xf numFmtId="2" fontId="9" fillId="4" borderId="5" xfId="0" applyNumberFormat="1" applyFont="1" applyFill="1" applyBorder="1" applyAlignment="1" applyProtection="1">
      <alignment horizontal="center" vertical="top" wrapText="1"/>
      <protection hidden="1"/>
    </xf>
    <xf numFmtId="2" fontId="9" fillId="4" borderId="9" xfId="0" applyNumberFormat="1" applyFont="1" applyFill="1" applyBorder="1" applyAlignment="1" applyProtection="1">
      <alignment horizontal="center" vertical="top" wrapText="1"/>
      <protection hidden="1"/>
    </xf>
    <xf numFmtId="2" fontId="9" fillId="4" borderId="6" xfId="0" applyNumberFormat="1" applyFont="1" applyFill="1" applyBorder="1" applyAlignment="1" applyProtection="1">
      <alignment horizontal="center" vertical="top" wrapText="1"/>
      <protection hidden="1"/>
    </xf>
    <xf numFmtId="0" fontId="9" fillId="3" borderId="97" xfId="0" applyFont="1" applyFill="1" applyBorder="1" applyAlignment="1" applyProtection="1">
      <alignment horizontal="center" vertical="center" wrapText="1"/>
      <protection hidden="1"/>
    </xf>
    <xf numFmtId="0" fontId="9" fillId="3" borderId="98" xfId="0" applyFont="1" applyFill="1" applyBorder="1" applyAlignment="1" applyProtection="1">
      <alignment horizontal="center" vertical="center" wrapText="1"/>
      <protection hidden="1"/>
    </xf>
    <xf numFmtId="0" fontId="38" fillId="0" borderId="11" xfId="0" applyFont="1" applyBorder="1" applyAlignment="1" applyProtection="1">
      <alignment horizontal="center" wrapText="1"/>
      <protection hidden="1"/>
    </xf>
    <xf numFmtId="0" fontId="38" fillId="0" borderId="13" xfId="0" applyFont="1" applyBorder="1" applyAlignment="1" applyProtection="1">
      <alignment horizontal="center" wrapText="1"/>
      <protection hidden="1"/>
    </xf>
    <xf numFmtId="0" fontId="38" fillId="0" borderId="19" xfId="0" applyFont="1" applyBorder="1" applyAlignment="1" applyProtection="1">
      <alignment horizontal="center" wrapText="1"/>
      <protection hidden="1"/>
    </xf>
    <xf numFmtId="0" fontId="38" fillId="0" borderId="18" xfId="0" applyFont="1" applyBorder="1" applyAlignment="1" applyProtection="1">
      <alignment horizontal="center" wrapText="1"/>
      <protection hidden="1"/>
    </xf>
    <xf numFmtId="0" fontId="38" fillId="0" borderId="20" xfId="0" applyFont="1" applyBorder="1" applyAlignment="1" applyProtection="1">
      <alignment horizontal="center" wrapText="1"/>
      <protection hidden="1"/>
    </xf>
    <xf numFmtId="0" fontId="38" fillId="0" borderId="17" xfId="0" applyFont="1" applyBorder="1" applyAlignment="1" applyProtection="1">
      <alignment horizontal="center" wrapText="1"/>
      <protection hidden="1"/>
    </xf>
    <xf numFmtId="0" fontId="9" fillId="5" borderId="19" xfId="0" applyFont="1" applyFill="1" applyBorder="1" applyAlignment="1" applyProtection="1">
      <alignment horizontal="left" vertical="top"/>
      <protection hidden="1"/>
    </xf>
    <xf numFmtId="0" fontId="9" fillId="5" borderId="0" xfId="0" applyFont="1" applyFill="1" applyBorder="1" applyAlignment="1" applyProtection="1">
      <alignment horizontal="left" vertical="top"/>
      <protection hidden="1"/>
    </xf>
    <xf numFmtId="0" fontId="13" fillId="5" borderId="19" xfId="0" applyFont="1" applyFill="1" applyBorder="1" applyAlignment="1" applyProtection="1">
      <alignment horizontal="left"/>
      <protection hidden="1"/>
    </xf>
    <xf numFmtId="0" fontId="13" fillId="5" borderId="0" xfId="0" applyFont="1" applyFill="1" applyBorder="1" applyAlignment="1" applyProtection="1">
      <alignment horizontal="left"/>
      <protection hidden="1"/>
    </xf>
    <xf numFmtId="0" fontId="13" fillId="5" borderId="18" xfId="0" applyFont="1" applyFill="1" applyBorder="1" applyAlignment="1" applyProtection="1">
      <alignment horizontal="left"/>
      <protection hidden="1"/>
    </xf>
    <xf numFmtId="0" fontId="13" fillId="0" borderId="1" xfId="0" applyFont="1" applyBorder="1" applyAlignment="1" applyProtection="1">
      <alignment horizontal="center"/>
      <protection hidden="1"/>
    </xf>
    <xf numFmtId="0" fontId="13" fillId="5" borderId="19" xfId="0" applyFont="1" applyFill="1" applyBorder="1" applyAlignment="1" applyProtection="1">
      <alignment horizontal="left" vertical="top"/>
      <protection hidden="1"/>
    </xf>
    <xf numFmtId="0" fontId="13" fillId="5" borderId="0" xfId="0" applyFont="1" applyFill="1" applyBorder="1" applyAlignment="1" applyProtection="1">
      <alignment horizontal="left" vertical="top"/>
      <protection hidden="1"/>
    </xf>
    <xf numFmtId="0" fontId="13" fillId="5" borderId="18" xfId="0" applyFont="1" applyFill="1" applyBorder="1" applyAlignment="1" applyProtection="1">
      <alignment horizontal="left" vertical="top"/>
      <protection hidden="1"/>
    </xf>
    <xf numFmtId="0" fontId="9" fillId="0" borderId="11" xfId="0" applyFont="1" applyBorder="1" applyAlignment="1" applyProtection="1">
      <alignment horizontal="left"/>
      <protection hidden="1"/>
    </xf>
    <xf numFmtId="0" fontId="9" fillId="0" borderId="12" xfId="0" applyFont="1" applyBorder="1" applyAlignment="1" applyProtection="1">
      <alignment horizontal="left"/>
      <protection hidden="1"/>
    </xf>
    <xf numFmtId="0" fontId="9" fillId="0" borderId="13" xfId="0" applyFont="1" applyBorder="1" applyAlignment="1" applyProtection="1">
      <alignment horizontal="left"/>
      <protection hidden="1"/>
    </xf>
    <xf numFmtId="0" fontId="9" fillId="0" borderId="19" xfId="0" applyFont="1" applyBorder="1" applyAlignment="1" applyProtection="1">
      <alignment horizontal="left"/>
      <protection hidden="1"/>
    </xf>
    <xf numFmtId="0" fontId="9" fillId="0" borderId="0" xfId="0" applyFont="1" applyBorder="1" applyAlignment="1" applyProtection="1">
      <alignment horizontal="left"/>
      <protection hidden="1"/>
    </xf>
    <xf numFmtId="0" fontId="9" fillId="0" borderId="18" xfId="0" applyFont="1" applyBorder="1" applyAlignment="1" applyProtection="1">
      <alignment horizontal="left"/>
      <protection hidden="1"/>
    </xf>
    <xf numFmtId="0" fontId="9" fillId="0" borderId="84" xfId="0" applyFont="1" applyBorder="1" applyAlignment="1" applyProtection="1">
      <alignment horizontal="left" vertical="center" wrapText="1"/>
      <protection locked="0" hidden="1"/>
    </xf>
    <xf numFmtId="0" fontId="9" fillId="0" borderId="3" xfId="0" applyFont="1" applyBorder="1" applyAlignment="1" applyProtection="1">
      <alignment horizontal="left" vertical="center" wrapText="1"/>
      <protection locked="0" hidden="1"/>
    </xf>
    <xf numFmtId="0" fontId="9" fillId="0" borderId="2" xfId="0" applyFont="1" applyBorder="1" applyAlignment="1" applyProtection="1">
      <alignment horizontal="left" vertical="center" wrapText="1"/>
      <protection locked="0" hidden="1"/>
    </xf>
    <xf numFmtId="2" fontId="9" fillId="4" borderId="62" xfId="0" applyNumberFormat="1" applyFont="1" applyFill="1" applyBorder="1" applyAlignment="1" applyProtection="1">
      <alignment horizontal="center" vertical="top" wrapText="1"/>
      <protection hidden="1"/>
    </xf>
    <xf numFmtId="2" fontId="9" fillId="4" borderId="63" xfId="0" applyNumberFormat="1" applyFont="1" applyFill="1" applyBorder="1" applyAlignment="1" applyProtection="1">
      <alignment horizontal="center" vertical="top" wrapText="1"/>
      <protection hidden="1"/>
    </xf>
    <xf numFmtId="2" fontId="9" fillId="4" borderId="64" xfId="0" applyNumberFormat="1" applyFont="1" applyFill="1" applyBorder="1" applyAlignment="1" applyProtection="1">
      <alignment horizontal="center" vertical="top" wrapText="1"/>
      <protection hidden="1"/>
    </xf>
    <xf numFmtId="0" fontId="11" fillId="2" borderId="1" xfId="0" applyFont="1" applyFill="1" applyBorder="1" applyAlignment="1" applyProtection="1">
      <alignment horizontal="center" vertical="top"/>
      <protection hidden="1"/>
    </xf>
    <xf numFmtId="0" fontId="11" fillId="2" borderId="3" xfId="0" applyFont="1" applyFill="1" applyBorder="1" applyAlignment="1" applyProtection="1">
      <alignment horizontal="center" vertical="top"/>
      <protection hidden="1"/>
    </xf>
    <xf numFmtId="0" fontId="11" fillId="2" borderId="2" xfId="0" applyFont="1" applyFill="1" applyBorder="1" applyAlignment="1" applyProtection="1">
      <alignment horizontal="center" vertical="top"/>
      <protection hidden="1"/>
    </xf>
    <xf numFmtId="0" fontId="9" fillId="3" borderId="89" xfId="0" applyFont="1" applyFill="1" applyBorder="1" applyAlignment="1" applyProtection="1">
      <alignment horizontal="left"/>
      <protection hidden="1"/>
    </xf>
    <xf numFmtId="0" fontId="9" fillId="3" borderId="77" xfId="0" applyFont="1" applyFill="1" applyBorder="1" applyAlignment="1" applyProtection="1">
      <alignment horizontal="left"/>
      <protection hidden="1"/>
    </xf>
    <xf numFmtId="0" fontId="9" fillId="3" borderId="11" xfId="0" applyFont="1" applyFill="1" applyBorder="1" applyAlignment="1" applyProtection="1">
      <alignment horizontal="left"/>
      <protection hidden="1"/>
    </xf>
    <xf numFmtId="0" fontId="9" fillId="3" borderId="86" xfId="0" applyFont="1" applyFill="1" applyBorder="1" applyAlignment="1" applyProtection="1">
      <alignment horizontal="left"/>
      <protection hidden="1"/>
    </xf>
    <xf numFmtId="166" fontId="9" fillId="0" borderId="21" xfId="0" applyNumberFormat="1" applyFont="1" applyBorder="1" applyAlignment="1" applyProtection="1">
      <alignment horizontal="center"/>
      <protection locked="0" hidden="1"/>
    </xf>
    <xf numFmtId="166" fontId="9" fillId="0" borderId="59" xfId="0" applyNumberFormat="1" applyFont="1" applyBorder="1" applyAlignment="1" applyProtection="1">
      <alignment horizontal="center"/>
      <protection locked="0" hidden="1"/>
    </xf>
    <xf numFmtId="0" fontId="9" fillId="0" borderId="22" xfId="0" applyFont="1" applyBorder="1" applyAlignment="1" applyProtection="1">
      <alignment horizontal="center"/>
      <protection locked="0" hidden="1"/>
    </xf>
    <xf numFmtId="0" fontId="9" fillId="0" borderId="24" xfId="0" applyFont="1" applyBorder="1" applyAlignment="1" applyProtection="1">
      <alignment horizontal="center"/>
      <protection locked="0" hidden="1"/>
    </xf>
    <xf numFmtId="49" fontId="9" fillId="0" borderId="52" xfId="0" applyNumberFormat="1" applyFont="1" applyBorder="1" applyAlignment="1" applyProtection="1">
      <alignment horizontal="center"/>
      <protection locked="0" hidden="1"/>
    </xf>
    <xf numFmtId="49" fontId="9" fillId="0" borderId="46" xfId="0" applyNumberFormat="1" applyFont="1" applyBorder="1" applyAlignment="1" applyProtection="1">
      <alignment horizontal="center"/>
      <protection locked="0" hidden="1"/>
    </xf>
    <xf numFmtId="49" fontId="9" fillId="0" borderId="57" xfId="0" applyNumberFormat="1" applyFont="1" applyBorder="1" applyAlignment="1" applyProtection="1">
      <alignment horizontal="center"/>
      <protection locked="0" hidden="1"/>
    </xf>
    <xf numFmtId="49" fontId="9" fillId="0" borderId="22" xfId="0" applyNumberFormat="1" applyFont="1" applyBorder="1" applyAlignment="1" applyProtection="1">
      <alignment horizontal="center"/>
      <protection locked="0" hidden="1"/>
    </xf>
    <xf numFmtId="49" fontId="9" fillId="0" borderId="24" xfId="0" applyNumberFormat="1" applyFont="1" applyBorder="1" applyAlignment="1" applyProtection="1">
      <alignment horizontal="center"/>
      <protection locked="0" hidden="1"/>
    </xf>
    <xf numFmtId="165" fontId="9" fillId="0" borderId="38" xfId="0" applyNumberFormat="1" applyFont="1" applyBorder="1" applyAlignment="1" applyProtection="1">
      <alignment horizontal="center"/>
      <protection locked="0" hidden="1"/>
    </xf>
    <xf numFmtId="165" fontId="9" fillId="0" borderId="90" xfId="0" applyNumberFormat="1" applyFont="1" applyBorder="1" applyAlignment="1" applyProtection="1">
      <alignment horizontal="center"/>
      <protection locked="0" hidden="1"/>
    </xf>
    <xf numFmtId="0" fontId="9" fillId="0" borderId="54" xfId="0" applyNumberFormat="1" applyFont="1" applyBorder="1" applyAlignment="1" applyProtection="1">
      <alignment horizontal="center"/>
      <protection locked="0" hidden="1"/>
    </xf>
    <xf numFmtId="0" fontId="9" fillId="0" borderId="60" xfId="0" applyNumberFormat="1" applyFont="1" applyBorder="1" applyAlignment="1" applyProtection="1">
      <alignment horizontal="center"/>
      <protection locked="0" hidden="1"/>
    </xf>
    <xf numFmtId="0" fontId="9" fillId="3" borderId="88" xfId="0" applyFont="1" applyFill="1" applyBorder="1" applyAlignment="1" applyProtection="1">
      <alignment horizontal="left"/>
      <protection hidden="1"/>
    </xf>
    <xf numFmtId="0" fontId="9" fillId="3" borderId="24" xfId="0" applyFont="1" applyFill="1" applyBorder="1" applyAlignment="1" applyProtection="1">
      <alignment horizontal="left"/>
      <protection hidden="1"/>
    </xf>
    <xf numFmtId="0" fontId="9" fillId="3" borderId="87" xfId="0" applyFont="1" applyFill="1" applyBorder="1" applyAlignment="1" applyProtection="1">
      <alignment horizontal="left"/>
      <protection hidden="1"/>
    </xf>
    <xf numFmtId="0" fontId="9" fillId="3" borderId="55" xfId="0" applyFont="1" applyFill="1" applyBorder="1" applyAlignment="1" applyProtection="1">
      <alignment horizontal="left"/>
      <protection hidden="1"/>
    </xf>
    <xf numFmtId="0" fontId="9" fillId="3" borderId="22" xfId="0" applyFont="1" applyFill="1" applyBorder="1" applyAlignment="1" applyProtection="1">
      <alignment horizontal="center"/>
      <protection hidden="1"/>
    </xf>
    <xf numFmtId="0" fontId="9" fillId="3" borderId="58" xfId="0" applyFont="1" applyFill="1" applyBorder="1" applyAlignment="1" applyProtection="1">
      <alignment horizontal="center"/>
      <protection hidden="1"/>
    </xf>
    <xf numFmtId="0" fontId="13" fillId="0" borderId="11" xfId="0" applyFont="1" applyBorder="1" applyAlignment="1" applyProtection="1">
      <alignment horizontal="center" vertical="top" wrapText="1"/>
      <protection hidden="1"/>
    </xf>
    <xf numFmtId="0" fontId="13" fillId="0" borderId="13" xfId="0" applyFont="1" applyBorder="1" applyAlignment="1" applyProtection="1">
      <alignment horizontal="center" vertical="top" wrapText="1"/>
      <protection hidden="1"/>
    </xf>
    <xf numFmtId="0" fontId="13" fillId="0" borderId="19" xfId="0" applyFont="1" applyBorder="1" applyAlignment="1" applyProtection="1">
      <alignment horizontal="center" vertical="top" wrapText="1"/>
      <protection hidden="1"/>
    </xf>
    <xf numFmtId="0" fontId="13" fillId="0" borderId="18" xfId="0" applyFont="1" applyBorder="1" applyAlignment="1" applyProtection="1">
      <alignment horizontal="center" vertical="top" wrapText="1"/>
      <protection hidden="1"/>
    </xf>
    <xf numFmtId="0" fontId="13" fillId="0" borderId="20" xfId="0" applyFont="1" applyBorder="1" applyAlignment="1" applyProtection="1">
      <alignment horizontal="center" vertical="top" wrapText="1"/>
      <protection hidden="1"/>
    </xf>
    <xf numFmtId="0" fontId="13" fillId="0" borderId="17" xfId="0" applyFont="1" applyBorder="1" applyAlignment="1" applyProtection="1">
      <alignment horizontal="center" vertical="top" wrapText="1"/>
      <protection hidden="1"/>
    </xf>
    <xf numFmtId="0" fontId="11" fillId="2" borderId="11" xfId="0" applyFont="1" applyFill="1" applyBorder="1" applyAlignment="1" applyProtection="1">
      <alignment horizontal="center" vertical="top" wrapText="1"/>
    </xf>
    <xf numFmtId="0" fontId="11" fillId="2" borderId="12" xfId="0" applyFont="1" applyFill="1" applyBorder="1" applyAlignment="1" applyProtection="1">
      <alignment horizontal="center" vertical="top" wrapText="1"/>
    </xf>
    <xf numFmtId="0" fontId="11" fillId="2" borderId="13" xfId="0" applyFont="1" applyFill="1" applyBorder="1" applyAlignment="1" applyProtection="1">
      <alignment horizontal="center" vertical="top" wrapText="1"/>
    </xf>
    <xf numFmtId="0" fontId="9" fillId="8" borderId="11" xfId="0" applyFont="1" applyFill="1" applyBorder="1" applyAlignment="1" applyProtection="1">
      <alignment horizontal="center" vertical="center"/>
      <protection hidden="1"/>
    </xf>
    <xf numFmtId="0" fontId="9" fillId="8" borderId="13" xfId="0" applyFont="1" applyFill="1" applyBorder="1" applyAlignment="1" applyProtection="1">
      <alignment horizontal="center" vertical="center"/>
      <protection hidden="1"/>
    </xf>
    <xf numFmtId="0" fontId="9" fillId="8" borderId="19" xfId="0" applyFont="1" applyFill="1" applyBorder="1" applyAlignment="1" applyProtection="1">
      <alignment horizontal="center" vertical="center"/>
      <protection hidden="1"/>
    </xf>
    <xf numFmtId="0" fontId="9" fillId="8" borderId="18" xfId="0" applyFont="1" applyFill="1" applyBorder="1" applyAlignment="1" applyProtection="1">
      <alignment horizontal="center" vertical="center"/>
      <protection hidden="1"/>
    </xf>
    <xf numFmtId="0" fontId="9" fillId="8" borderId="20" xfId="0" applyFont="1" applyFill="1" applyBorder="1" applyAlignment="1" applyProtection="1">
      <alignment horizontal="center" vertical="center"/>
      <protection hidden="1"/>
    </xf>
    <xf numFmtId="0" fontId="9" fillId="8" borderId="17" xfId="0" applyFont="1" applyFill="1" applyBorder="1" applyAlignment="1" applyProtection="1">
      <alignment horizontal="center" vertical="center"/>
      <protection hidden="1"/>
    </xf>
    <xf numFmtId="0" fontId="9" fillId="8" borderId="47" xfId="0" applyFont="1" applyFill="1" applyBorder="1" applyAlignment="1" applyProtection="1">
      <alignment horizontal="center"/>
      <protection hidden="1"/>
    </xf>
    <xf numFmtId="0" fontId="9" fillId="8" borderId="48" xfId="0" applyFont="1" applyFill="1" applyBorder="1" applyAlignment="1" applyProtection="1">
      <alignment horizontal="center"/>
      <protection hidden="1"/>
    </xf>
    <xf numFmtId="0" fontId="11" fillId="2" borderId="12" xfId="0" applyFont="1" applyFill="1" applyBorder="1" applyAlignment="1" applyProtection="1">
      <alignment horizontal="center" vertical="top" wrapText="1"/>
      <protection hidden="1"/>
    </xf>
    <xf numFmtId="0" fontId="11" fillId="2" borderId="13" xfId="0" applyFont="1" applyFill="1" applyBorder="1" applyAlignment="1" applyProtection="1">
      <alignment horizontal="center" vertical="top" wrapText="1"/>
      <protection hidden="1"/>
    </xf>
    <xf numFmtId="49" fontId="9" fillId="0" borderId="23" xfId="0" applyNumberFormat="1" applyFont="1" applyBorder="1" applyAlignment="1" applyProtection="1">
      <alignment horizontal="center"/>
      <protection locked="0" hidden="1"/>
    </xf>
    <xf numFmtId="49" fontId="9" fillId="0" borderId="58" xfId="0" applyNumberFormat="1" applyFont="1" applyBorder="1" applyAlignment="1" applyProtection="1">
      <alignment horizontal="center"/>
      <protection locked="0" hidden="1"/>
    </xf>
    <xf numFmtId="0" fontId="9" fillId="0" borderId="20" xfId="0" applyFont="1" applyBorder="1" applyAlignment="1" applyProtection="1">
      <alignment horizontal="left"/>
      <protection hidden="1"/>
    </xf>
    <xf numFmtId="0" fontId="9" fillId="0" borderId="16" xfId="0" applyFont="1" applyBorder="1" applyAlignment="1" applyProtection="1">
      <alignment horizontal="left"/>
      <protection hidden="1"/>
    </xf>
    <xf numFmtId="0" fontId="9" fillId="0" borderId="17" xfId="0" applyFont="1" applyBorder="1" applyAlignment="1" applyProtection="1">
      <alignment horizontal="left"/>
      <protection hidden="1"/>
    </xf>
    <xf numFmtId="0" fontId="9" fillId="3" borderId="19" xfId="0" applyFont="1" applyFill="1" applyBorder="1" applyAlignment="1" applyProtection="1">
      <alignment horizontal="center" vertical="center"/>
      <protection hidden="1"/>
    </xf>
    <xf numFmtId="0" fontId="9" fillId="3" borderId="53" xfId="0" applyFont="1" applyFill="1" applyBorder="1" applyAlignment="1" applyProtection="1">
      <alignment horizontal="center" vertical="center"/>
      <protection hidden="1"/>
    </xf>
    <xf numFmtId="0" fontId="11" fillId="2" borderId="11" xfId="0" applyFont="1" applyFill="1" applyBorder="1" applyAlignment="1" applyProtection="1">
      <alignment horizontal="center" vertical="top" wrapText="1"/>
      <protection hidden="1"/>
    </xf>
    <xf numFmtId="0" fontId="9" fillId="3" borderId="1" xfId="0" applyFont="1" applyFill="1" applyBorder="1" applyAlignment="1" applyProtection="1">
      <alignment horizontal="center" vertical="center" wrapText="1"/>
      <protection hidden="1"/>
    </xf>
    <xf numFmtId="0" fontId="9" fillId="3" borderId="85" xfId="0" applyFont="1" applyFill="1" applyBorder="1" applyAlignment="1" applyProtection="1">
      <alignment horizontal="center" vertical="center" wrapText="1"/>
      <protection hidden="1"/>
    </xf>
    <xf numFmtId="0" fontId="12" fillId="0" borderId="84" xfId="0" applyFont="1" applyBorder="1" applyAlignment="1" applyProtection="1">
      <alignment horizontal="center" vertical="center" wrapText="1"/>
      <protection locked="0" hidden="1"/>
    </xf>
    <xf numFmtId="0" fontId="12" fillId="0" borderId="3" xfId="0" applyFont="1" applyBorder="1" applyAlignment="1" applyProtection="1">
      <alignment horizontal="center" vertical="center" wrapText="1"/>
      <protection locked="0" hidden="1"/>
    </xf>
    <xf numFmtId="0" fontId="12" fillId="0" borderId="2" xfId="0" applyFont="1" applyBorder="1" applyAlignment="1" applyProtection="1">
      <alignment horizontal="center" vertical="center" wrapText="1"/>
      <protection locked="0" hidden="1"/>
    </xf>
    <xf numFmtId="0" fontId="9" fillId="8" borderId="1" xfId="0" applyFont="1" applyFill="1" applyBorder="1" applyAlignment="1" applyProtection="1">
      <alignment horizontal="center"/>
      <protection hidden="1"/>
    </xf>
    <xf numFmtId="0" fontId="9" fillId="8" borderId="3" xfId="0" applyFont="1" applyFill="1" applyBorder="1" applyAlignment="1" applyProtection="1">
      <alignment horizontal="center"/>
      <protection hidden="1"/>
    </xf>
    <xf numFmtId="0" fontId="9" fillId="8" borderId="2" xfId="0" applyFont="1" applyFill="1" applyBorder="1" applyAlignment="1" applyProtection="1">
      <alignment horizontal="center"/>
      <protection hidden="1"/>
    </xf>
    <xf numFmtId="2" fontId="9" fillId="8" borderId="47" xfId="0" applyNumberFormat="1" applyFont="1" applyFill="1" applyBorder="1" applyAlignment="1" applyProtection="1">
      <alignment horizontal="center"/>
      <protection hidden="1"/>
    </xf>
    <xf numFmtId="2" fontId="9" fillId="8" borderId="48" xfId="0" applyNumberFormat="1" applyFont="1" applyFill="1" applyBorder="1" applyAlignment="1" applyProtection="1">
      <alignment horizontal="center"/>
      <protection hidden="1"/>
    </xf>
    <xf numFmtId="0" fontId="11" fillId="2" borderId="1" xfId="0" applyFont="1" applyFill="1" applyBorder="1" applyAlignment="1" applyProtection="1">
      <alignment horizontal="left" wrapText="1"/>
      <protection hidden="1"/>
    </xf>
    <xf numFmtId="0" fontId="11" fillId="2" borderId="3" xfId="0" applyFont="1" applyFill="1" applyBorder="1" applyAlignment="1" applyProtection="1">
      <alignment horizontal="left" wrapText="1"/>
      <protection hidden="1"/>
    </xf>
    <xf numFmtId="0" fontId="11" fillId="2" borderId="2" xfId="0" applyFont="1" applyFill="1" applyBorder="1" applyAlignment="1" applyProtection="1">
      <alignment horizontal="left" wrapText="1"/>
      <protection hidden="1"/>
    </xf>
    <xf numFmtId="0" fontId="9" fillId="3" borderId="40" xfId="0" applyFont="1" applyFill="1" applyBorder="1" applyAlignment="1" applyProtection="1">
      <alignment horizontal="center" vertical="center" wrapText="1"/>
      <protection hidden="1"/>
    </xf>
    <xf numFmtId="0" fontId="11" fillId="3" borderId="41" xfId="0" applyFont="1" applyFill="1" applyBorder="1" applyAlignment="1" applyProtection="1">
      <alignment horizontal="center" vertical="center" wrapText="1"/>
      <protection hidden="1"/>
    </xf>
    <xf numFmtId="0" fontId="11" fillId="3" borderId="42" xfId="0" applyFont="1" applyFill="1" applyBorder="1" applyAlignment="1" applyProtection="1">
      <alignment horizontal="center" vertical="center" wrapText="1"/>
      <protection hidden="1"/>
    </xf>
    <xf numFmtId="0" fontId="9" fillId="4" borderId="14" xfId="0" applyFont="1" applyFill="1" applyBorder="1" applyAlignment="1" applyProtection="1">
      <alignment horizontal="center" vertical="center" wrapText="1"/>
      <protection locked="0" hidden="1"/>
    </xf>
    <xf numFmtId="0" fontId="11" fillId="4" borderId="15" xfId="0" applyFont="1" applyFill="1" applyBorder="1" applyAlignment="1" applyProtection="1">
      <alignment horizontal="center" vertical="center" wrapText="1"/>
      <protection locked="0" hidden="1"/>
    </xf>
    <xf numFmtId="0" fontId="9" fillId="3" borderId="10" xfId="0" applyFont="1" applyFill="1" applyBorder="1" applyAlignment="1" applyProtection="1">
      <alignment horizontal="center" vertical="center" wrapText="1"/>
      <protection hidden="1"/>
    </xf>
    <xf numFmtId="0" fontId="9" fillId="3" borderId="4" xfId="0" applyFont="1" applyFill="1" applyBorder="1" applyAlignment="1" applyProtection="1">
      <alignment horizontal="center" vertical="center" wrapText="1"/>
      <protection hidden="1"/>
    </xf>
    <xf numFmtId="0" fontId="9" fillId="3" borderId="43" xfId="0" applyFont="1" applyFill="1" applyBorder="1" applyAlignment="1" applyProtection="1">
      <alignment horizontal="center" vertical="center" wrapText="1"/>
      <protection hidden="1"/>
    </xf>
    <xf numFmtId="0" fontId="9" fillId="3" borderId="44" xfId="0" applyFont="1" applyFill="1" applyBorder="1" applyAlignment="1" applyProtection="1">
      <alignment horizontal="center" vertical="center" wrapText="1"/>
      <protection hidden="1"/>
    </xf>
    <xf numFmtId="0" fontId="9" fillId="4" borderId="43" xfId="0" applyFont="1" applyFill="1" applyBorder="1" applyAlignment="1" applyProtection="1">
      <alignment horizontal="center" vertical="center" wrapText="1"/>
      <protection locked="0" hidden="1"/>
    </xf>
    <xf numFmtId="0" fontId="9" fillId="4" borderId="44" xfId="0" applyFont="1" applyFill="1" applyBorder="1" applyAlignment="1" applyProtection="1">
      <alignment horizontal="center" vertical="center" wrapText="1"/>
      <protection locked="0" hidden="1"/>
    </xf>
    <xf numFmtId="0" fontId="11" fillId="2" borderId="1" xfId="0" applyFont="1" applyFill="1" applyBorder="1" applyAlignment="1" applyProtection="1">
      <alignment horizontal="center" wrapText="1"/>
      <protection hidden="1"/>
    </xf>
    <xf numFmtId="0" fontId="11" fillId="2" borderId="3" xfId="0" applyFont="1" applyFill="1" applyBorder="1" applyAlignment="1" applyProtection="1">
      <alignment horizontal="center" wrapText="1"/>
      <protection hidden="1"/>
    </xf>
    <xf numFmtId="0" fontId="11" fillId="0" borderId="3" xfId="0" applyFont="1" applyFill="1" applyBorder="1" applyAlignment="1" applyProtection="1">
      <alignment horizontal="center" wrapText="1"/>
      <protection locked="0" hidden="1"/>
    </xf>
    <xf numFmtId="0" fontId="11" fillId="0" borderId="2" xfId="0" applyFont="1" applyFill="1" applyBorder="1" applyAlignment="1" applyProtection="1">
      <alignment horizontal="center" wrapText="1"/>
      <protection locked="0" hidden="1"/>
    </xf>
    <xf numFmtId="0" fontId="11" fillId="2" borderId="1" xfId="0" applyFont="1" applyFill="1" applyBorder="1" applyAlignment="1" applyProtection="1">
      <alignment horizontal="left" vertical="top"/>
      <protection hidden="1"/>
    </xf>
    <xf numFmtId="0" fontId="11" fillId="2" borderId="3" xfId="0" applyFont="1" applyFill="1" applyBorder="1" applyAlignment="1" applyProtection="1">
      <alignment horizontal="left" vertical="top"/>
      <protection hidden="1"/>
    </xf>
    <xf numFmtId="0" fontId="11" fillId="2" borderId="2" xfId="0" applyFont="1" applyFill="1" applyBorder="1" applyAlignment="1" applyProtection="1">
      <alignment horizontal="left" vertical="top"/>
      <protection hidden="1"/>
    </xf>
    <xf numFmtId="0" fontId="12" fillId="3" borderId="11" xfId="0" applyFont="1" applyFill="1" applyBorder="1" applyAlignment="1" applyProtection="1">
      <alignment horizontal="center" vertical="top" wrapText="1"/>
      <protection hidden="1"/>
    </xf>
    <xf numFmtId="0" fontId="12" fillId="3" borderId="12" xfId="0" applyFont="1" applyFill="1" applyBorder="1" applyAlignment="1" applyProtection="1">
      <alignment horizontal="center" vertical="top" wrapText="1"/>
      <protection hidden="1"/>
    </xf>
    <xf numFmtId="0" fontId="12" fillId="3" borderId="13" xfId="0" applyFont="1" applyFill="1" applyBorder="1" applyAlignment="1" applyProtection="1">
      <alignment horizontal="center" vertical="top" wrapText="1"/>
      <protection hidden="1"/>
    </xf>
    <xf numFmtId="0" fontId="12" fillId="3" borderId="20" xfId="0" applyFont="1" applyFill="1" applyBorder="1" applyAlignment="1" applyProtection="1">
      <alignment horizontal="center" vertical="top" wrapText="1"/>
      <protection hidden="1"/>
    </xf>
    <xf numFmtId="0" fontId="12" fillId="3" borderId="16" xfId="0" applyFont="1" applyFill="1" applyBorder="1" applyAlignment="1" applyProtection="1">
      <alignment horizontal="center" vertical="top" wrapText="1"/>
      <protection hidden="1"/>
    </xf>
    <xf numFmtId="0" fontId="12" fillId="3" borderId="17" xfId="0" applyFont="1" applyFill="1" applyBorder="1" applyAlignment="1" applyProtection="1">
      <alignment horizontal="center" vertical="top" wrapText="1"/>
      <protection hidden="1"/>
    </xf>
    <xf numFmtId="0" fontId="9" fillId="0" borderId="11" xfId="0" applyFont="1" applyBorder="1" applyAlignment="1" applyProtection="1">
      <alignment horizontal="left" vertical="top" wrapText="1"/>
      <protection locked="0" hidden="1"/>
    </xf>
    <xf numFmtId="0" fontId="9" fillId="0" borderId="12" xfId="0" applyFont="1" applyBorder="1" applyAlignment="1" applyProtection="1">
      <alignment horizontal="left" vertical="top" wrapText="1"/>
      <protection locked="0" hidden="1"/>
    </xf>
    <xf numFmtId="0" fontId="9" fillId="0" borderId="13" xfId="0" applyFont="1" applyBorder="1" applyAlignment="1" applyProtection="1">
      <alignment horizontal="left" vertical="top" wrapText="1"/>
      <protection locked="0" hidden="1"/>
    </xf>
    <xf numFmtId="0" fontId="9" fillId="0" borderId="19" xfId="0" applyFont="1" applyBorder="1" applyAlignment="1" applyProtection="1">
      <alignment horizontal="left" vertical="top" wrapText="1"/>
      <protection locked="0" hidden="1"/>
    </xf>
    <xf numFmtId="0" fontId="9" fillId="0" borderId="0" xfId="0" applyFont="1" applyBorder="1" applyAlignment="1" applyProtection="1">
      <alignment horizontal="left" vertical="top" wrapText="1"/>
      <protection locked="0" hidden="1"/>
    </xf>
    <xf numFmtId="0" fontId="9" fillId="0" borderId="18" xfId="0" applyFont="1" applyBorder="1" applyAlignment="1" applyProtection="1">
      <alignment horizontal="left" vertical="top" wrapText="1"/>
      <protection locked="0" hidden="1"/>
    </xf>
    <xf numFmtId="0" fontId="9" fillId="0" borderId="20" xfId="0" applyFont="1" applyBorder="1" applyAlignment="1" applyProtection="1">
      <alignment horizontal="left" vertical="top" wrapText="1"/>
      <protection locked="0" hidden="1"/>
    </xf>
    <xf numFmtId="0" fontId="9" fillId="0" borderId="16" xfId="0" applyFont="1" applyBorder="1" applyAlignment="1" applyProtection="1">
      <alignment horizontal="left" vertical="top" wrapText="1"/>
      <protection locked="0" hidden="1"/>
    </xf>
    <xf numFmtId="0" fontId="9" fillId="0" borderId="17" xfId="0" applyFont="1" applyBorder="1" applyAlignment="1" applyProtection="1">
      <alignment horizontal="left" vertical="top" wrapText="1"/>
      <protection locked="0" hidden="1"/>
    </xf>
    <xf numFmtId="0" fontId="9" fillId="0" borderId="43" xfId="0" applyNumberFormat="1" applyFont="1" applyBorder="1" applyAlignment="1" applyProtection="1">
      <protection locked="0" hidden="1"/>
    </xf>
    <xf numFmtId="0" fontId="9" fillId="0" borderId="44" xfId="0" applyNumberFormat="1" applyFont="1" applyBorder="1" applyAlignment="1" applyProtection="1">
      <protection locked="0" hidden="1"/>
    </xf>
    <xf numFmtId="0" fontId="9" fillId="2" borderId="25" xfId="0" applyFont="1" applyFill="1" applyBorder="1" applyAlignment="1" applyProtection="1">
      <alignment horizontal="right"/>
      <protection hidden="1"/>
    </xf>
    <xf numFmtId="0" fontId="9" fillId="2" borderId="26" xfId="0" applyFont="1" applyFill="1" applyBorder="1" applyAlignment="1" applyProtection="1">
      <alignment horizontal="right"/>
      <protection hidden="1"/>
    </xf>
    <xf numFmtId="0" fontId="9" fillId="2" borderId="45" xfId="0" applyFont="1" applyFill="1" applyBorder="1" applyAlignment="1" applyProtection="1">
      <alignment horizontal="right"/>
      <protection hidden="1"/>
    </xf>
    <xf numFmtId="0" fontId="9" fillId="0" borderId="45" xfId="0" applyFont="1" applyBorder="1" applyAlignment="1" applyProtection="1">
      <alignment horizontal="center"/>
      <protection hidden="1"/>
    </xf>
    <xf numFmtId="0" fontId="9" fillId="0" borderId="17" xfId="0" applyFont="1" applyBorder="1" applyAlignment="1" applyProtection="1">
      <alignment horizontal="center"/>
      <protection hidden="1"/>
    </xf>
    <xf numFmtId="0" fontId="13" fillId="0" borderId="12" xfId="0" applyFont="1" applyBorder="1" applyAlignment="1" applyProtection="1">
      <alignment horizontal="center" vertical="top" wrapText="1"/>
      <protection hidden="1"/>
    </xf>
    <xf numFmtId="0" fontId="13" fillId="0" borderId="0" xfId="0" applyFont="1" applyBorder="1" applyAlignment="1" applyProtection="1">
      <alignment horizontal="center" vertical="top" wrapText="1"/>
      <protection hidden="1"/>
    </xf>
    <xf numFmtId="0" fontId="13" fillId="0" borderId="16" xfId="0" applyFont="1" applyBorder="1" applyAlignment="1" applyProtection="1">
      <alignment horizontal="center" vertical="top" wrapText="1"/>
      <protection hidden="1"/>
    </xf>
    <xf numFmtId="0" fontId="13" fillId="0" borderId="0" xfId="0" applyFont="1" applyBorder="1" applyAlignment="1" applyProtection="1">
      <alignment horizontal="center"/>
      <protection hidden="1"/>
    </xf>
    <xf numFmtId="0" fontId="13" fillId="0" borderId="16" xfId="0" applyFont="1" applyBorder="1" applyAlignment="1" applyProtection="1">
      <alignment horizontal="center"/>
      <protection hidden="1"/>
    </xf>
    <xf numFmtId="0" fontId="13" fillId="0" borderId="1" xfId="0" applyFont="1" applyBorder="1" applyAlignment="1" applyProtection="1">
      <alignment horizontal="left"/>
      <protection hidden="1"/>
    </xf>
    <xf numFmtId="0" fontId="13" fillId="0" borderId="3" xfId="0" applyFont="1" applyBorder="1" applyAlignment="1" applyProtection="1">
      <alignment horizontal="left"/>
      <protection hidden="1"/>
    </xf>
    <xf numFmtId="0" fontId="13" fillId="0" borderId="2" xfId="0" applyFont="1" applyBorder="1" applyAlignment="1" applyProtection="1">
      <alignment horizontal="left"/>
      <protection hidden="1"/>
    </xf>
    <xf numFmtId="0" fontId="14" fillId="0" borderId="19" xfId="0" applyFont="1" applyFill="1" applyBorder="1" applyAlignment="1" applyProtection="1">
      <alignment horizontal="left" vertical="top" wrapText="1"/>
      <protection hidden="1"/>
    </xf>
    <xf numFmtId="0" fontId="14" fillId="0" borderId="0" xfId="0" applyFont="1" applyFill="1" applyBorder="1" applyAlignment="1" applyProtection="1">
      <alignment horizontal="left" vertical="top" wrapText="1"/>
      <protection hidden="1"/>
    </xf>
    <xf numFmtId="0" fontId="14" fillId="0" borderId="18" xfId="0" applyFont="1" applyFill="1" applyBorder="1" applyAlignment="1" applyProtection="1">
      <alignment horizontal="left" vertical="top" wrapText="1"/>
      <protection hidden="1"/>
    </xf>
    <xf numFmtId="0" fontId="0" fillId="0" borderId="11" xfId="0" applyBorder="1" applyAlignment="1" applyProtection="1">
      <alignment horizontal="center"/>
      <protection hidden="1"/>
    </xf>
    <xf numFmtId="0" fontId="0" fillId="0" borderId="12" xfId="0" applyBorder="1" applyAlignment="1" applyProtection="1">
      <alignment horizontal="center"/>
      <protection hidden="1"/>
    </xf>
    <xf numFmtId="0" fontId="0" fillId="0" borderId="13" xfId="0" applyBorder="1" applyAlignment="1" applyProtection="1">
      <alignment horizontal="center"/>
      <protection hidden="1"/>
    </xf>
    <xf numFmtId="0" fontId="9" fillId="0" borderId="43" xfId="0" applyFont="1" applyFill="1" applyBorder="1" applyAlignment="1" applyProtection="1">
      <alignment vertical="center" wrapText="1"/>
      <protection locked="0" hidden="1"/>
    </xf>
    <xf numFmtId="0" fontId="9" fillId="0" borderId="44" xfId="0" applyFont="1" applyFill="1" applyBorder="1" applyAlignment="1" applyProtection="1">
      <alignment vertical="center" wrapText="1"/>
      <protection locked="0" hidden="1"/>
    </xf>
    <xf numFmtId="0" fontId="13" fillId="6" borderId="19" xfId="0" applyFont="1" applyFill="1" applyBorder="1" applyAlignment="1" applyProtection="1">
      <alignment horizontal="center" vertical="top"/>
      <protection hidden="1"/>
    </xf>
    <xf numFmtId="0" fontId="13" fillId="6" borderId="0" xfId="0" applyFont="1" applyFill="1" applyBorder="1" applyAlignment="1" applyProtection="1">
      <alignment horizontal="center" vertical="top"/>
      <protection hidden="1"/>
    </xf>
    <xf numFmtId="0" fontId="13" fillId="6" borderId="18" xfId="0" applyFont="1" applyFill="1" applyBorder="1" applyAlignment="1" applyProtection="1">
      <alignment horizontal="center" vertical="top"/>
      <protection hidden="1"/>
    </xf>
    <xf numFmtId="0" fontId="39" fillId="0" borderId="1" xfId="0" applyFont="1" applyBorder="1" applyAlignment="1" applyProtection="1">
      <alignment horizontal="center"/>
      <protection hidden="1"/>
    </xf>
  </cellXfs>
  <cellStyles count="4">
    <cellStyle name="Currency" xfId="2" builtinId="4"/>
    <cellStyle name="Hyperlink" xfId="1" builtinId="8"/>
    <cellStyle name="Normal" xfId="0" builtinId="0"/>
    <cellStyle name="Percent" xfId="3" builtinId="5"/>
  </cellStyles>
  <dxfs count="45">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strike/>
      </font>
    </dxf>
    <dxf>
      <font>
        <strike/>
      </font>
    </dxf>
    <dxf>
      <font>
        <strike/>
      </font>
    </dxf>
    <dxf>
      <font>
        <strike/>
      </font>
    </dxf>
    <dxf>
      <font>
        <strike/>
      </font>
    </dxf>
    <dxf>
      <font>
        <strike/>
      </font>
    </dxf>
    <dxf>
      <font>
        <strike/>
      </font>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s>
  <tableStyles count="0" defaultTableStyle="TableStyleMedium2" defaultPivotStyle="PivotStyleLight16"/>
  <colors>
    <mruColors>
      <color rgb="FFDDDDDD"/>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Label" lockText="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xdr:colOff>
          <xdr:row>18</xdr:row>
          <xdr:rowOff>0</xdr:rowOff>
        </xdr:from>
        <xdr:to>
          <xdr:col>8</xdr:col>
          <xdr:colOff>9525</xdr:colOff>
          <xdr:row>19</xdr:row>
          <xdr:rowOff>114300</xdr:rowOff>
        </xdr:to>
        <xdr:sp macro="" textlink="">
          <xdr:nvSpPr>
            <xdr:cNvPr id="43027" name="Check Box 19" hidden="1">
              <a:extLst>
                <a:ext uri="{63B3BB69-23CF-44E3-9099-C40C66FF867C}">
                  <a14:compatExt spid="_x0000_s43027"/>
                </a:ext>
                <a:ext uri="{FF2B5EF4-FFF2-40B4-BE49-F238E27FC236}">
                  <a16:creationId xmlns:a16="http://schemas.microsoft.com/office/drawing/2014/main" id="{00000000-0008-0000-0000-000013A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20</xdr:row>
          <xdr:rowOff>142875</xdr:rowOff>
        </xdr:from>
        <xdr:to>
          <xdr:col>8</xdr:col>
          <xdr:colOff>9525</xdr:colOff>
          <xdr:row>22</xdr:row>
          <xdr:rowOff>38100</xdr:rowOff>
        </xdr:to>
        <xdr:sp macro="" textlink="">
          <xdr:nvSpPr>
            <xdr:cNvPr id="43028" name="Check Box 20" hidden="1">
              <a:extLst>
                <a:ext uri="{63B3BB69-23CF-44E3-9099-C40C66FF867C}">
                  <a14:compatExt spid="_x0000_s43028"/>
                </a:ext>
                <a:ext uri="{FF2B5EF4-FFF2-40B4-BE49-F238E27FC236}">
                  <a16:creationId xmlns:a16="http://schemas.microsoft.com/office/drawing/2014/main" id="{00000000-0008-0000-0000-000014A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23</xdr:row>
          <xdr:rowOff>142875</xdr:rowOff>
        </xdr:from>
        <xdr:to>
          <xdr:col>8</xdr:col>
          <xdr:colOff>9525</xdr:colOff>
          <xdr:row>25</xdr:row>
          <xdr:rowOff>38100</xdr:rowOff>
        </xdr:to>
        <xdr:sp macro="" textlink="">
          <xdr:nvSpPr>
            <xdr:cNvPr id="43029" name="Check Box 21" hidden="1">
              <a:extLst>
                <a:ext uri="{63B3BB69-23CF-44E3-9099-C40C66FF867C}">
                  <a14:compatExt spid="_x0000_s43029"/>
                </a:ext>
                <a:ext uri="{FF2B5EF4-FFF2-40B4-BE49-F238E27FC236}">
                  <a16:creationId xmlns:a16="http://schemas.microsoft.com/office/drawing/2014/main" id="{00000000-0008-0000-0000-000015A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15</xdr:row>
          <xdr:rowOff>152400</xdr:rowOff>
        </xdr:from>
        <xdr:to>
          <xdr:col>8</xdr:col>
          <xdr:colOff>28575</xdr:colOff>
          <xdr:row>17</xdr:row>
          <xdr:rowOff>66675</xdr:rowOff>
        </xdr:to>
        <xdr:sp macro="" textlink="">
          <xdr:nvSpPr>
            <xdr:cNvPr id="43030" name="Check Box 22" hidden="1">
              <a:extLst>
                <a:ext uri="{63B3BB69-23CF-44E3-9099-C40C66FF867C}">
                  <a14:compatExt spid="_x0000_s43030"/>
                </a:ext>
                <a:ext uri="{FF2B5EF4-FFF2-40B4-BE49-F238E27FC236}">
                  <a16:creationId xmlns:a16="http://schemas.microsoft.com/office/drawing/2014/main" id="{00000000-0008-0000-0000-000016A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13</xdr:row>
          <xdr:rowOff>152400</xdr:rowOff>
        </xdr:from>
        <xdr:to>
          <xdr:col>8</xdr:col>
          <xdr:colOff>28575</xdr:colOff>
          <xdr:row>15</xdr:row>
          <xdr:rowOff>66675</xdr:rowOff>
        </xdr:to>
        <xdr:sp macro="" textlink="">
          <xdr:nvSpPr>
            <xdr:cNvPr id="43031" name="Check Box 23" hidden="1">
              <a:extLst>
                <a:ext uri="{63B3BB69-23CF-44E3-9099-C40C66FF867C}">
                  <a14:compatExt spid="_x0000_s43031"/>
                </a:ext>
                <a:ext uri="{FF2B5EF4-FFF2-40B4-BE49-F238E27FC236}">
                  <a16:creationId xmlns:a16="http://schemas.microsoft.com/office/drawing/2014/main" id="{00000000-0008-0000-0000-000017A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11</xdr:row>
          <xdr:rowOff>152400</xdr:rowOff>
        </xdr:from>
        <xdr:to>
          <xdr:col>8</xdr:col>
          <xdr:colOff>28575</xdr:colOff>
          <xdr:row>13</xdr:row>
          <xdr:rowOff>66675</xdr:rowOff>
        </xdr:to>
        <xdr:sp macro="" textlink="">
          <xdr:nvSpPr>
            <xdr:cNvPr id="43032" name="Check Box 24" hidden="1">
              <a:extLst>
                <a:ext uri="{63B3BB69-23CF-44E3-9099-C40C66FF867C}">
                  <a14:compatExt spid="_x0000_s43032"/>
                </a:ext>
                <a:ext uri="{FF2B5EF4-FFF2-40B4-BE49-F238E27FC236}">
                  <a16:creationId xmlns:a16="http://schemas.microsoft.com/office/drawing/2014/main" id="{00000000-0008-0000-0000-000018A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9</xdr:row>
          <xdr:rowOff>152400</xdr:rowOff>
        </xdr:from>
        <xdr:to>
          <xdr:col>8</xdr:col>
          <xdr:colOff>28575</xdr:colOff>
          <xdr:row>11</xdr:row>
          <xdr:rowOff>47625</xdr:rowOff>
        </xdr:to>
        <xdr:sp macro="" textlink="">
          <xdr:nvSpPr>
            <xdr:cNvPr id="43033" name="Check Box 25" hidden="1">
              <a:extLst>
                <a:ext uri="{63B3BB69-23CF-44E3-9099-C40C66FF867C}">
                  <a14:compatExt spid="_x0000_s43033"/>
                </a:ext>
                <a:ext uri="{FF2B5EF4-FFF2-40B4-BE49-F238E27FC236}">
                  <a16:creationId xmlns:a16="http://schemas.microsoft.com/office/drawing/2014/main" id="{00000000-0008-0000-0000-000019A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7</xdr:row>
          <xdr:rowOff>152400</xdr:rowOff>
        </xdr:from>
        <xdr:to>
          <xdr:col>8</xdr:col>
          <xdr:colOff>28575</xdr:colOff>
          <xdr:row>9</xdr:row>
          <xdr:rowOff>66675</xdr:rowOff>
        </xdr:to>
        <xdr:sp macro="" textlink="">
          <xdr:nvSpPr>
            <xdr:cNvPr id="43034" name="Check Box 26" hidden="1">
              <a:extLst>
                <a:ext uri="{63B3BB69-23CF-44E3-9099-C40C66FF867C}">
                  <a14:compatExt spid="_x0000_s43034"/>
                </a:ext>
                <a:ext uri="{FF2B5EF4-FFF2-40B4-BE49-F238E27FC236}">
                  <a16:creationId xmlns:a16="http://schemas.microsoft.com/office/drawing/2014/main" id="{00000000-0008-0000-0000-00001AA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5</xdr:row>
          <xdr:rowOff>161925</xdr:rowOff>
        </xdr:from>
        <xdr:to>
          <xdr:col>8</xdr:col>
          <xdr:colOff>9525</xdr:colOff>
          <xdr:row>7</xdr:row>
          <xdr:rowOff>76200</xdr:rowOff>
        </xdr:to>
        <xdr:sp macro="" textlink="">
          <xdr:nvSpPr>
            <xdr:cNvPr id="43035" name="Check Box 27" hidden="1">
              <a:extLst>
                <a:ext uri="{63B3BB69-23CF-44E3-9099-C40C66FF867C}">
                  <a14:compatExt spid="_x0000_s43035"/>
                </a:ext>
                <a:ext uri="{FF2B5EF4-FFF2-40B4-BE49-F238E27FC236}">
                  <a16:creationId xmlns:a16="http://schemas.microsoft.com/office/drawing/2014/main" id="{00000000-0008-0000-0000-00001BA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9</xdr:col>
      <xdr:colOff>390086</xdr:colOff>
      <xdr:row>41</xdr:row>
      <xdr:rowOff>59082</xdr:rowOff>
    </xdr:from>
    <xdr:ext cx="6181724" cy="408642"/>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9997912" y="11348278"/>
              <a:ext cx="6181724" cy="4086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14:m>
                <m:oMathPara xmlns:m="http://schemas.openxmlformats.org/officeDocument/2006/math">
                  <m:oMathParaPr>
                    <m:jc m:val="left"/>
                  </m:oMathParaPr>
                  <m:oMath xmlns:m="http://schemas.openxmlformats.org/officeDocument/2006/math">
                    <m:sSup>
                      <m:sSupPr>
                        <m:ctrlPr>
                          <a:rPr lang="en-SG" sz="800" i="1">
                            <a:latin typeface="Cambria Math" panose="02040503050406030204" pitchFamily="18" charset="0"/>
                          </a:rPr>
                        </m:ctrlPr>
                      </m:sSupPr>
                      <m:e>
                        <m:eqArr>
                          <m:eqArrPr>
                            <m:ctrlPr>
                              <a:rPr lang="en-GB" sz="800" b="0" i="1">
                                <a:latin typeface="Cambria Math" panose="02040503050406030204" pitchFamily="18" charset="0"/>
                              </a:rPr>
                            </m:ctrlPr>
                          </m:eqArrPr>
                          <m:e>
                            <m:r>
                              <a:rPr lang="en-US" sz="800" b="0" i="1">
                                <a:latin typeface="Cambria Math"/>
                              </a:rPr>
                              <m:t>𝑄𝑉𝐶</m:t>
                            </m:r>
                            <m:r>
                              <a:rPr lang="en-US" sz="800" b="0" i="1">
                                <a:latin typeface="Cambria Math"/>
                              </a:rPr>
                              <m:t>/</m:t>
                            </m:r>
                            <m:r>
                              <a:rPr lang="en-US" sz="800" b="0" i="1">
                                <a:latin typeface="Cambria Math"/>
                              </a:rPr>
                              <m:t>𝑅𝑉𝐶</m:t>
                            </m:r>
                            <m:r>
                              <a:rPr lang="en-GB" sz="800" b="0" i="1">
                                <a:latin typeface="Cambria Math"/>
                              </a:rPr>
                              <m:t>=</m:t>
                            </m:r>
                            <m:f>
                              <m:fPr>
                                <m:ctrlPr>
                                  <a:rPr lang="en-GB" sz="800" b="0" i="1">
                                    <a:latin typeface="Cambria Math" panose="02040503050406030204" pitchFamily="18" charset="0"/>
                                  </a:rPr>
                                </m:ctrlPr>
                              </m:fPr>
                              <m:num>
                                <m:r>
                                  <a:rPr lang="en-GB" sz="800" b="0" i="1">
                                    <a:latin typeface="Cambria Math"/>
                                  </a:rPr>
                                  <m:t>𝑉𝑎𝑙𝑢𝑒</m:t>
                                </m:r>
                                <m:r>
                                  <a:rPr lang="en-GB" sz="800" b="0" i="1">
                                    <a:latin typeface="Cambria Math"/>
                                  </a:rPr>
                                  <m:t> </m:t>
                                </m:r>
                                <m:r>
                                  <a:rPr lang="en-GB" sz="800" b="0" i="1">
                                    <a:latin typeface="Cambria Math"/>
                                  </a:rPr>
                                  <m:t>𝑜𝑓</m:t>
                                </m:r>
                                <m:r>
                                  <a:rPr lang="en-GB" sz="800" b="0" i="1">
                                    <a:latin typeface="Cambria Math"/>
                                  </a:rPr>
                                  <m:t> </m:t>
                                </m:r>
                                <m:r>
                                  <a:rPr lang="en-GB" sz="800" b="0" i="1">
                                    <a:latin typeface="Cambria Math"/>
                                  </a:rPr>
                                  <m:t>𝑂𝑟𝑖𝑔𝑖𝑛𝑎𝑡𝑖𝑛𝑔</m:t>
                                </m:r>
                                <m:r>
                                  <a:rPr lang="en-GB" sz="800" b="0" i="1">
                                    <a:latin typeface="Cambria Math"/>
                                  </a:rPr>
                                  <m:t> </m:t>
                                </m:r>
                                <m:r>
                                  <a:rPr lang="en-GB" sz="800" b="0" i="1">
                                    <a:latin typeface="Cambria Math"/>
                                  </a:rPr>
                                  <m:t>𝑀𝑎𝑡𝑒𝑟𝑖𝑎𝑙𝑠</m:t>
                                </m:r>
                                <m:r>
                                  <a:rPr lang="en-GB" sz="800" b="0" i="1">
                                    <a:latin typeface="Cambria Math"/>
                                  </a:rPr>
                                  <m:t>+</m:t>
                                </m:r>
                                <m:r>
                                  <a:rPr lang="en-GB" sz="800" b="0" i="1">
                                    <a:latin typeface="Cambria Math"/>
                                  </a:rPr>
                                  <m:t>𝐷𝑖𝑟𝑒𝑐𝑡</m:t>
                                </m:r>
                                <m:r>
                                  <a:rPr lang="en-GB" sz="800" b="0" i="1">
                                    <a:latin typeface="Cambria Math"/>
                                  </a:rPr>
                                  <m:t> </m:t>
                                </m:r>
                                <m:r>
                                  <a:rPr lang="en-GB" sz="800" b="0" i="1">
                                    <a:latin typeface="Cambria Math"/>
                                  </a:rPr>
                                  <m:t>𝐿𝑎𝑏𝑜𝑢𝑟</m:t>
                                </m:r>
                                <m:r>
                                  <a:rPr lang="en-GB" sz="800" b="0" i="1">
                                    <a:latin typeface="Cambria Math"/>
                                  </a:rPr>
                                  <m:t> &amp; </m:t>
                                </m:r>
                                <m:r>
                                  <a:rPr lang="en-GB" sz="800" b="0" i="1">
                                    <a:latin typeface="Cambria Math"/>
                                  </a:rPr>
                                  <m:t>𝑂𝑣𝑒𝑟h𝑒𝑎𝑑</m:t>
                                </m:r>
                                <m:r>
                                  <a:rPr lang="en-GB" sz="800" b="0" i="1">
                                    <a:latin typeface="Cambria Math"/>
                                  </a:rPr>
                                  <m:t> </m:t>
                                </m:r>
                                <m:r>
                                  <a:rPr lang="en-GB" sz="800" b="0" i="1">
                                    <a:latin typeface="Cambria Math"/>
                                  </a:rPr>
                                  <m:t>𝐶𝑜𝑠𝑡</m:t>
                                </m:r>
                                <m:r>
                                  <a:rPr lang="en-GB" sz="800" b="0" i="1">
                                    <a:latin typeface="Cambria Math"/>
                                  </a:rPr>
                                  <m:t>+</m:t>
                                </m:r>
                                <m:r>
                                  <a:rPr lang="en-GB" sz="800" b="0" i="1">
                                    <a:latin typeface="Cambria Math"/>
                                  </a:rPr>
                                  <m:t>𝑃𝑟𝑜𝑓𝑖𝑡</m:t>
                                </m:r>
                                <m:r>
                                  <a:rPr lang="en-GB" sz="800" b="0" i="1">
                                    <a:solidFill>
                                      <a:srgbClr val="FF0000"/>
                                    </a:solidFill>
                                    <a:latin typeface="Cambria Math"/>
                                  </a:rPr>
                                  <m:t>∗</m:t>
                                </m:r>
                                <m:r>
                                  <a:rPr lang="en-GB" sz="800" b="0" i="1">
                                    <a:latin typeface="Cambria Math"/>
                                  </a:rPr>
                                  <m:t>+</m:t>
                                </m:r>
                                <m:r>
                                  <a:rPr lang="en-GB" sz="800" b="0" i="1">
                                    <a:latin typeface="Cambria Math"/>
                                  </a:rPr>
                                  <m:t>𝑂𝑡h𝑒𝑟</m:t>
                                </m:r>
                                <m:r>
                                  <a:rPr lang="en-GB" sz="800" b="0" i="1">
                                    <a:latin typeface="Cambria Math"/>
                                  </a:rPr>
                                  <m:t> </m:t>
                                </m:r>
                                <m:r>
                                  <a:rPr lang="en-GB" sz="800" b="0" i="1">
                                    <a:latin typeface="Cambria Math"/>
                                  </a:rPr>
                                  <m:t>𝐶𝑜𝑠𝑡</m:t>
                                </m:r>
                                <m:r>
                                  <a:rPr lang="en-GB" sz="800" b="0" i="1">
                                    <a:solidFill>
                                      <a:srgbClr val="FF0000"/>
                                    </a:solidFill>
                                    <a:latin typeface="Cambria Math"/>
                                  </a:rPr>
                                  <m:t>∗</m:t>
                                </m:r>
                              </m:num>
                              <m:den>
                                <m:r>
                                  <a:rPr lang="en-GB" sz="800" b="0" i="1">
                                    <a:latin typeface="Cambria Math"/>
                                  </a:rPr>
                                  <m:t> </m:t>
                                </m:r>
                                <m:r>
                                  <a:rPr lang="en-GB" sz="800" b="0" i="1">
                                    <a:latin typeface="Cambria Math"/>
                                  </a:rPr>
                                  <m:t>𝑉𝑎𝑙𝑢𝑒</m:t>
                                </m:r>
                                <m:r>
                                  <a:rPr lang="en-GB" sz="800" b="0" i="1">
                                    <a:latin typeface="Cambria Math"/>
                                  </a:rPr>
                                  <m:t> </m:t>
                                </m:r>
                                <m:r>
                                  <a:rPr lang="en-GB" sz="800" b="0" i="1">
                                    <a:latin typeface="Cambria Math"/>
                                  </a:rPr>
                                  <m:t>𝑜𝑓</m:t>
                                </m:r>
                                <m:r>
                                  <a:rPr lang="en-GB" sz="800" b="0" i="1">
                                    <a:latin typeface="Cambria Math"/>
                                  </a:rPr>
                                  <m:t> </m:t>
                                </m:r>
                                <m:r>
                                  <a:rPr lang="en-GB" sz="800" b="0" i="1">
                                    <a:latin typeface="Cambria Math"/>
                                  </a:rPr>
                                  <m:t>𝐺𝑜𝑜𝑑</m:t>
                                </m:r>
                              </m:den>
                            </m:f>
                            <m:r>
                              <a:rPr lang="en-GB" sz="800" b="0" i="1">
                                <a:latin typeface="Cambria Math"/>
                              </a:rPr>
                              <m:t> </m:t>
                            </m:r>
                            <m:r>
                              <a:rPr lang="en-GB" sz="800" b="0" i="1">
                                <a:latin typeface="Cambria Math"/>
                              </a:rPr>
                              <m:t>𝑥</m:t>
                            </m:r>
                            <m:r>
                              <a:rPr lang="en-GB" sz="800" b="0" i="1">
                                <a:latin typeface="Cambria Math"/>
                              </a:rPr>
                              <m:t> 100% </m:t>
                            </m:r>
                          </m:e>
                          <m:e>
                            <m:r>
                              <a:rPr lang="en-GB" sz="800" b="0" i="1">
                                <a:latin typeface="Cambria Math"/>
                              </a:rPr>
                              <m:t> </m:t>
                            </m:r>
                          </m:e>
                          <m:e>
                            <m:r>
                              <a:rPr lang="en-GB" sz="800" b="0" i="1">
                                <a:latin typeface="Cambria Math"/>
                              </a:rPr>
                              <m:t> </m:t>
                            </m:r>
                          </m:e>
                        </m:eqArr>
                      </m:e>
                      <m:sup/>
                    </m:sSup>
                  </m:oMath>
                </m:oMathPara>
              </a14:m>
              <a:endParaRPr lang="en-SG" sz="800"/>
            </a:p>
          </xdr:txBody>
        </xdr:sp>
      </mc:Choice>
      <mc:Fallback xmlns="">
        <xdr:sp macro="" textlink="">
          <xdr:nvSpPr>
            <xdr:cNvPr id="8" name="TextBox 7"/>
            <xdr:cNvSpPr txBox="1"/>
          </xdr:nvSpPr>
          <xdr:spPr>
            <a:xfrm>
              <a:off x="9997912" y="11348278"/>
              <a:ext cx="6181724" cy="4086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r>
                <a:rPr lang="en-GB" sz="800" b="0" i="0">
                  <a:latin typeface="Cambria Math" panose="02040503050406030204" pitchFamily="18" charset="0"/>
                </a:rPr>
                <a:t>█(</a:t>
              </a:r>
              <a:r>
                <a:rPr lang="en-US" sz="800" b="0" i="0">
                  <a:latin typeface="Cambria Math"/>
                </a:rPr>
                <a:t>𝑄𝑉𝐶/𝑅𝑉𝐶</a:t>
              </a:r>
              <a:r>
                <a:rPr lang="en-GB" sz="800" b="0" i="0">
                  <a:latin typeface="Cambria Math"/>
                </a:rPr>
                <a:t>=</a:t>
              </a:r>
              <a:r>
                <a:rPr lang="en-GB" sz="800" b="0" i="0">
                  <a:latin typeface="Cambria Math" panose="02040503050406030204" pitchFamily="18" charset="0"/>
                </a:rPr>
                <a:t>(</a:t>
              </a:r>
              <a:r>
                <a:rPr lang="en-GB" sz="800" b="0" i="0">
                  <a:latin typeface="Cambria Math"/>
                </a:rPr>
                <a:t>𝑉𝑎𝑙𝑢𝑒 𝑜𝑓 𝑂𝑟𝑖𝑔𝑖𝑛𝑎𝑡𝑖𝑛𝑔 𝑀𝑎𝑡𝑒𝑟𝑖𝑎𝑙𝑠+𝐷𝑖𝑟𝑒𝑐𝑡 𝐿𝑎𝑏𝑜𝑢𝑟 &amp; 𝑂𝑣𝑒𝑟ℎ𝑒𝑎𝑑 𝐶𝑜𝑠𝑡+𝑃𝑟𝑜𝑓𝑖𝑡</a:t>
              </a:r>
              <a:r>
                <a:rPr lang="en-GB" sz="800" b="0" i="0">
                  <a:solidFill>
                    <a:srgbClr val="FF0000"/>
                  </a:solidFill>
                  <a:latin typeface="Cambria Math"/>
                </a:rPr>
                <a:t>∗</a:t>
              </a:r>
              <a:r>
                <a:rPr lang="en-GB" sz="800" b="0" i="0">
                  <a:latin typeface="Cambria Math"/>
                </a:rPr>
                <a:t>+𝑂𝑡ℎ𝑒𝑟 𝐶𝑜𝑠𝑡</a:t>
              </a:r>
              <a:r>
                <a:rPr lang="en-GB" sz="800" b="0" i="0">
                  <a:solidFill>
                    <a:srgbClr val="FF0000"/>
                  </a:solidFill>
                  <a:latin typeface="Cambria Math"/>
                </a:rPr>
                <a:t>∗</a:t>
              </a:r>
              <a:r>
                <a:rPr lang="en-GB" sz="800" b="0" i="0">
                  <a:solidFill>
                    <a:srgbClr val="FF0000"/>
                  </a:solidFill>
                  <a:latin typeface="Cambria Math" panose="02040503050406030204" pitchFamily="18" charset="0"/>
                </a:rPr>
                <a:t>)/(</a:t>
              </a:r>
              <a:r>
                <a:rPr lang="en-GB" sz="800" b="0" i="0">
                  <a:latin typeface="Cambria Math"/>
                </a:rPr>
                <a:t> 𝑉𝑎𝑙𝑢𝑒 𝑜𝑓 𝐺𝑜𝑜𝑑</a:t>
              </a:r>
              <a:r>
                <a:rPr lang="en-GB" sz="800" b="0" i="0">
                  <a:latin typeface="Cambria Math" panose="02040503050406030204" pitchFamily="18" charset="0"/>
                </a:rPr>
                <a:t>)</a:t>
              </a:r>
              <a:r>
                <a:rPr lang="en-GB" sz="800" b="0" i="0">
                  <a:latin typeface="Cambria Math"/>
                </a:rPr>
                <a:t>  𝑥 100% </a:t>
              </a:r>
              <a:r>
                <a:rPr lang="en-GB" sz="800" b="0" i="0">
                  <a:latin typeface="Cambria Math" panose="02040503050406030204" pitchFamily="18" charset="0"/>
                </a:rPr>
                <a:t>@</a:t>
              </a:r>
              <a:r>
                <a:rPr lang="en-GB" sz="800" b="0" i="0">
                  <a:latin typeface="Cambria Math"/>
                </a:rPr>
                <a:t> </a:t>
              </a:r>
              <a:r>
                <a:rPr lang="en-GB" sz="800" b="0" i="0">
                  <a:latin typeface="Cambria Math" panose="02040503050406030204" pitchFamily="18" charset="0"/>
                </a:rPr>
                <a:t>@</a:t>
              </a:r>
              <a:r>
                <a:rPr lang="en-GB" sz="800" b="0" i="0">
                  <a:latin typeface="Cambria Math"/>
                </a:rPr>
                <a:t> </a:t>
              </a:r>
              <a:r>
                <a:rPr lang="en-GB" sz="800" b="0" i="0">
                  <a:latin typeface="Cambria Math" panose="02040503050406030204" pitchFamily="18" charset="0"/>
                </a:rPr>
                <a:t>)</a:t>
              </a:r>
              <a:r>
                <a:rPr lang="en-SG" sz="800" b="0" i="0">
                  <a:latin typeface="Cambria Math" panose="02040503050406030204" pitchFamily="18" charset="0"/>
                </a:rPr>
                <a:t>^</a:t>
              </a:r>
              <a:endParaRPr lang="en-SG" sz="800"/>
            </a:p>
          </xdr:txBody>
        </xdr:sp>
      </mc:Fallback>
    </mc:AlternateContent>
    <xdr:clientData/>
  </xdr:oneCellAnchor>
  <xdr:oneCellAnchor>
    <xdr:from>
      <xdr:col>10</xdr:col>
      <xdr:colOff>0</xdr:colOff>
      <xdr:row>44</xdr:row>
      <xdr:rowOff>0</xdr:rowOff>
    </xdr:from>
    <xdr:ext cx="5381625" cy="536237"/>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9715500" y="9191625"/>
              <a:ext cx="5381625" cy="5362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left"/>
                  </m:oMathParaPr>
                  <m:oMath xmlns:m="http://schemas.openxmlformats.org/officeDocument/2006/math">
                    <m:sSup>
                      <m:sSupPr>
                        <m:ctrlPr>
                          <a:rPr lang="en-SG" sz="800" i="1">
                            <a:latin typeface="Cambria Math" panose="02040503050406030204" pitchFamily="18" charset="0"/>
                          </a:rPr>
                        </m:ctrlPr>
                      </m:sSupPr>
                      <m:e>
                        <m:eqArr>
                          <m:eqArrPr>
                            <m:ctrlPr>
                              <a:rPr lang="en-GB" sz="800" b="0" i="1">
                                <a:latin typeface="Cambria Math" panose="02040503050406030204" pitchFamily="18" charset="0"/>
                              </a:rPr>
                            </m:ctrlPr>
                          </m:eqArrPr>
                          <m:e>
                            <m:r>
                              <a:rPr lang="en-US" sz="800" b="0" i="1">
                                <a:latin typeface="Cambria Math"/>
                              </a:rPr>
                              <m:t>𝑄𝑉𝐶</m:t>
                            </m:r>
                            <m:r>
                              <a:rPr lang="en-US" sz="800" b="0" i="1">
                                <a:latin typeface="Cambria Math"/>
                              </a:rPr>
                              <m:t>/</m:t>
                            </m:r>
                            <m:r>
                              <a:rPr lang="en-US" sz="800" b="0" i="1">
                                <a:latin typeface="Cambria Math"/>
                              </a:rPr>
                              <m:t>𝑅𝑉𝐶</m:t>
                            </m:r>
                            <m:r>
                              <a:rPr lang="en-GB" sz="800" b="0" i="1">
                                <a:latin typeface="Cambria Math"/>
                              </a:rPr>
                              <m:t>=</m:t>
                            </m:r>
                            <m:f>
                              <m:fPr>
                                <m:ctrlPr>
                                  <a:rPr lang="en-GB" sz="800" b="0" i="1">
                                    <a:latin typeface="Cambria Math" panose="02040503050406030204" pitchFamily="18" charset="0"/>
                                  </a:rPr>
                                </m:ctrlPr>
                              </m:fPr>
                              <m:num>
                                <m:r>
                                  <a:rPr lang="en-GB" sz="800" b="0" i="1">
                                    <a:latin typeface="Cambria Math"/>
                                  </a:rPr>
                                  <m:t>𝑉𝑎𝑙𝑢𝑒</m:t>
                                </m:r>
                                <m:r>
                                  <a:rPr lang="en-GB" sz="800" b="0" i="1">
                                    <a:latin typeface="Cambria Math"/>
                                  </a:rPr>
                                  <m:t> </m:t>
                                </m:r>
                                <m:r>
                                  <a:rPr lang="en-GB" sz="800" b="0" i="1">
                                    <a:latin typeface="Cambria Math"/>
                                  </a:rPr>
                                  <m:t>𝑜𝑓</m:t>
                                </m:r>
                                <m:r>
                                  <a:rPr lang="en-GB" sz="800" b="0" i="1">
                                    <a:latin typeface="Cambria Math"/>
                                  </a:rPr>
                                  <m:t> </m:t>
                                </m:r>
                                <m:r>
                                  <a:rPr lang="en-GB" sz="800" b="0" i="1">
                                    <a:latin typeface="Cambria Math"/>
                                  </a:rPr>
                                  <m:t>𝐺𝑜𝑜𝑑</m:t>
                                </m:r>
                                <m:r>
                                  <a:rPr lang="en-GB" sz="800" b="0" i="1">
                                    <a:latin typeface="Cambria Math"/>
                                  </a:rPr>
                                  <m:t>        −     </m:t>
                                </m:r>
                                <m:r>
                                  <a:rPr lang="en-US" sz="800" b="0" i="1">
                                    <a:latin typeface="Cambria Math"/>
                                  </a:rPr>
                                  <m:t>𝑉𝑎𝑙𝑢𝑒</m:t>
                                </m:r>
                                <m:r>
                                  <a:rPr lang="en-US" sz="800" b="0" i="1">
                                    <a:latin typeface="Cambria Math"/>
                                  </a:rPr>
                                  <m:t> </m:t>
                                </m:r>
                                <m:r>
                                  <a:rPr lang="en-US" sz="800" b="0" i="1">
                                    <a:latin typeface="Cambria Math"/>
                                  </a:rPr>
                                  <m:t>𝑜𝑓</m:t>
                                </m:r>
                                <m:r>
                                  <a:rPr lang="en-US" sz="800" b="0" i="1">
                                    <a:latin typeface="Cambria Math"/>
                                  </a:rPr>
                                  <m:t> </m:t>
                                </m:r>
                                <m:r>
                                  <a:rPr lang="en-GB" sz="800" b="0" i="1">
                                    <a:latin typeface="Cambria Math"/>
                                  </a:rPr>
                                  <m:t>𝑁𝑜𝑛</m:t>
                                </m:r>
                                <m:r>
                                  <a:rPr lang="en-US" sz="800" b="0" i="1">
                                    <a:latin typeface="Cambria Math"/>
                                  </a:rPr>
                                  <m:t>−</m:t>
                                </m:r>
                                <m:r>
                                  <a:rPr lang="en-GB" sz="800" b="0" i="1">
                                    <a:latin typeface="Cambria Math"/>
                                  </a:rPr>
                                  <m:t>𝑂𝑟𝑖𝑔𝑖𝑛𝑎𝑡𝑖𝑛𝑔</m:t>
                                </m:r>
                                <m:r>
                                  <a:rPr lang="en-GB" sz="800" b="0" i="1">
                                    <a:latin typeface="Cambria Math"/>
                                  </a:rPr>
                                  <m:t> </m:t>
                                </m:r>
                                <m:r>
                                  <a:rPr lang="en-GB" sz="800" b="0" i="1">
                                    <a:latin typeface="Cambria Math"/>
                                  </a:rPr>
                                  <m:t>𝑀𝑎𝑡𝑒𝑟𝑖𝑎𝑙𝑠</m:t>
                                </m:r>
                              </m:num>
                              <m:den>
                                <m:r>
                                  <a:rPr lang="en-GB" sz="800" b="0" i="1">
                                    <a:latin typeface="Cambria Math"/>
                                  </a:rPr>
                                  <m:t>𝑉𝑎𝑙𝑢𝑒</m:t>
                                </m:r>
                                <m:r>
                                  <a:rPr lang="en-GB" sz="800" b="0" i="1">
                                    <a:latin typeface="Cambria Math"/>
                                  </a:rPr>
                                  <m:t> </m:t>
                                </m:r>
                                <m:r>
                                  <a:rPr lang="en-GB" sz="800" b="0" i="1">
                                    <a:latin typeface="Cambria Math"/>
                                  </a:rPr>
                                  <m:t>𝑜𝑓</m:t>
                                </m:r>
                                <m:r>
                                  <a:rPr lang="en-GB" sz="800" b="0" i="1">
                                    <a:latin typeface="Cambria Math"/>
                                  </a:rPr>
                                  <m:t> </m:t>
                                </m:r>
                                <m:r>
                                  <a:rPr lang="en-GB" sz="800" b="0" i="1">
                                    <a:latin typeface="Cambria Math"/>
                                  </a:rPr>
                                  <m:t>𝐺𝑜𝑜𝑑</m:t>
                                </m:r>
                              </m:den>
                            </m:f>
                            <m:r>
                              <a:rPr lang="en-GB" sz="800" b="0" i="1">
                                <a:latin typeface="Cambria Math"/>
                              </a:rPr>
                              <m:t> </m:t>
                            </m:r>
                            <m:r>
                              <a:rPr lang="en-GB" sz="800" b="0" i="1">
                                <a:latin typeface="Cambria Math"/>
                              </a:rPr>
                              <m:t>𝑥</m:t>
                            </m:r>
                            <m:r>
                              <a:rPr lang="en-GB" sz="800" b="0" i="1">
                                <a:latin typeface="Cambria Math"/>
                              </a:rPr>
                              <m:t> 100% </m:t>
                            </m:r>
                          </m:e>
                          <m:e>
                            <m:r>
                              <a:rPr lang="en-GB" sz="800" b="0" i="1">
                                <a:latin typeface="Cambria Math"/>
                              </a:rPr>
                              <m:t> </m:t>
                            </m:r>
                          </m:e>
                          <m:e>
                            <m:r>
                              <a:rPr lang="en-GB" sz="800" b="0" i="1">
                                <a:latin typeface="Cambria Math"/>
                              </a:rPr>
                              <m:t> </m:t>
                            </m:r>
                          </m:e>
                        </m:eqArr>
                      </m:e>
                      <m:sup/>
                    </m:sSup>
                  </m:oMath>
                </m:oMathPara>
              </a14:m>
              <a:endParaRPr lang="en-SG" sz="800"/>
            </a:p>
          </xdr:txBody>
        </xdr:sp>
      </mc:Choice>
      <mc:Fallback xmlns="">
        <xdr:sp macro="" textlink="">
          <xdr:nvSpPr>
            <xdr:cNvPr id="9" name="TextBox 8"/>
            <xdr:cNvSpPr txBox="1"/>
          </xdr:nvSpPr>
          <xdr:spPr>
            <a:xfrm>
              <a:off x="9715500" y="9191625"/>
              <a:ext cx="5381625" cy="5362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GB" sz="800" b="0" i="0">
                  <a:latin typeface="Cambria Math" panose="02040503050406030204" pitchFamily="18" charset="0"/>
                </a:rPr>
                <a:t>█(</a:t>
              </a:r>
              <a:r>
                <a:rPr lang="en-US" sz="800" b="0" i="0">
                  <a:latin typeface="Cambria Math"/>
                </a:rPr>
                <a:t>𝑄𝑉𝐶/𝑅𝑉𝐶</a:t>
              </a:r>
              <a:r>
                <a:rPr lang="en-GB" sz="800" b="0" i="0">
                  <a:latin typeface="Cambria Math"/>
                </a:rPr>
                <a:t>=</a:t>
              </a:r>
              <a:r>
                <a:rPr lang="en-GB" sz="800" b="0" i="0">
                  <a:latin typeface="Cambria Math" panose="02040503050406030204" pitchFamily="18" charset="0"/>
                </a:rPr>
                <a:t>(</a:t>
              </a:r>
              <a:r>
                <a:rPr lang="en-GB" sz="800" b="0" i="0">
                  <a:latin typeface="Cambria Math"/>
                </a:rPr>
                <a:t>𝑉𝑎𝑙𝑢𝑒 𝑜𝑓 𝐺𝑜𝑜𝑑        −     </a:t>
              </a:r>
              <a:r>
                <a:rPr lang="en-US" sz="800" b="0" i="0">
                  <a:latin typeface="Cambria Math"/>
                </a:rPr>
                <a:t>𝑉𝑎𝑙𝑢𝑒 𝑜𝑓 </a:t>
              </a:r>
              <a:r>
                <a:rPr lang="en-GB" sz="800" b="0" i="0">
                  <a:latin typeface="Cambria Math"/>
                </a:rPr>
                <a:t>𝑁𝑜𝑛</a:t>
              </a:r>
              <a:r>
                <a:rPr lang="en-US" sz="800" b="0" i="0">
                  <a:latin typeface="Cambria Math"/>
                </a:rPr>
                <a:t>−</a:t>
              </a:r>
              <a:r>
                <a:rPr lang="en-GB" sz="800" b="0" i="0">
                  <a:latin typeface="Cambria Math"/>
                </a:rPr>
                <a:t>𝑂𝑟𝑖𝑔𝑖𝑛𝑎𝑡𝑖𝑛𝑔 𝑀𝑎𝑡𝑒𝑟𝑖𝑎𝑙𝑠</a:t>
              </a:r>
              <a:r>
                <a:rPr lang="en-GB" sz="800" b="0" i="0">
                  <a:latin typeface="Cambria Math" panose="02040503050406030204" pitchFamily="18" charset="0"/>
                </a:rPr>
                <a:t>)/(</a:t>
              </a:r>
              <a:r>
                <a:rPr lang="en-GB" sz="800" b="0" i="0">
                  <a:latin typeface="Cambria Math"/>
                </a:rPr>
                <a:t>𝑉𝑎𝑙𝑢𝑒 𝑜𝑓 𝐺𝑜𝑜𝑑</a:t>
              </a:r>
              <a:r>
                <a:rPr lang="en-GB" sz="800" b="0" i="0">
                  <a:latin typeface="Cambria Math" panose="02040503050406030204" pitchFamily="18" charset="0"/>
                </a:rPr>
                <a:t>)</a:t>
              </a:r>
              <a:r>
                <a:rPr lang="en-GB" sz="800" b="0" i="0">
                  <a:latin typeface="Cambria Math"/>
                </a:rPr>
                <a:t>  𝑥 100% </a:t>
              </a:r>
              <a:r>
                <a:rPr lang="en-GB" sz="800" b="0" i="0">
                  <a:latin typeface="Cambria Math" panose="02040503050406030204" pitchFamily="18" charset="0"/>
                </a:rPr>
                <a:t>@</a:t>
              </a:r>
              <a:r>
                <a:rPr lang="en-GB" sz="800" b="0" i="0">
                  <a:latin typeface="Cambria Math"/>
                </a:rPr>
                <a:t> </a:t>
              </a:r>
              <a:r>
                <a:rPr lang="en-GB" sz="800" b="0" i="0">
                  <a:latin typeface="Cambria Math" panose="02040503050406030204" pitchFamily="18" charset="0"/>
                </a:rPr>
                <a:t>@</a:t>
              </a:r>
              <a:r>
                <a:rPr lang="en-GB" sz="800" b="0" i="0">
                  <a:latin typeface="Cambria Math"/>
                </a:rPr>
                <a:t> </a:t>
              </a:r>
              <a:r>
                <a:rPr lang="en-GB" sz="800" b="0" i="0">
                  <a:latin typeface="Cambria Math" panose="02040503050406030204" pitchFamily="18" charset="0"/>
                </a:rPr>
                <a:t>)</a:t>
              </a:r>
              <a:r>
                <a:rPr lang="en-SG" sz="800" b="0" i="0">
                  <a:latin typeface="Cambria Math" panose="02040503050406030204" pitchFamily="18" charset="0"/>
                </a:rPr>
                <a:t>^</a:t>
              </a:r>
              <a:endParaRPr lang="en-SG" sz="800"/>
            </a:p>
          </xdr:txBody>
        </xdr:sp>
      </mc:Fallback>
    </mc:AlternateContent>
    <xdr:clientData/>
  </xdr:oneCellAnchor>
  <xdr:oneCellAnchor>
    <xdr:from>
      <xdr:col>10</xdr:col>
      <xdr:colOff>56029</xdr:colOff>
      <xdr:row>47</xdr:row>
      <xdr:rowOff>22411</xdr:rowOff>
    </xdr:from>
    <xdr:ext cx="5381625" cy="532838"/>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10219764" y="11923058"/>
              <a:ext cx="5381625" cy="5328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left"/>
                  </m:oMathParaPr>
                  <m:oMath xmlns:m="http://schemas.openxmlformats.org/officeDocument/2006/math">
                    <m:sSup>
                      <m:sSupPr>
                        <m:ctrlPr>
                          <a:rPr lang="en-SG" sz="800" i="1">
                            <a:latin typeface="Cambria Math" panose="02040503050406030204" pitchFamily="18" charset="0"/>
                          </a:rPr>
                        </m:ctrlPr>
                      </m:sSupPr>
                      <m:e>
                        <m:eqArr>
                          <m:eqArrPr>
                            <m:ctrlPr>
                              <a:rPr lang="en-GB" sz="800" b="0" i="1">
                                <a:latin typeface="Cambria Math" panose="02040503050406030204" pitchFamily="18" charset="0"/>
                              </a:rPr>
                            </m:ctrlPr>
                          </m:eqArrPr>
                          <m:e>
                            <m:r>
                              <a:rPr lang="en-US" sz="800" b="0" i="1">
                                <a:latin typeface="Cambria Math"/>
                              </a:rPr>
                              <m:t>𝑄𝑉𝐶</m:t>
                            </m:r>
                            <m:r>
                              <a:rPr lang="en-US" sz="800" b="0" i="1">
                                <a:latin typeface="Cambria Math"/>
                              </a:rPr>
                              <m:t>/</m:t>
                            </m:r>
                            <m:r>
                              <a:rPr lang="en-US" sz="800" b="0" i="1">
                                <a:latin typeface="Cambria Math"/>
                              </a:rPr>
                              <m:t>𝑅𝑉𝐶</m:t>
                            </m:r>
                            <m:r>
                              <a:rPr lang="en-GB" sz="800" b="0" i="1">
                                <a:latin typeface="Cambria Math"/>
                              </a:rPr>
                              <m:t>=</m:t>
                            </m:r>
                            <m:f>
                              <m:fPr>
                                <m:ctrlPr>
                                  <a:rPr lang="en-GB" sz="800" b="0" i="1">
                                    <a:latin typeface="Cambria Math" panose="02040503050406030204" pitchFamily="18" charset="0"/>
                                  </a:rPr>
                                </m:ctrlPr>
                              </m:fPr>
                              <m:num>
                                <m:r>
                                  <a:rPr lang="en-US" sz="800" b="0" i="1">
                                    <a:latin typeface="Cambria Math"/>
                                  </a:rPr>
                                  <m:t>𝑉𝑎𝑙𝑢𝑒</m:t>
                                </m:r>
                                <m:r>
                                  <a:rPr lang="en-US" sz="800" b="0" i="1">
                                    <a:latin typeface="Cambria Math"/>
                                  </a:rPr>
                                  <m:t> </m:t>
                                </m:r>
                                <m:r>
                                  <a:rPr lang="en-US" sz="800" b="0" i="1">
                                    <a:latin typeface="Cambria Math"/>
                                  </a:rPr>
                                  <m:t>𝑜𝑓</m:t>
                                </m:r>
                                <m:r>
                                  <a:rPr lang="en-US" sz="800" b="0" i="1">
                                    <a:latin typeface="Cambria Math"/>
                                  </a:rPr>
                                  <m:t> </m:t>
                                </m:r>
                                <m:r>
                                  <a:rPr lang="en-GB" sz="800" b="0" i="1">
                                    <a:latin typeface="Cambria Math"/>
                                  </a:rPr>
                                  <m:t>𝑁𝑜𝑛</m:t>
                                </m:r>
                                <m:r>
                                  <a:rPr lang="en-GB" sz="800" b="0" i="1">
                                    <a:latin typeface="Cambria Math"/>
                                  </a:rPr>
                                  <m:t>−</m:t>
                                </m:r>
                                <m:r>
                                  <a:rPr lang="en-GB" sz="800" b="0" i="1">
                                    <a:latin typeface="Cambria Math"/>
                                  </a:rPr>
                                  <m:t>𝑂𝑟𝑖𝑔𝑖𝑛𝑎𝑡𝑖𝑛𝑔</m:t>
                                </m:r>
                                <m:r>
                                  <a:rPr lang="en-GB" sz="800" b="0" i="1">
                                    <a:latin typeface="Cambria Math"/>
                                  </a:rPr>
                                  <m:t> </m:t>
                                </m:r>
                                <m:r>
                                  <a:rPr lang="en-GB" sz="800" b="0" i="1">
                                    <a:latin typeface="Cambria Math"/>
                                  </a:rPr>
                                  <m:t>𝑀𝑎𝑡𝑒𝑟𝑖𝑎𝑙𝑠</m:t>
                                </m:r>
                              </m:num>
                              <m:den>
                                <m:r>
                                  <a:rPr lang="en-GB" sz="800" b="0" i="1">
                                    <a:latin typeface="Cambria Math"/>
                                  </a:rPr>
                                  <m:t>𝑉𝑎𝑙𝑢𝑒</m:t>
                                </m:r>
                                <m:r>
                                  <a:rPr lang="en-GB" sz="800" b="0" i="1">
                                    <a:latin typeface="Cambria Math"/>
                                  </a:rPr>
                                  <m:t> </m:t>
                                </m:r>
                                <m:r>
                                  <a:rPr lang="en-GB" sz="800" b="0" i="1">
                                    <a:latin typeface="Cambria Math"/>
                                  </a:rPr>
                                  <m:t>𝑜𝑓</m:t>
                                </m:r>
                                <m:r>
                                  <a:rPr lang="en-GB" sz="800" b="0" i="1">
                                    <a:latin typeface="Cambria Math"/>
                                  </a:rPr>
                                  <m:t> </m:t>
                                </m:r>
                                <m:r>
                                  <a:rPr lang="en-GB" sz="800" b="0" i="1">
                                    <a:latin typeface="Cambria Math"/>
                                  </a:rPr>
                                  <m:t>𝐺𝑜𝑜𝑑</m:t>
                                </m:r>
                              </m:den>
                            </m:f>
                            <m:r>
                              <a:rPr lang="en-GB" sz="800" b="0" i="1">
                                <a:latin typeface="Cambria Math"/>
                              </a:rPr>
                              <m:t> </m:t>
                            </m:r>
                            <m:r>
                              <a:rPr lang="en-GB" sz="800" b="0" i="1">
                                <a:latin typeface="Cambria Math"/>
                              </a:rPr>
                              <m:t>𝑥</m:t>
                            </m:r>
                            <m:r>
                              <a:rPr lang="en-GB" sz="800" b="0" i="1">
                                <a:latin typeface="Cambria Math"/>
                              </a:rPr>
                              <m:t> 100% </m:t>
                            </m:r>
                          </m:e>
                          <m:e>
                            <m:r>
                              <a:rPr lang="en-GB" sz="800" b="0" i="1">
                                <a:latin typeface="Cambria Math"/>
                              </a:rPr>
                              <m:t> </m:t>
                            </m:r>
                          </m:e>
                          <m:e>
                            <m:r>
                              <a:rPr lang="en-GB" sz="800" b="0" i="1">
                                <a:latin typeface="Cambria Math"/>
                              </a:rPr>
                              <m:t> </m:t>
                            </m:r>
                          </m:e>
                        </m:eqArr>
                      </m:e>
                      <m:sup/>
                    </m:sSup>
                  </m:oMath>
                </m:oMathPara>
              </a14:m>
              <a:endParaRPr lang="en-SG" sz="800"/>
            </a:p>
          </xdr:txBody>
        </xdr:sp>
      </mc:Choice>
      <mc:Fallback xmlns="">
        <xdr:sp macro="" textlink="">
          <xdr:nvSpPr>
            <xdr:cNvPr id="10" name="TextBox 9"/>
            <xdr:cNvSpPr txBox="1"/>
          </xdr:nvSpPr>
          <xdr:spPr>
            <a:xfrm>
              <a:off x="10219764" y="11923058"/>
              <a:ext cx="5381625" cy="5328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GB" sz="800" b="0" i="0">
                  <a:latin typeface="Cambria Math" panose="02040503050406030204" pitchFamily="18" charset="0"/>
                </a:rPr>
                <a:t>█(</a:t>
              </a:r>
              <a:r>
                <a:rPr lang="en-US" sz="800" b="0" i="0">
                  <a:latin typeface="Cambria Math"/>
                </a:rPr>
                <a:t>𝑄𝑉𝐶/𝑅𝑉𝐶</a:t>
              </a:r>
              <a:r>
                <a:rPr lang="en-GB" sz="800" b="0" i="0">
                  <a:latin typeface="Cambria Math"/>
                </a:rPr>
                <a:t>=</a:t>
              </a:r>
              <a:r>
                <a:rPr lang="en-GB" sz="800" b="0" i="0">
                  <a:latin typeface="Cambria Math" panose="02040503050406030204" pitchFamily="18" charset="0"/>
                </a:rPr>
                <a:t>(</a:t>
              </a:r>
              <a:r>
                <a:rPr lang="en-US" sz="800" b="0" i="0">
                  <a:latin typeface="Cambria Math"/>
                </a:rPr>
                <a:t>𝑉𝑎𝑙𝑢𝑒 𝑜𝑓 </a:t>
              </a:r>
              <a:r>
                <a:rPr lang="en-GB" sz="800" b="0" i="0">
                  <a:latin typeface="Cambria Math"/>
                </a:rPr>
                <a:t>𝑁𝑜𝑛−𝑂𝑟𝑖𝑔𝑖𝑛𝑎𝑡𝑖𝑛𝑔 𝑀𝑎𝑡𝑒𝑟𝑖𝑎𝑙𝑠</a:t>
              </a:r>
              <a:r>
                <a:rPr lang="en-GB" sz="800" b="0" i="0">
                  <a:latin typeface="Cambria Math" panose="02040503050406030204" pitchFamily="18" charset="0"/>
                </a:rPr>
                <a:t>)/(</a:t>
              </a:r>
              <a:r>
                <a:rPr lang="en-GB" sz="800" b="0" i="0">
                  <a:latin typeface="Cambria Math"/>
                </a:rPr>
                <a:t>𝑉𝑎𝑙𝑢𝑒 𝑜𝑓 𝐺𝑜𝑜𝑑</a:t>
              </a:r>
              <a:r>
                <a:rPr lang="en-GB" sz="800" b="0" i="0">
                  <a:latin typeface="Cambria Math" panose="02040503050406030204" pitchFamily="18" charset="0"/>
                </a:rPr>
                <a:t>)</a:t>
              </a:r>
              <a:r>
                <a:rPr lang="en-GB" sz="800" b="0" i="0">
                  <a:latin typeface="Cambria Math"/>
                </a:rPr>
                <a:t>  𝑥 100% </a:t>
              </a:r>
              <a:r>
                <a:rPr lang="en-GB" sz="800" b="0" i="0">
                  <a:latin typeface="Cambria Math" panose="02040503050406030204" pitchFamily="18" charset="0"/>
                </a:rPr>
                <a:t>@</a:t>
              </a:r>
              <a:r>
                <a:rPr lang="en-GB" sz="800" b="0" i="0">
                  <a:latin typeface="Cambria Math"/>
                </a:rPr>
                <a:t> </a:t>
              </a:r>
              <a:r>
                <a:rPr lang="en-GB" sz="800" b="0" i="0">
                  <a:latin typeface="Cambria Math" panose="02040503050406030204" pitchFamily="18" charset="0"/>
                </a:rPr>
                <a:t>@</a:t>
              </a:r>
              <a:r>
                <a:rPr lang="en-GB" sz="800" b="0" i="0">
                  <a:latin typeface="Cambria Math"/>
                </a:rPr>
                <a:t> </a:t>
              </a:r>
              <a:r>
                <a:rPr lang="en-GB" sz="800" b="0" i="0">
                  <a:latin typeface="Cambria Math" panose="02040503050406030204" pitchFamily="18" charset="0"/>
                </a:rPr>
                <a:t>)</a:t>
              </a:r>
              <a:r>
                <a:rPr lang="en-SG" sz="800" b="0" i="0">
                  <a:latin typeface="Cambria Math" panose="02040503050406030204" pitchFamily="18" charset="0"/>
                </a:rPr>
                <a:t>^</a:t>
              </a:r>
              <a:endParaRPr lang="en-SG" sz="800"/>
            </a:p>
          </xdr:txBody>
        </xdr:sp>
      </mc:Fallback>
    </mc:AlternateContent>
    <xdr:clientData/>
  </xdr:oneCellAnchor>
  <xdr:twoCellAnchor editAs="oneCell">
    <xdr:from>
      <xdr:col>3</xdr:col>
      <xdr:colOff>104775</xdr:colOff>
      <xdr:row>19</xdr:row>
      <xdr:rowOff>0</xdr:rowOff>
    </xdr:from>
    <xdr:to>
      <xdr:col>6</xdr:col>
      <xdr:colOff>718469</xdr:colOff>
      <xdr:row>20</xdr:row>
      <xdr:rowOff>35372</xdr:rowOff>
    </xdr:to>
    <xdr:sp macro="" textlink="">
      <xdr:nvSpPr>
        <xdr:cNvPr id="5" name="CheckBox1" hidden="1">
          <a:extLst>
            <a:ext uri="{63B3BB69-23CF-44E3-9099-C40C66FF867C}">
              <a14:compatExt xmlns:a14="http://schemas.microsoft.com/office/drawing/2010/main" spid="_x0000_s1125"/>
            </a:ext>
            <a:ext uri="{FF2B5EF4-FFF2-40B4-BE49-F238E27FC236}">
              <a16:creationId xmlns:a16="http://schemas.microsoft.com/office/drawing/2014/main" id="{00000000-0008-0000-0200-000005000000}"/>
            </a:ext>
          </a:extLst>
        </xdr:cNvPr>
        <xdr:cNvSpPr/>
      </xdr:nvSpPr>
      <xdr:spPr bwMode="auto">
        <a:xfrm>
          <a:off x="361950" y="6629400"/>
          <a:ext cx="5591175" cy="28575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3</xdr:col>
      <xdr:colOff>104775</xdr:colOff>
      <xdr:row>19</xdr:row>
      <xdr:rowOff>0</xdr:rowOff>
    </xdr:from>
    <xdr:to>
      <xdr:col>6</xdr:col>
      <xdr:colOff>756569</xdr:colOff>
      <xdr:row>20</xdr:row>
      <xdr:rowOff>21246</xdr:rowOff>
    </xdr:to>
    <xdr:sp macro="" textlink="">
      <xdr:nvSpPr>
        <xdr:cNvPr id="6" name="CheckBox2" hidden="1">
          <a:extLst>
            <a:ext uri="{63B3BB69-23CF-44E3-9099-C40C66FF867C}">
              <a14:compatExt xmlns:a14="http://schemas.microsoft.com/office/drawing/2010/main" spid="_x0000_s1127"/>
            </a:ext>
            <a:ext uri="{FF2B5EF4-FFF2-40B4-BE49-F238E27FC236}">
              <a16:creationId xmlns:a16="http://schemas.microsoft.com/office/drawing/2014/main" id="{00000000-0008-0000-0200-000006000000}"/>
            </a:ext>
          </a:extLst>
        </xdr:cNvPr>
        <xdr:cNvSpPr/>
      </xdr:nvSpPr>
      <xdr:spPr bwMode="auto">
        <a:xfrm>
          <a:off x="361950" y="6943725"/>
          <a:ext cx="5629275" cy="26670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3</xdr:col>
      <xdr:colOff>104775</xdr:colOff>
      <xdr:row>19</xdr:row>
      <xdr:rowOff>0</xdr:rowOff>
    </xdr:from>
    <xdr:to>
      <xdr:col>6</xdr:col>
      <xdr:colOff>547019</xdr:colOff>
      <xdr:row>20</xdr:row>
      <xdr:rowOff>7522</xdr:rowOff>
    </xdr:to>
    <xdr:sp macro="" textlink="">
      <xdr:nvSpPr>
        <xdr:cNvPr id="7" name="CheckBox3" hidden="1">
          <a:extLst>
            <a:ext uri="{63B3BB69-23CF-44E3-9099-C40C66FF867C}">
              <a14:compatExt xmlns:a14="http://schemas.microsoft.com/office/drawing/2010/main" spid="_x0000_s1129"/>
            </a:ext>
            <a:ext uri="{FF2B5EF4-FFF2-40B4-BE49-F238E27FC236}">
              <a16:creationId xmlns:a16="http://schemas.microsoft.com/office/drawing/2014/main" id="{00000000-0008-0000-0200-000007000000}"/>
            </a:ext>
          </a:extLst>
        </xdr:cNvPr>
        <xdr:cNvSpPr/>
      </xdr:nvSpPr>
      <xdr:spPr bwMode="auto">
        <a:xfrm>
          <a:off x="361950" y="7248525"/>
          <a:ext cx="5419725" cy="247649"/>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oneCellAnchor>
    <xdr:from>
      <xdr:col>3</xdr:col>
      <xdr:colOff>104775</xdr:colOff>
      <xdr:row>10</xdr:row>
      <xdr:rowOff>95250</xdr:rowOff>
    </xdr:from>
    <xdr:ext cx="5596002" cy="284487"/>
    <xdr:sp macro="" textlink="">
      <xdr:nvSpPr>
        <xdr:cNvPr id="35" name="CheckBox1" hidden="1">
          <a:extLst>
            <a:ext uri="{63B3BB69-23CF-44E3-9099-C40C66FF867C}">
              <a14:compatExt xmlns:a14="http://schemas.microsoft.com/office/drawing/2010/main" spid="_x0000_s1125"/>
            </a:ext>
            <a:ext uri="{FF2B5EF4-FFF2-40B4-BE49-F238E27FC236}">
              <a16:creationId xmlns:a16="http://schemas.microsoft.com/office/drawing/2014/main" id="{00000000-0008-0000-0200-000023000000}"/>
            </a:ext>
          </a:extLst>
        </xdr:cNvPr>
        <xdr:cNvSpPr/>
      </xdr:nvSpPr>
      <xdr:spPr bwMode="auto">
        <a:xfrm>
          <a:off x="844794" y="6945923"/>
          <a:ext cx="5596002" cy="284487"/>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oneCellAnchor>
  <xdr:oneCellAnchor>
    <xdr:from>
      <xdr:col>3</xdr:col>
      <xdr:colOff>104775</xdr:colOff>
      <xdr:row>11</xdr:row>
      <xdr:rowOff>28575</xdr:rowOff>
    </xdr:from>
    <xdr:ext cx="5634102" cy="270361"/>
    <xdr:sp macro="" textlink="">
      <xdr:nvSpPr>
        <xdr:cNvPr id="36" name="CheckBox2" hidden="1">
          <a:extLst>
            <a:ext uri="{63B3BB69-23CF-44E3-9099-C40C66FF867C}">
              <a14:compatExt xmlns:a14="http://schemas.microsoft.com/office/drawing/2010/main" spid="_x0000_s1127"/>
            </a:ext>
            <a:ext uri="{FF2B5EF4-FFF2-40B4-BE49-F238E27FC236}">
              <a16:creationId xmlns:a16="http://schemas.microsoft.com/office/drawing/2014/main" id="{00000000-0008-0000-0200-000024000000}"/>
            </a:ext>
          </a:extLst>
        </xdr:cNvPr>
        <xdr:cNvSpPr/>
      </xdr:nvSpPr>
      <xdr:spPr bwMode="auto">
        <a:xfrm>
          <a:off x="844794" y="7099056"/>
          <a:ext cx="5634102" cy="270361"/>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oneCellAnchor>
  <xdr:oneCellAnchor>
    <xdr:from>
      <xdr:col>3</xdr:col>
      <xdr:colOff>104775</xdr:colOff>
      <xdr:row>11</xdr:row>
      <xdr:rowOff>333375</xdr:rowOff>
    </xdr:from>
    <xdr:ext cx="5424552" cy="256637"/>
    <xdr:sp macro="" textlink="">
      <xdr:nvSpPr>
        <xdr:cNvPr id="37" name="CheckBox3" hidden="1">
          <a:extLst>
            <a:ext uri="{63B3BB69-23CF-44E3-9099-C40C66FF867C}">
              <a14:compatExt xmlns:a14="http://schemas.microsoft.com/office/drawing/2010/main" spid="_x0000_s1129"/>
            </a:ext>
            <a:ext uri="{FF2B5EF4-FFF2-40B4-BE49-F238E27FC236}">
              <a16:creationId xmlns:a16="http://schemas.microsoft.com/office/drawing/2014/main" id="{00000000-0008-0000-0200-000025000000}"/>
            </a:ext>
          </a:extLst>
        </xdr:cNvPr>
        <xdr:cNvSpPr/>
      </xdr:nvSpPr>
      <xdr:spPr bwMode="auto">
        <a:xfrm>
          <a:off x="844794" y="7308606"/>
          <a:ext cx="5424552" cy="256637"/>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2</xdr:col>
          <xdr:colOff>104775</xdr:colOff>
          <xdr:row>10</xdr:row>
          <xdr:rowOff>180975</xdr:rowOff>
        </xdr:from>
        <xdr:to>
          <xdr:col>4</xdr:col>
          <xdr:colOff>638175</xdr:colOff>
          <xdr:row>12</xdr:row>
          <xdr:rowOff>38100</xdr:rowOff>
        </xdr:to>
        <xdr:sp macro="" textlink="">
          <xdr:nvSpPr>
            <xdr:cNvPr id="26677" name="Check Box 53" hidden="1">
              <a:extLst>
                <a:ext uri="{63B3BB69-23CF-44E3-9099-C40C66FF867C}">
                  <a14:compatExt spid="_x0000_s26677"/>
                </a:ext>
                <a:ext uri="{FF2B5EF4-FFF2-40B4-BE49-F238E27FC236}">
                  <a16:creationId xmlns:a16="http://schemas.microsoft.com/office/drawing/2014/main" id="{00000000-0008-0000-0200-0000356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xdr:colOff>
          <xdr:row>11</xdr:row>
          <xdr:rowOff>219075</xdr:rowOff>
        </xdr:from>
        <xdr:to>
          <xdr:col>4</xdr:col>
          <xdr:colOff>685800</xdr:colOff>
          <xdr:row>13</xdr:row>
          <xdr:rowOff>38100</xdr:rowOff>
        </xdr:to>
        <xdr:sp macro="" textlink="">
          <xdr:nvSpPr>
            <xdr:cNvPr id="26678" name="Check Box 54" hidden="1">
              <a:extLst>
                <a:ext uri="{63B3BB69-23CF-44E3-9099-C40C66FF867C}">
                  <a14:compatExt spid="_x0000_s26678"/>
                </a:ext>
                <a:ext uri="{FF2B5EF4-FFF2-40B4-BE49-F238E27FC236}">
                  <a16:creationId xmlns:a16="http://schemas.microsoft.com/office/drawing/2014/main" id="{00000000-0008-0000-0200-0000366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xdr:colOff>
          <xdr:row>9</xdr:row>
          <xdr:rowOff>447675</xdr:rowOff>
        </xdr:from>
        <xdr:to>
          <xdr:col>4</xdr:col>
          <xdr:colOff>714375</xdr:colOff>
          <xdr:row>11</xdr:row>
          <xdr:rowOff>38100</xdr:rowOff>
        </xdr:to>
        <xdr:sp macro="" textlink="">
          <xdr:nvSpPr>
            <xdr:cNvPr id="26679" name="Check Box 55" hidden="1">
              <a:extLst>
                <a:ext uri="{63B3BB69-23CF-44E3-9099-C40C66FF867C}">
                  <a14:compatExt spid="_x0000_s26679"/>
                </a:ext>
                <a:ext uri="{FF2B5EF4-FFF2-40B4-BE49-F238E27FC236}">
                  <a16:creationId xmlns:a16="http://schemas.microsoft.com/office/drawing/2014/main" id="{00000000-0008-0000-0200-0000376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38100</xdr:colOff>
          <xdr:row>2</xdr:row>
          <xdr:rowOff>9525</xdr:rowOff>
        </xdr:from>
        <xdr:to>
          <xdr:col>6</xdr:col>
          <xdr:colOff>1333500</xdr:colOff>
          <xdr:row>2</xdr:row>
          <xdr:rowOff>228600</xdr:rowOff>
        </xdr:to>
        <xdr:sp macro="" textlink="">
          <xdr:nvSpPr>
            <xdr:cNvPr id="26680" name="Label 56" hidden="1">
              <a:extLst>
                <a:ext uri="{63B3BB69-23CF-44E3-9099-C40C66FF867C}">
                  <a14:compatExt spid="_x0000_s26680"/>
                </a:ext>
                <a:ext uri="{FF2B5EF4-FFF2-40B4-BE49-F238E27FC236}">
                  <a16:creationId xmlns:a16="http://schemas.microsoft.com/office/drawing/2014/main" id="{00000000-0008-0000-0200-00003868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7</xdr:col>
      <xdr:colOff>28575</xdr:colOff>
      <xdr:row>18</xdr:row>
      <xdr:rowOff>38099</xdr:rowOff>
    </xdr:from>
    <xdr:ext cx="6638925" cy="345727"/>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00000000-0008-0000-0300-000009000000}"/>
                </a:ext>
              </a:extLst>
            </xdr:cNvPr>
            <xdr:cNvSpPr txBox="1"/>
          </xdr:nvSpPr>
          <xdr:spPr>
            <a:xfrm>
              <a:off x="8201025" y="3886199"/>
              <a:ext cx="6638925" cy="3457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14:m>
                <m:oMath xmlns:m="http://schemas.openxmlformats.org/officeDocument/2006/math">
                  <m:r>
                    <a:rPr lang="en-US" sz="900" b="0" i="1">
                      <a:latin typeface="Cambria Math"/>
                    </a:rPr>
                    <m:t>𝐷𝑒</m:t>
                  </m:r>
                  <m:r>
                    <a:rPr lang="en-US" sz="900" b="0" i="1">
                      <a:latin typeface="Cambria Math"/>
                    </a:rPr>
                    <m:t> </m:t>
                  </m:r>
                  <m:r>
                    <a:rPr lang="en-US" sz="900" b="0" i="1">
                      <a:latin typeface="Cambria Math"/>
                    </a:rPr>
                    <m:t>𝑀𝑖𝑛𝑖𝑚𝑖𝑠</m:t>
                  </m:r>
                  <m:r>
                    <a:rPr lang="en-US" sz="900" b="0" i="1">
                      <a:latin typeface="Cambria Math"/>
                    </a:rPr>
                    <m:t> </m:t>
                  </m:r>
                  <m:r>
                    <a:rPr lang="en-US" sz="900" b="0" i="1">
                      <a:latin typeface="Cambria Math"/>
                    </a:rPr>
                    <m:t>𝑃𝑒𝑟𝑐𝑒𝑛𝑡𝑎𝑔𝑒</m:t>
                  </m:r>
                  <m:r>
                    <a:rPr lang="en-US" sz="900" b="0" i="1">
                      <a:latin typeface="Cambria Math"/>
                    </a:rPr>
                    <m:t>= </m:t>
                  </m:r>
                  <m:f>
                    <m:fPr>
                      <m:ctrlPr>
                        <a:rPr lang="en-US" sz="900" b="0" i="1">
                          <a:latin typeface="Cambria Math" panose="02040503050406030204" pitchFamily="18" charset="0"/>
                        </a:rPr>
                      </m:ctrlPr>
                    </m:fPr>
                    <m:num>
                      <m:r>
                        <a:rPr lang="en-US" sz="900" b="0" i="1">
                          <a:latin typeface="Cambria Math"/>
                        </a:rPr>
                        <m:t>𝑇𝑜𝑡𝑎𝑙</m:t>
                      </m:r>
                      <m:r>
                        <a:rPr lang="en-US" sz="900" b="0" i="1">
                          <a:latin typeface="Cambria Math"/>
                        </a:rPr>
                        <m:t> </m:t>
                      </m:r>
                      <m:r>
                        <a:rPr lang="en-US" sz="900" b="0" i="1">
                          <a:latin typeface="Cambria Math"/>
                        </a:rPr>
                        <m:t>𝑣𝑎𝑙𝑢𝑒</m:t>
                      </m:r>
                      <m:r>
                        <a:rPr lang="en-US" sz="900" b="0" i="1">
                          <a:latin typeface="Cambria Math"/>
                        </a:rPr>
                        <m:t> </m:t>
                      </m:r>
                      <m:r>
                        <a:rPr lang="en-US" sz="900" b="0" i="1">
                          <a:latin typeface="Cambria Math"/>
                        </a:rPr>
                        <m:t>𝑜𝑓</m:t>
                      </m:r>
                      <m:r>
                        <a:rPr lang="en-US" sz="900" b="0" i="1">
                          <a:latin typeface="Cambria Math"/>
                        </a:rPr>
                        <m:t> </m:t>
                      </m:r>
                      <m:r>
                        <a:rPr lang="en-US" sz="900" b="0" i="1">
                          <a:latin typeface="Cambria Math"/>
                        </a:rPr>
                        <m:t>𝑛𝑜𝑛</m:t>
                      </m:r>
                      <m:r>
                        <a:rPr lang="en-US" sz="900" b="0" i="1">
                          <a:latin typeface="Cambria Math"/>
                        </a:rPr>
                        <m:t>−</m:t>
                      </m:r>
                      <m:r>
                        <a:rPr lang="en-US" sz="900" b="0" i="1">
                          <a:latin typeface="Cambria Math"/>
                        </a:rPr>
                        <m:t>𝑜𝑟𝑖𝑔𝑖𝑛𝑎𝑡𝑖𝑛𝑔</m:t>
                      </m:r>
                      <m:r>
                        <a:rPr lang="en-US" sz="900" b="0" i="1">
                          <a:latin typeface="Cambria Math"/>
                        </a:rPr>
                        <m:t> </m:t>
                      </m:r>
                      <m:r>
                        <a:rPr lang="en-US" sz="900" b="0" i="1">
                          <a:latin typeface="Cambria Math"/>
                        </a:rPr>
                        <m:t>𝑚𝑎𝑡𝑒𝑟𝑖𝑎𝑙𝑠</m:t>
                      </m:r>
                      <m:r>
                        <a:rPr lang="en-US" sz="900" b="0" i="1">
                          <a:latin typeface="Cambria Math"/>
                        </a:rPr>
                        <m:t> </m:t>
                      </m:r>
                      <m:r>
                        <a:rPr lang="en-US" sz="900" b="0" i="1">
                          <a:latin typeface="Cambria Math"/>
                        </a:rPr>
                        <m:t>𝑤h𝑖𝑐h</m:t>
                      </m:r>
                      <m:r>
                        <a:rPr lang="en-US" sz="900" b="0" i="1">
                          <a:latin typeface="Cambria Math"/>
                        </a:rPr>
                        <m:t> </m:t>
                      </m:r>
                      <m:r>
                        <a:rPr lang="en-US" sz="900" b="0" i="1">
                          <a:latin typeface="Cambria Math"/>
                        </a:rPr>
                        <m:t>𝑑𝑖𝑑</m:t>
                      </m:r>
                      <m:r>
                        <a:rPr lang="en-US" sz="900" b="0" i="1">
                          <a:latin typeface="Cambria Math"/>
                        </a:rPr>
                        <m:t> </m:t>
                      </m:r>
                      <m:r>
                        <a:rPr lang="en-US" sz="900" b="0" i="1">
                          <a:latin typeface="Cambria Math"/>
                        </a:rPr>
                        <m:t>𝑛𝑜𝑡</m:t>
                      </m:r>
                      <m:r>
                        <a:rPr lang="en-US" sz="900" b="0" i="1">
                          <a:latin typeface="Cambria Math"/>
                        </a:rPr>
                        <m:t> </m:t>
                      </m:r>
                      <m:r>
                        <a:rPr lang="en-US" sz="900" b="0" i="1">
                          <a:latin typeface="Cambria Math"/>
                        </a:rPr>
                        <m:t>𝑢𝑛𝑑𝑒𝑟𝑔𝑜</m:t>
                      </m:r>
                      <m:r>
                        <a:rPr lang="en-US" sz="900" b="0" i="1">
                          <a:latin typeface="Cambria Math"/>
                        </a:rPr>
                        <m:t> </m:t>
                      </m:r>
                      <m:r>
                        <a:rPr lang="en-US" sz="900" b="0" i="1">
                          <a:latin typeface="Cambria Math"/>
                        </a:rPr>
                        <m:t>𝑎𝑝𝑝𝑙𝑖𝑐𝑎𝑏𝑙𝑒</m:t>
                      </m:r>
                      <m:r>
                        <a:rPr lang="en-US" sz="900" b="0" i="1">
                          <a:latin typeface="Cambria Math"/>
                        </a:rPr>
                        <m:t> </m:t>
                      </m:r>
                      <m:r>
                        <a:rPr lang="en-US" sz="900" b="0" i="1">
                          <a:latin typeface="Cambria Math"/>
                        </a:rPr>
                        <m:t>𝑡𝑎𝑟𝑖𝑓𝑓</m:t>
                      </m:r>
                      <m:r>
                        <a:rPr lang="en-US" sz="900" b="0" i="1">
                          <a:latin typeface="Cambria Math"/>
                        </a:rPr>
                        <m:t> </m:t>
                      </m:r>
                      <m:r>
                        <a:rPr lang="en-US" sz="900" b="0" i="1">
                          <a:latin typeface="Cambria Math"/>
                        </a:rPr>
                        <m:t>𝑐𝑙𝑎𝑠𝑠𝑖𝑓𝑖𝑐𝑎𝑡𝑖𝑜𝑛</m:t>
                      </m:r>
                      <m:r>
                        <a:rPr lang="en-US" sz="900" b="0" i="1">
                          <a:latin typeface="Cambria Math"/>
                        </a:rPr>
                        <m:t> </m:t>
                      </m:r>
                      <m:r>
                        <a:rPr lang="en-US" sz="900" b="0" i="1">
                          <a:latin typeface="Cambria Math"/>
                        </a:rPr>
                        <m:t>𝑐h𝑎𝑛𝑔𝑒</m:t>
                      </m:r>
                    </m:num>
                    <m:den>
                      <m:r>
                        <a:rPr lang="en-US" sz="900" b="0" i="1">
                          <a:latin typeface="Cambria Math"/>
                        </a:rPr>
                        <m:t>𝐹𝑂𝐵</m:t>
                      </m:r>
                      <m:r>
                        <a:rPr lang="en-US" sz="900" b="0" i="1">
                          <a:latin typeface="Cambria Math"/>
                        </a:rPr>
                        <m:t> </m:t>
                      </m:r>
                    </m:den>
                  </m:f>
                </m:oMath>
              </a14:m>
              <a:r>
                <a:rPr lang="en-SG" sz="900"/>
                <a:t> x 100%</a:t>
              </a:r>
            </a:p>
          </xdr:txBody>
        </xdr:sp>
      </mc:Choice>
      <mc:Fallback xmlns="">
        <xdr:sp macro="" textlink="">
          <xdr:nvSpPr>
            <xdr:cNvPr id="9" name="TextBox 8"/>
            <xdr:cNvSpPr txBox="1"/>
          </xdr:nvSpPr>
          <xdr:spPr>
            <a:xfrm>
              <a:off x="8201025" y="3886199"/>
              <a:ext cx="6638925" cy="3457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b="0" i="0">
                  <a:latin typeface="Cambria Math"/>
                </a:rPr>
                <a:t>𝐷𝑒 𝑀𝑖𝑛𝑖𝑚𝑖𝑠 𝑃𝑒𝑟𝑐𝑒𝑛𝑡𝑎𝑔𝑒=  </a:t>
              </a:r>
              <a:r>
                <a:rPr lang="en-US" sz="900" b="0" i="0">
                  <a:latin typeface="Cambria Math" panose="02040503050406030204" pitchFamily="18" charset="0"/>
                </a:rPr>
                <a:t>(</a:t>
              </a:r>
              <a:r>
                <a:rPr lang="en-US" sz="900" b="0" i="0">
                  <a:latin typeface="Cambria Math"/>
                </a:rPr>
                <a:t>𝑇𝑜𝑡𝑎𝑙 𝑣𝑎𝑙𝑢𝑒 𝑜𝑓 𝑛𝑜𝑛−𝑜𝑟𝑖𝑔𝑖𝑛𝑎𝑡𝑖𝑛𝑔 𝑚𝑎𝑡𝑒𝑟𝑖𝑎𝑙𝑠 𝑤ℎ𝑖𝑐ℎ 𝑑𝑖𝑑 𝑛𝑜𝑡 𝑢𝑛𝑑𝑒𝑟𝑔𝑜 𝑎𝑝𝑝𝑙𝑖𝑐𝑎𝑏𝑙𝑒 𝑡𝑎𝑟𝑖𝑓𝑓 𝑐𝑙𝑎𝑠𝑠𝑖𝑓𝑖𝑐𝑎𝑡𝑖𝑜𝑛 𝑐ℎ𝑎𝑛𝑔𝑒</a:t>
              </a:r>
              <a:r>
                <a:rPr lang="en-US" sz="900" b="0" i="0">
                  <a:latin typeface="Cambria Math" panose="02040503050406030204" pitchFamily="18" charset="0"/>
                </a:rPr>
                <a:t>)/(</a:t>
              </a:r>
              <a:r>
                <a:rPr lang="en-US" sz="900" b="0" i="0">
                  <a:latin typeface="Cambria Math"/>
                </a:rPr>
                <a:t>𝐹𝑂𝐵 </a:t>
              </a:r>
              <a:r>
                <a:rPr lang="en-US" sz="900" b="0" i="0">
                  <a:latin typeface="Cambria Math" panose="02040503050406030204" pitchFamily="18" charset="0"/>
                </a:rPr>
                <a:t>)</a:t>
              </a:r>
              <a:r>
                <a:rPr lang="en-SG" sz="900"/>
                <a:t> x 100%</a:t>
              </a:r>
            </a:p>
          </xdr:txBody>
        </xdr:sp>
      </mc:Fallback>
    </mc:AlternateContent>
    <xdr:clientData/>
  </xdr:oneCellAnchor>
  <xdr:oneCellAnchor>
    <xdr:from>
      <xdr:col>7</xdr:col>
      <xdr:colOff>0</xdr:colOff>
      <xdr:row>21</xdr:row>
      <xdr:rowOff>28575</xdr:rowOff>
    </xdr:from>
    <xdr:ext cx="6553200" cy="309637"/>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00000000-0008-0000-0300-00000C000000}"/>
                </a:ext>
              </a:extLst>
            </xdr:cNvPr>
            <xdr:cNvSpPr txBox="1"/>
          </xdr:nvSpPr>
          <xdr:spPr>
            <a:xfrm>
              <a:off x="8172450" y="4543425"/>
              <a:ext cx="6553200" cy="3096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14:m>
                <m:oMath xmlns:m="http://schemas.openxmlformats.org/officeDocument/2006/math">
                  <m:r>
                    <a:rPr lang="en-US" sz="900" b="0" i="1">
                      <a:latin typeface="Cambria Math"/>
                    </a:rPr>
                    <m:t>𝐷𝑒</m:t>
                  </m:r>
                  <m:r>
                    <a:rPr lang="en-US" sz="900" b="0" i="1">
                      <a:latin typeface="Cambria Math"/>
                    </a:rPr>
                    <m:t> </m:t>
                  </m:r>
                  <m:r>
                    <a:rPr lang="en-US" sz="900" b="0" i="1">
                      <a:latin typeface="Cambria Math"/>
                    </a:rPr>
                    <m:t>𝑀𝑖𝑛𝑖𝑚𝑖𝑠</m:t>
                  </m:r>
                  <m:r>
                    <a:rPr lang="en-US" sz="900" b="0" i="1">
                      <a:latin typeface="Cambria Math"/>
                    </a:rPr>
                    <m:t> </m:t>
                  </m:r>
                  <m:r>
                    <a:rPr lang="en-US" sz="900" b="0" i="1">
                      <a:latin typeface="Cambria Math"/>
                    </a:rPr>
                    <m:t>𝑃𝑒𝑟𝑐𝑒𝑛𝑡𝑎𝑔𝑒</m:t>
                  </m:r>
                  <m:r>
                    <a:rPr lang="en-US" sz="900" b="0" i="1">
                      <a:latin typeface="Cambria Math"/>
                    </a:rPr>
                    <m:t>= </m:t>
                  </m:r>
                  <m:f>
                    <m:fPr>
                      <m:ctrlPr>
                        <a:rPr lang="en-US" sz="900" b="0" i="1">
                          <a:latin typeface="Cambria Math" panose="02040503050406030204" pitchFamily="18" charset="0"/>
                        </a:rPr>
                      </m:ctrlPr>
                    </m:fPr>
                    <m:num>
                      <m:r>
                        <a:rPr lang="en-US" sz="900" b="0" i="1">
                          <a:latin typeface="Cambria Math"/>
                        </a:rPr>
                        <m:t>𝑇𝑜𝑡𝑎𝑙</m:t>
                      </m:r>
                      <m:r>
                        <a:rPr lang="en-US" sz="900" b="0" i="1">
                          <a:latin typeface="Cambria Math"/>
                        </a:rPr>
                        <m:t> </m:t>
                      </m:r>
                      <m:r>
                        <a:rPr lang="en-US" sz="900" b="0" i="1">
                          <a:latin typeface="Cambria Math"/>
                        </a:rPr>
                        <m:t>𝑤𝑒𝑖𝑔h𝑡</m:t>
                      </m:r>
                      <m:r>
                        <a:rPr lang="en-US" sz="900" b="0" i="1">
                          <a:latin typeface="Cambria Math"/>
                        </a:rPr>
                        <m:t> </m:t>
                      </m:r>
                      <m:r>
                        <a:rPr lang="en-US" sz="900" b="0" i="1">
                          <a:latin typeface="Cambria Math"/>
                        </a:rPr>
                        <m:t>𝑜𝑓</m:t>
                      </m:r>
                      <m:r>
                        <a:rPr lang="en-US" sz="900" b="0" i="1">
                          <a:latin typeface="Cambria Math"/>
                        </a:rPr>
                        <m:t> </m:t>
                      </m:r>
                      <m:r>
                        <a:rPr lang="en-US" sz="900" b="0" i="1">
                          <a:latin typeface="Cambria Math"/>
                        </a:rPr>
                        <m:t>𝑛𝑜𝑛</m:t>
                      </m:r>
                      <m:r>
                        <a:rPr lang="en-US" sz="900" b="0" i="1">
                          <a:latin typeface="Cambria Math"/>
                        </a:rPr>
                        <m:t>−</m:t>
                      </m:r>
                      <m:r>
                        <a:rPr lang="en-US" sz="900" b="0" i="1">
                          <a:latin typeface="Cambria Math"/>
                        </a:rPr>
                        <m:t>𝑜𝑟𝑖𝑔𝑖𝑛𝑎𝑡𝑖𝑛𝑔</m:t>
                      </m:r>
                      <m:r>
                        <a:rPr lang="en-US" sz="900" b="0" i="1">
                          <a:latin typeface="Cambria Math"/>
                        </a:rPr>
                        <m:t> </m:t>
                      </m:r>
                      <m:r>
                        <a:rPr lang="en-US" sz="900" b="0" i="1">
                          <a:latin typeface="Cambria Math"/>
                        </a:rPr>
                        <m:t>𝑚𝑎𝑡𝑒𝑟𝑖𝑎𝑙𝑠</m:t>
                      </m:r>
                      <m:r>
                        <a:rPr lang="en-US" sz="900" b="0" i="1">
                          <a:latin typeface="Cambria Math"/>
                        </a:rPr>
                        <m:t> </m:t>
                      </m:r>
                      <m:r>
                        <a:rPr lang="en-US" sz="900" b="0" i="1">
                          <a:latin typeface="Cambria Math"/>
                        </a:rPr>
                        <m:t>𝑤h𝑖𝑐h</m:t>
                      </m:r>
                      <m:r>
                        <a:rPr lang="en-US" sz="900" b="0" i="1">
                          <a:latin typeface="Cambria Math"/>
                        </a:rPr>
                        <m:t> </m:t>
                      </m:r>
                      <m:r>
                        <a:rPr lang="en-US" sz="900" b="0" i="1">
                          <a:latin typeface="Cambria Math"/>
                        </a:rPr>
                        <m:t>𝑑𝑖𝑑</m:t>
                      </m:r>
                      <m:r>
                        <a:rPr lang="en-US" sz="900" b="0" i="1">
                          <a:latin typeface="Cambria Math"/>
                        </a:rPr>
                        <m:t> </m:t>
                      </m:r>
                      <m:r>
                        <a:rPr lang="en-US" sz="900" b="0" i="1">
                          <a:latin typeface="Cambria Math"/>
                        </a:rPr>
                        <m:t>𝑛𝑜𝑡</m:t>
                      </m:r>
                      <m:r>
                        <a:rPr lang="en-US" sz="900" b="0" i="1">
                          <a:latin typeface="Cambria Math"/>
                        </a:rPr>
                        <m:t> </m:t>
                      </m:r>
                      <m:r>
                        <a:rPr lang="en-US" sz="900" b="0" i="1">
                          <a:latin typeface="Cambria Math"/>
                        </a:rPr>
                        <m:t>𝑢𝑛𝑑𝑒𝑟𝑔𝑜</m:t>
                      </m:r>
                      <m:r>
                        <a:rPr lang="en-US" sz="900" b="0" i="1">
                          <a:latin typeface="Cambria Math"/>
                        </a:rPr>
                        <m:t> </m:t>
                      </m:r>
                      <m:r>
                        <a:rPr lang="en-US" sz="900" b="0" i="1">
                          <a:latin typeface="Cambria Math"/>
                        </a:rPr>
                        <m:t>𝑎𝑝𝑝𝑙𝑖𝑐𝑎𝑏𝑙𝑒</m:t>
                      </m:r>
                      <m:r>
                        <a:rPr lang="en-US" sz="900" b="0" i="1">
                          <a:latin typeface="Cambria Math"/>
                        </a:rPr>
                        <m:t> </m:t>
                      </m:r>
                      <m:r>
                        <a:rPr lang="en-US" sz="900" b="0" i="1">
                          <a:latin typeface="Cambria Math"/>
                        </a:rPr>
                        <m:t>𝑡𝑎𝑟𝑖𝑓𝑓</m:t>
                      </m:r>
                      <m:r>
                        <a:rPr lang="en-US" sz="900" b="0" i="1">
                          <a:latin typeface="Cambria Math"/>
                        </a:rPr>
                        <m:t> </m:t>
                      </m:r>
                      <m:r>
                        <a:rPr lang="en-US" sz="900" b="0" i="1">
                          <a:latin typeface="Cambria Math"/>
                        </a:rPr>
                        <m:t>𝑐𝑙𝑎𝑠𝑠𝑖𝑓𝑖𝑐𝑎𝑡𝑖𝑜𝑛</m:t>
                      </m:r>
                      <m:r>
                        <a:rPr lang="en-US" sz="900" b="0" i="1">
                          <a:latin typeface="Cambria Math"/>
                        </a:rPr>
                        <m:t> </m:t>
                      </m:r>
                      <m:r>
                        <a:rPr lang="en-US" sz="900" b="0" i="1">
                          <a:latin typeface="Cambria Math"/>
                        </a:rPr>
                        <m:t>𝑐h𝑎𝑛𝑔𝑒</m:t>
                      </m:r>
                    </m:num>
                    <m:den>
                      <m:r>
                        <a:rPr lang="en-US" sz="900" b="0" i="1">
                          <a:latin typeface="Cambria Math"/>
                        </a:rPr>
                        <m:t>𝑇𝑜𝑡𝑎𝑙</m:t>
                      </m:r>
                      <m:r>
                        <a:rPr lang="en-US" sz="900" b="0" i="1">
                          <a:latin typeface="Cambria Math"/>
                        </a:rPr>
                        <m:t> </m:t>
                      </m:r>
                      <m:r>
                        <a:rPr lang="en-US" sz="900" b="0" i="1">
                          <a:latin typeface="Cambria Math"/>
                        </a:rPr>
                        <m:t>𝑤𝑒𝑖𝑔h𝑡</m:t>
                      </m:r>
                      <m:r>
                        <a:rPr lang="en-US" sz="900" b="0" i="1">
                          <a:latin typeface="Cambria Math"/>
                        </a:rPr>
                        <m:t> </m:t>
                      </m:r>
                      <m:r>
                        <a:rPr lang="en-US" sz="900" b="0" i="1">
                          <a:latin typeface="Cambria Math"/>
                        </a:rPr>
                        <m:t>𝑜𝑓</m:t>
                      </m:r>
                      <m:r>
                        <a:rPr lang="en-US" sz="900" b="0" i="1">
                          <a:latin typeface="Cambria Math"/>
                        </a:rPr>
                        <m:t> </m:t>
                      </m:r>
                      <m:r>
                        <a:rPr lang="en-US" sz="900" b="0" i="1">
                          <a:latin typeface="Cambria Math"/>
                        </a:rPr>
                        <m:t>𝑡h𝑒</m:t>
                      </m:r>
                      <m:r>
                        <a:rPr lang="en-US" sz="900" b="0" i="1">
                          <a:latin typeface="Cambria Math"/>
                        </a:rPr>
                        <m:t>  </m:t>
                      </m:r>
                      <m:r>
                        <a:rPr lang="en-US" sz="900" b="0" i="1">
                          <a:latin typeface="Cambria Math"/>
                        </a:rPr>
                        <m:t>𝑔𝑜𝑜𝑑</m:t>
                      </m:r>
                    </m:den>
                  </m:f>
                </m:oMath>
              </a14:m>
              <a:r>
                <a:rPr lang="en-SG" sz="900"/>
                <a:t> x 100%</a:t>
              </a:r>
            </a:p>
          </xdr:txBody>
        </xdr:sp>
      </mc:Choice>
      <mc:Fallback xmlns="">
        <xdr:sp macro="" textlink="">
          <xdr:nvSpPr>
            <xdr:cNvPr id="12" name="TextBox 11"/>
            <xdr:cNvSpPr txBox="1"/>
          </xdr:nvSpPr>
          <xdr:spPr>
            <a:xfrm>
              <a:off x="8172450" y="4543425"/>
              <a:ext cx="6553200" cy="3096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900" b="0" i="0">
                  <a:latin typeface="Cambria Math"/>
                </a:rPr>
                <a:t>𝐷𝑒 𝑀𝑖𝑛𝑖𝑚𝑖𝑠 𝑃𝑒𝑟𝑐𝑒𝑛𝑡𝑎𝑔𝑒=  </a:t>
              </a:r>
              <a:r>
                <a:rPr lang="en-US" sz="900" b="0" i="0">
                  <a:latin typeface="Cambria Math" panose="02040503050406030204" pitchFamily="18" charset="0"/>
                </a:rPr>
                <a:t>(</a:t>
              </a:r>
              <a:r>
                <a:rPr lang="en-US" sz="900" b="0" i="0">
                  <a:latin typeface="Cambria Math"/>
                </a:rPr>
                <a:t>𝑇𝑜𝑡𝑎𝑙 𝑤𝑒𝑖𝑔ℎ𝑡 𝑜𝑓 𝑛𝑜𝑛−𝑜𝑟𝑖𝑔𝑖𝑛𝑎𝑡𝑖𝑛𝑔 𝑚𝑎𝑡𝑒𝑟𝑖𝑎𝑙𝑠 𝑤ℎ𝑖𝑐ℎ 𝑑𝑖𝑑 𝑛𝑜𝑡 𝑢𝑛𝑑𝑒𝑟𝑔𝑜 𝑎𝑝𝑝𝑙𝑖𝑐𝑎𝑏𝑙𝑒 𝑡𝑎𝑟𝑖𝑓𝑓 𝑐𝑙𝑎𝑠𝑠𝑖𝑓𝑖𝑐𝑎𝑡𝑖𝑜𝑛 𝑐ℎ𝑎𝑛𝑔𝑒</a:t>
              </a:r>
              <a:r>
                <a:rPr lang="en-US" sz="900" b="0" i="0">
                  <a:latin typeface="Cambria Math" panose="02040503050406030204" pitchFamily="18" charset="0"/>
                </a:rPr>
                <a:t>)/(</a:t>
              </a:r>
              <a:r>
                <a:rPr lang="en-US" sz="900" b="0" i="0">
                  <a:latin typeface="Cambria Math"/>
                </a:rPr>
                <a:t>𝑇𝑜𝑡𝑎𝑙 𝑤𝑒𝑖𝑔ℎ𝑡 𝑜𝑓 𝑡ℎ𝑒  𝑔𝑜𝑜𝑑</a:t>
              </a:r>
              <a:r>
                <a:rPr lang="en-US" sz="900" b="0" i="0">
                  <a:latin typeface="Cambria Math" panose="02040503050406030204" pitchFamily="18" charset="0"/>
                </a:rPr>
                <a:t>)</a:t>
              </a:r>
              <a:r>
                <a:rPr lang="en-SG" sz="900"/>
                <a:t> x 100%</a:t>
              </a:r>
            </a:p>
          </xdr:txBody>
        </xdr:sp>
      </mc:Fallback>
    </mc:AlternateContent>
    <xdr:clientData/>
  </xdr:oneCellAnchor>
  <xdr:oneCellAnchor>
    <xdr:from>
      <xdr:col>6</xdr:col>
      <xdr:colOff>600075</xdr:colOff>
      <xdr:row>24</xdr:row>
      <xdr:rowOff>38100</xdr:rowOff>
    </xdr:from>
    <xdr:ext cx="7248525" cy="309637"/>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00000000-0008-0000-0300-00000E000000}"/>
                </a:ext>
              </a:extLst>
            </xdr:cNvPr>
            <xdr:cNvSpPr txBox="1"/>
          </xdr:nvSpPr>
          <xdr:spPr>
            <a:xfrm>
              <a:off x="8162925" y="5210175"/>
              <a:ext cx="7248525" cy="309637"/>
            </a:xfrm>
            <a:prstGeom prst="rect">
              <a:avLst/>
            </a:prstGeom>
            <a:noFill/>
            <a:ln>
              <a:noFill/>
            </a:ln>
            <a:effectLst/>
          </xdr:spPr>
          <xdr:txBody>
            <a:bodyPr vertOverflow="clip" horzOverflow="clip" wrap="squar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𝐷𝑒</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𝑀𝑖𝑛𝑖𝑚𝑖𝑠</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𝑃𝑒𝑟𝑐𝑒𝑛𝑡𝑎𝑔𝑒</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f>
                    <m:fPr>
                      <m:ctrlPr>
                        <a:rPr kumimoji="0" lang="en-US" sz="900" b="0" i="1" u="none" strike="noStrike" kern="0" cap="none" spc="0" normalizeH="0" baseline="0" noProof="0">
                          <a:ln>
                            <a:noFill/>
                          </a:ln>
                          <a:solidFill>
                            <a:sysClr val="windowText" lastClr="000000"/>
                          </a:solidFill>
                          <a:effectLst/>
                          <a:uLnTx/>
                          <a:uFillTx/>
                          <a:latin typeface="Cambria Math" panose="02040503050406030204" pitchFamily="18" charset="0"/>
                          <a:ea typeface="+mn-ea"/>
                          <a:cs typeface="+mn-cs"/>
                        </a:rPr>
                      </m:ctrlPr>
                    </m:fPr>
                    <m:num>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𝑊𝑒𝑖𝑔h𝑡</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𝑜𝑓</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𝑓𝑖𝑏𝑟𝑒𝑠</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𝑜𝑟</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𝑦𝑎𝑟𝑛𝑠</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𝑢𝑠𝑒𝑑</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𝑖𝑛</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𝑡h𝑒</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𝑛𝑜𝑛</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𝑜𝑟𝑖𝑔𝑖𝑛𝑎𝑡𝑖𝑛𝑔</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𝑚𝑎𝑡𝑒𝑟𝑖𝑎𝑙𝑠</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𝑡h𝑎𝑡</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𝑑𝑖𝑑</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𝑛𝑜𝑡</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𝑢𝑛𝑑𝑒𝑟𝑔𝑜</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𝑎𝑝𝑝𝑙𝑖𝑐𝑎𝑏𝑙𝑒</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𝑡𝑎𝑟𝑖𝑓𝑓</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𝑐𝑙𝑎𝑠𝑠𝑖𝑓𝑖𝑐𝑎𝑡𝑖𝑜𝑛</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𝑐h𝑎𝑛𝑔𝑒</m:t>
                      </m:r>
                    </m:num>
                    <m:den>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𝑇𝑜𝑡𝑎𝑙</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𝑤𝑒𝑖𝑔h𝑡</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𝑜𝑓</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𝑡h𝑒</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𝑛𝑜𝑛</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𝑜𝑟𝑖𝑔𝑖𝑛𝑎𝑡𝑖𝑛𝑔</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𝑚𝑎𝑡𝑒𝑟𝑖𝑎𝑙𝑠</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𝑤h𝑖𝑐h</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𝑑𝑖𝑑</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𝑛𝑜𝑡</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𝑢𝑛𝑑𝑒𝑟𝑔𝑜</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𝑎𝑝𝑝𝑙𝑖𝑐𝑎𝑏𝑙𝑒</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𝑡𝑎𝑟𝑖𝑓𝑓</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𝑐𝑙𝑎𝑠𝑠𝑖𝑓𝑖𝑐𝑎𝑡𝑖𝑜𝑛</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𝑐h𝑎𝑛𝑔𝑒</m:t>
                      </m:r>
                    </m:den>
                  </m:f>
                </m:oMath>
              </a14:m>
              <a:r>
                <a:rPr kumimoji="0" lang="en-SG" sz="900" b="0" i="0" u="none" strike="noStrike" kern="0" cap="none" spc="0" normalizeH="0" baseline="0" noProof="0">
                  <a:ln>
                    <a:noFill/>
                  </a:ln>
                  <a:solidFill>
                    <a:sysClr val="windowText" lastClr="000000"/>
                  </a:solidFill>
                  <a:effectLst/>
                  <a:uLnTx/>
                  <a:uFillTx/>
                  <a:latin typeface="Calibri" panose="020F0502020204030204"/>
                  <a:ea typeface="+mn-ea"/>
                  <a:cs typeface="+mn-cs"/>
                </a:rPr>
                <a:t> x 100%</a:t>
              </a:r>
            </a:p>
          </xdr:txBody>
        </xdr:sp>
      </mc:Choice>
      <mc:Fallback xmlns="">
        <xdr:sp macro="" textlink="">
          <xdr:nvSpPr>
            <xdr:cNvPr id="14" name="TextBox 13"/>
            <xdr:cNvSpPr txBox="1"/>
          </xdr:nvSpPr>
          <xdr:spPr>
            <a:xfrm>
              <a:off x="8162925" y="5210175"/>
              <a:ext cx="7248525" cy="309637"/>
            </a:xfrm>
            <a:prstGeom prst="rect">
              <a:avLst/>
            </a:prstGeom>
            <a:noFill/>
            <a:ln>
              <a:noFill/>
            </a:ln>
            <a:effectLst/>
          </xdr:spPr>
          <xdr:txBody>
            <a:bodyPr vertOverflow="clip" horzOverflow="clip" wrap="squar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900" b="0" i="0" u="none" strike="noStrike" kern="0" cap="none" spc="0" normalizeH="0" baseline="0" noProof="0">
                  <a:ln>
                    <a:noFill/>
                  </a:ln>
                  <a:solidFill>
                    <a:sysClr val="windowText" lastClr="000000"/>
                  </a:solidFill>
                  <a:effectLst/>
                  <a:uLnTx/>
                  <a:uFillTx/>
                  <a:latin typeface="Cambria Math"/>
                  <a:ea typeface="+mn-ea"/>
                  <a:cs typeface="+mn-cs"/>
                </a:rPr>
                <a:t>𝐷𝑒 𝑀𝑖𝑛𝑖𝑚𝑖𝑠 𝑃𝑒𝑟𝑐𝑒𝑛𝑡𝑎𝑔𝑒=  </a:t>
              </a:r>
              <a:r>
                <a:rPr kumimoji="0" lang="en-US" sz="900" b="0" i="0" u="none" strike="noStrike" kern="0" cap="none" spc="0" normalizeH="0" baseline="0" noProof="0">
                  <a:ln>
                    <a:noFill/>
                  </a:ln>
                  <a:solidFill>
                    <a:sysClr val="windowText" lastClr="000000"/>
                  </a:solidFill>
                  <a:effectLst/>
                  <a:uLnTx/>
                  <a:uFillTx/>
                  <a:latin typeface="Cambria Math" panose="02040503050406030204" pitchFamily="18" charset="0"/>
                  <a:ea typeface="+mn-ea"/>
                  <a:cs typeface="+mn-cs"/>
                </a:rPr>
                <a:t>(</a:t>
              </a:r>
              <a:r>
                <a:rPr kumimoji="0" lang="en-US" sz="900" b="0" i="0" u="none" strike="noStrike" kern="0" cap="none" spc="0" normalizeH="0" baseline="0" noProof="0">
                  <a:ln>
                    <a:noFill/>
                  </a:ln>
                  <a:solidFill>
                    <a:sysClr val="windowText" lastClr="000000"/>
                  </a:solidFill>
                  <a:effectLst/>
                  <a:uLnTx/>
                  <a:uFillTx/>
                  <a:latin typeface="Cambria Math"/>
                  <a:ea typeface="+mn-ea"/>
                  <a:cs typeface="+mn-cs"/>
                </a:rPr>
                <a:t>𝑊𝑒𝑖𝑔ℎ𝑡 𝑜𝑓 𝑓𝑖𝑏𝑟𝑒𝑠 𝑜𝑟 𝑦𝑎𝑟𝑛𝑠 𝑢𝑠𝑒𝑑  𝑖𝑛 𝑡ℎ𝑒 𝑛𝑜𝑛−𝑜𝑟𝑖𝑔𝑖𝑛𝑎𝑡𝑖𝑛𝑔 𝑚𝑎𝑡𝑒𝑟𝑖𝑎𝑙𝑠 𝑡ℎ𝑎𝑡 𝑑𝑖𝑑 𝑛𝑜𝑡 𝑢𝑛𝑑𝑒𝑟𝑔𝑜 𝑎𝑝𝑝𝑙𝑖𝑐𝑎𝑏𝑙𝑒 𝑡𝑎𝑟𝑖𝑓𝑓 𝑐𝑙𝑎𝑠𝑠𝑖𝑓𝑖𝑐𝑎𝑡𝑖𝑜𝑛 𝑐ℎ𝑎𝑛𝑔𝑒</a:t>
              </a:r>
              <a:r>
                <a:rPr kumimoji="0" lang="en-US" sz="900" b="0" i="0" u="none" strike="noStrike" kern="0" cap="none" spc="0" normalizeH="0" baseline="0" noProof="0">
                  <a:ln>
                    <a:noFill/>
                  </a:ln>
                  <a:solidFill>
                    <a:sysClr val="windowText" lastClr="000000"/>
                  </a:solidFill>
                  <a:effectLst/>
                  <a:uLnTx/>
                  <a:uFillTx/>
                  <a:latin typeface="Cambria Math" panose="02040503050406030204" pitchFamily="18" charset="0"/>
                  <a:ea typeface="+mn-ea"/>
                  <a:cs typeface="+mn-cs"/>
                </a:rPr>
                <a:t>)/(</a:t>
              </a:r>
              <a:r>
                <a:rPr kumimoji="0" lang="en-US" sz="900" b="0" i="0" u="none" strike="noStrike" kern="0" cap="none" spc="0" normalizeH="0" baseline="0" noProof="0">
                  <a:ln>
                    <a:noFill/>
                  </a:ln>
                  <a:solidFill>
                    <a:sysClr val="windowText" lastClr="000000"/>
                  </a:solidFill>
                  <a:effectLst/>
                  <a:uLnTx/>
                  <a:uFillTx/>
                  <a:latin typeface="Cambria Math"/>
                  <a:ea typeface="+mn-ea"/>
                  <a:cs typeface="+mn-cs"/>
                </a:rPr>
                <a:t>𝑇𝑜𝑡𝑎𝑙 𝑤𝑒𝑖𝑔ℎ𝑡 𝑜𝑓 𝑡ℎ𝑒 𝑛𝑜𝑛−𝑜𝑟𝑖𝑔𝑖𝑛𝑎𝑡𝑖𝑛𝑔 𝑚𝑎𝑡𝑒𝑟𝑖𝑎𝑙𝑠 𝑤ℎ𝑖𝑐ℎ 𝑑𝑖𝑑 𝑛𝑜𝑡 𝑢𝑛𝑑𝑒𝑟𝑔𝑜 𝑎𝑝𝑝𝑙𝑖𝑐𝑎𝑏𝑙𝑒 𝑡𝑎𝑟𝑖𝑓𝑓 𝑐𝑙𝑎𝑠𝑠𝑖𝑓𝑖𝑐𝑎𝑡𝑖𝑜𝑛 𝑐ℎ𝑎𝑛𝑔𝑒</a:t>
              </a:r>
              <a:r>
                <a:rPr kumimoji="0" lang="en-US" sz="900" b="0" i="0" u="none" strike="noStrike" kern="0" cap="none" spc="0" normalizeH="0" baseline="0" noProof="0">
                  <a:ln>
                    <a:noFill/>
                  </a:ln>
                  <a:solidFill>
                    <a:sysClr val="windowText" lastClr="000000"/>
                  </a:solidFill>
                  <a:effectLst/>
                  <a:uLnTx/>
                  <a:uFillTx/>
                  <a:latin typeface="Cambria Math" panose="02040503050406030204" pitchFamily="18" charset="0"/>
                  <a:ea typeface="+mn-ea"/>
                  <a:cs typeface="+mn-cs"/>
                </a:rPr>
                <a:t>)</a:t>
              </a:r>
              <a:r>
                <a:rPr kumimoji="0" lang="en-SG" sz="900" b="0" i="0" u="none" strike="noStrike" kern="0" cap="none" spc="0" normalizeH="0" baseline="0" noProof="0">
                  <a:ln>
                    <a:noFill/>
                  </a:ln>
                  <a:solidFill>
                    <a:sysClr val="windowText" lastClr="000000"/>
                  </a:solidFill>
                  <a:effectLst/>
                  <a:uLnTx/>
                  <a:uFillTx/>
                  <a:latin typeface="Calibri" panose="020F0502020204030204"/>
                  <a:ea typeface="+mn-ea"/>
                  <a:cs typeface="+mn-cs"/>
                </a:rPr>
                <a:t> x 100%</a:t>
              </a:r>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13" Type="http://schemas.openxmlformats.org/officeDocument/2006/relationships/ctrlProp" Target="../ctrlProps/ctrlProp3.xml"/><Relationship Id="rId18" Type="http://schemas.openxmlformats.org/officeDocument/2006/relationships/ctrlProp" Target="../ctrlProps/ctrlProp8.xml"/><Relationship Id="rId3" Type="http://schemas.openxmlformats.org/officeDocument/2006/relationships/hyperlink" Target="http://www.customs.gov.sg/businesses/harmonized-system-hs-classification-of-goods" TargetMode="External"/><Relationship Id="rId7" Type="http://schemas.openxmlformats.org/officeDocument/2006/relationships/hyperlink" Target="http://www.fta.gov.sg/" TargetMode="External"/><Relationship Id="rId12" Type="http://schemas.openxmlformats.org/officeDocument/2006/relationships/ctrlProp" Target="../ctrlProps/ctrlProp2.xml"/><Relationship Id="rId17" Type="http://schemas.openxmlformats.org/officeDocument/2006/relationships/ctrlProp" Target="../ctrlProps/ctrlProp7.xml"/><Relationship Id="rId2" Type="http://schemas.openxmlformats.org/officeDocument/2006/relationships/hyperlink" Target="http://www.customs.gov.sg/~/media/cus/files/business/exporting%20goods/cert%20of%20origin/handbook%20on%20the%20rules%20of%20origin%20for%20scheme%20of%20preferences%20_feb_2016.pdf?la=en" TargetMode="External"/><Relationship Id="rId16" Type="http://schemas.openxmlformats.org/officeDocument/2006/relationships/ctrlProp" Target="../ctrlProps/ctrlProp6.xml"/><Relationship Id="rId20" Type="http://schemas.openxmlformats.org/officeDocument/2006/relationships/comments" Target="../comments1.xml"/><Relationship Id="rId1" Type="http://schemas.openxmlformats.org/officeDocument/2006/relationships/hyperlink" Target="http://www.customs.gov.sg/~/media/cus/files/business/exporting%20goods/cert%20of%20origin/handbook%20on%20rules%20of%20origin%20for%20preferential%20certificates%20of%20origin%20ttsb%20apr%202016.pdf?la=en" TargetMode="External"/><Relationship Id="rId6" Type="http://schemas.openxmlformats.org/officeDocument/2006/relationships/hyperlink" Target="https://www.customs.gov.sg/documents/businesses/stcced-2018-apr-20.pdf" TargetMode="External"/><Relationship Id="rId11" Type="http://schemas.openxmlformats.org/officeDocument/2006/relationships/ctrlProp" Target="../ctrlProps/ctrlProp1.xml"/><Relationship Id="rId5" Type="http://schemas.openxmlformats.org/officeDocument/2006/relationships/hyperlink" Target="https://www.customs.gov.sg/documents/businesses/handbookonrooforschemeofpreferencesttsbMar2020.pdf" TargetMode="External"/><Relationship Id="rId15" Type="http://schemas.openxmlformats.org/officeDocument/2006/relationships/ctrlProp" Target="../ctrlProps/ctrlProp5.xml"/><Relationship Id="rId10" Type="http://schemas.openxmlformats.org/officeDocument/2006/relationships/vmlDrawing" Target="../drawings/vmlDrawing1.vml"/><Relationship Id="rId19" Type="http://schemas.openxmlformats.org/officeDocument/2006/relationships/ctrlProp" Target="../ctrlProps/ctrlProp9.xml"/><Relationship Id="rId4" Type="http://schemas.openxmlformats.org/officeDocument/2006/relationships/hyperlink" Target="https://www.customs.gov.sg/documents/businesses/Handbook_on_ROO_for_PCO_Sep2020(TTSB).pdf" TargetMode="External"/><Relationship Id="rId9" Type="http://schemas.openxmlformats.org/officeDocument/2006/relationships/drawing" Target="../drawings/drawing1.xml"/><Relationship Id="rId14" Type="http://schemas.openxmlformats.org/officeDocument/2006/relationships/ctrlProp" Target="../ctrlProps/ctrlProp4.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enterprisesg.gov.sg/non-financial-assistance/for-singapore-companies/free-trade-agreements/ftas/Singapore-ftas/AKFTA" TargetMode="External"/><Relationship Id="rId13" Type="http://schemas.openxmlformats.org/officeDocument/2006/relationships/hyperlink" Target="https://www.enterprisesg.gov.sg/non-financial-assistance/for-singapore-companies/free-trade-agreements/ftas/Singapore-ftas/JSEPA" TargetMode="External"/><Relationship Id="rId18" Type="http://schemas.openxmlformats.org/officeDocument/2006/relationships/hyperlink" Target="mailto:customs_mcs@customs.gov.sg" TargetMode="External"/><Relationship Id="rId26" Type="http://schemas.openxmlformats.org/officeDocument/2006/relationships/printerSettings" Target="../printerSettings/printerSettings2.bin"/><Relationship Id="rId3" Type="http://schemas.openxmlformats.org/officeDocument/2006/relationships/hyperlink" Target="https://www.enterprisesg.gov.sg/non-financial-assistance/for-singapore-companies/free-trade-agreements/ftas/overview" TargetMode="External"/><Relationship Id="rId21" Type="http://schemas.openxmlformats.org/officeDocument/2006/relationships/hyperlink" Target="https://www.enterprisesg.gov.sg/non-financial-assistance/for-singapore-companies/free-trade-agreements/ftas/overview" TargetMode="External"/><Relationship Id="rId7" Type="http://schemas.openxmlformats.org/officeDocument/2006/relationships/hyperlink" Target="https://www.enterprisesg.gov.sg/non-financial-assistance/for-singapore-companies/free-trade-agreements/ftas/Singapore-ftas/AJCEP" TargetMode="External"/><Relationship Id="rId12" Type="http://schemas.openxmlformats.org/officeDocument/2006/relationships/hyperlink" Target="https://www.enterprisesg.gov.sg/non-financial-assistance/for-singapore-companies/free-trade-agreements/ftas/Singapore-ftas/GSFTA" TargetMode="External"/><Relationship Id="rId17" Type="http://schemas.openxmlformats.org/officeDocument/2006/relationships/hyperlink" Target="https://www.enterprisesg.gov.sg/non-financial-assistance/for-singapore-companies/free-trade-agreements/ftas/Singapore-ftas/SLSFTA" TargetMode="External"/><Relationship Id="rId25" Type="http://schemas.openxmlformats.org/officeDocument/2006/relationships/hyperlink" Target="https://www.customs.gov.sg/documents/businesses/Handbook_on_ROO_for_PCO_Sep2020(TTSB).pdf" TargetMode="External"/><Relationship Id="rId2" Type="http://schemas.openxmlformats.org/officeDocument/2006/relationships/hyperlink" Target="http://www.iesingapore.gov.sg/Trade-From-Singapore/International-Agreements/free-trade-agreements/Singapore-FTA" TargetMode="External"/><Relationship Id="rId16" Type="http://schemas.openxmlformats.org/officeDocument/2006/relationships/hyperlink" Target="https://www.enterprisesg.gov.sg/non-financial-assistance/for-singapore-companies/free-trade-agreements/ftas/Singapore-ftas/SJFTA" TargetMode="External"/><Relationship Id="rId20" Type="http://schemas.openxmlformats.org/officeDocument/2006/relationships/hyperlink" Target="http://www.iesingapore.gov.sg/Trade-From-Singapore/International-Agreements/free-trade-agreements/Singapore-FTA" TargetMode="External"/><Relationship Id="rId1" Type="http://schemas.openxmlformats.org/officeDocument/2006/relationships/hyperlink" Target="http://www.iesingapore.gov.sg/Trade-From-Singapore/International-Agreements/free-trade-agreements/Singapore-FTA" TargetMode="External"/><Relationship Id="rId6" Type="http://schemas.openxmlformats.org/officeDocument/2006/relationships/hyperlink" Target="https://www.enterprisesg.gov.sg/non-financial-assistance/for-singapore-companies/free-trade-agreements/ftas/Singapore-ftas/AANZFTA" TargetMode="External"/><Relationship Id="rId11" Type="http://schemas.openxmlformats.org/officeDocument/2006/relationships/hyperlink" Target="https://www.enterprisesg.gov.sg/non-financial-assistance/for-singapore-companies/free-trade-agreements/ftas/Singapore-ftas/CECA" TargetMode="External"/><Relationship Id="rId24" Type="http://schemas.openxmlformats.org/officeDocument/2006/relationships/hyperlink" Target="https://www.customs.gov.sg/documents/businesses/Handbook_on_ROO_for_PCO_Sep2020(TTSB).pdf" TargetMode="External"/><Relationship Id="rId5" Type="http://schemas.openxmlformats.org/officeDocument/2006/relationships/hyperlink" Target="https://www.enterprisesg.gov.sg/non-financial-assistance/for-singapore-companies/free-trade-agreements/ftas/Singapore-ftas/ACFTA" TargetMode="External"/><Relationship Id="rId15" Type="http://schemas.openxmlformats.org/officeDocument/2006/relationships/hyperlink" Target="https://www.enterprisesg.gov.sg/non-financial-assistance/for-singapore-companies/free-trade-agreements/ftas/Singapore-ftas/PeSFTA" TargetMode="External"/><Relationship Id="rId23" Type="http://schemas.openxmlformats.org/officeDocument/2006/relationships/hyperlink" Target="https://www.enterprisesg.gov.sg/non-financial-assistance/for-singapore-companies/free-trade-agreements/ftas/singapore-ftas/ahkfta" TargetMode="External"/><Relationship Id="rId10" Type="http://schemas.openxmlformats.org/officeDocument/2006/relationships/hyperlink" Target="https://www.enterprisesg.gov.sg/non-financial-assistance/for-singapore-companies/free-trade-agreements/ftas/Singapore-ftas/CSFTA" TargetMode="External"/><Relationship Id="rId19" Type="http://schemas.openxmlformats.org/officeDocument/2006/relationships/hyperlink" Target="https://www.enterprisesg.gov.sg/non-financial-assistance/for-singapore-companies/free-trade-agreements/ftas/overview" TargetMode="External"/><Relationship Id="rId4" Type="http://schemas.openxmlformats.org/officeDocument/2006/relationships/hyperlink" Target="https://www.enterprisesg.gov.sg/non-financial-assistance/for-singapore-companies/free-trade-agreements/ftas/Singapore-ftas/AFTA" TargetMode="External"/><Relationship Id="rId9" Type="http://schemas.openxmlformats.org/officeDocument/2006/relationships/hyperlink" Target="https://www.enterprisesg.gov.sg/non-financial-assistance/for-singapore-companies/free-trade-agreements/ftas/Singapore-ftas/AIFTA" TargetMode="External"/><Relationship Id="rId14" Type="http://schemas.openxmlformats.org/officeDocument/2006/relationships/hyperlink" Target="https://www.enterprisesg.gov.sg/non-financial-assistance/for-singapore-companies/free-trade-agreements/ftas/Singapore-ftas/KSFTA" TargetMode="External"/><Relationship Id="rId22" Type="http://schemas.openxmlformats.org/officeDocument/2006/relationships/hyperlink" Target="https://www.customs.gov.sg/documents/eservices/SC-A-006_v11.doc"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13.xml"/><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ctrlProp" Target="../ctrlProps/ctrlProp12.xml"/><Relationship Id="rId5" Type="http://schemas.openxmlformats.org/officeDocument/2006/relationships/ctrlProp" Target="../ctrlProps/ctrlProp11.xml"/><Relationship Id="rId4" Type="http://schemas.openxmlformats.org/officeDocument/2006/relationships/ctrlProp" Target="../ctrlProps/ctrlProp10.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theme="4" tint="0.39997558519241921"/>
  </sheetPr>
  <dimension ref="B2:V156"/>
  <sheetViews>
    <sheetView showGridLines="0" topLeftCell="A46" zoomScale="130" zoomScaleNormal="130" workbookViewId="0">
      <selection activeCell="C56" sqref="C56:U56"/>
    </sheetView>
  </sheetViews>
  <sheetFormatPr defaultColWidth="8.85546875" defaultRowHeight="15" x14ac:dyDescent="0.25"/>
  <cols>
    <col min="2" max="2" width="3" customWidth="1"/>
    <col min="3" max="19" width="7.42578125" customWidth="1"/>
    <col min="20" max="20" width="13.7109375" customWidth="1"/>
    <col min="21" max="21" width="7.42578125" customWidth="1"/>
  </cols>
  <sheetData>
    <row r="2" spans="2:22" ht="15.75" x14ac:dyDescent="0.25">
      <c r="B2" s="239" t="s">
        <v>68</v>
      </c>
      <c r="C2" s="240"/>
      <c r="D2" s="240"/>
      <c r="E2" s="240"/>
      <c r="F2" s="240"/>
      <c r="G2" s="240"/>
      <c r="H2" s="240"/>
      <c r="I2" s="240"/>
      <c r="J2" s="240"/>
      <c r="K2" s="240"/>
      <c r="L2" s="240"/>
      <c r="M2" s="240"/>
      <c r="N2" s="240"/>
      <c r="O2" s="240"/>
      <c r="P2" s="240"/>
      <c r="Q2" s="240"/>
      <c r="R2" s="240"/>
      <c r="S2" s="240"/>
      <c r="T2" s="240"/>
      <c r="U2" s="241"/>
    </row>
    <row r="3" spans="2:22" ht="15.75" x14ac:dyDescent="0.25">
      <c r="B3" s="224"/>
      <c r="C3" s="225"/>
      <c r="D3" s="225"/>
      <c r="E3" s="225"/>
      <c r="F3" s="225"/>
      <c r="G3" s="225"/>
      <c r="H3" s="225"/>
      <c r="I3" s="225"/>
      <c r="J3" s="225"/>
      <c r="K3" s="225"/>
      <c r="L3" s="225"/>
      <c r="M3" s="225"/>
      <c r="N3" s="225"/>
      <c r="O3" s="225"/>
      <c r="P3" s="225"/>
      <c r="Q3" s="225"/>
      <c r="R3" s="225"/>
      <c r="S3" s="225"/>
      <c r="T3" s="225"/>
      <c r="U3" s="226"/>
    </row>
    <row r="4" spans="2:22" ht="15.75" customHeight="1" x14ac:dyDescent="0.25">
      <c r="B4" s="242" t="s">
        <v>189</v>
      </c>
      <c r="C4" s="243"/>
      <c r="D4" s="243"/>
      <c r="E4" s="243"/>
      <c r="F4" s="243"/>
      <c r="G4" s="243"/>
      <c r="H4" s="243"/>
      <c r="I4" s="243"/>
      <c r="J4" s="243"/>
      <c r="K4" s="243"/>
      <c r="L4" s="243"/>
      <c r="M4" s="243"/>
      <c r="N4" s="243"/>
      <c r="O4" s="243"/>
      <c r="P4" s="243"/>
      <c r="Q4" s="243"/>
      <c r="R4" s="243"/>
      <c r="S4" s="243"/>
      <c r="T4" s="243"/>
      <c r="U4" s="244"/>
    </row>
    <row r="5" spans="2:22" ht="15.75" customHeight="1" x14ac:dyDescent="0.25">
      <c r="B5" s="242" t="s">
        <v>190</v>
      </c>
      <c r="C5" s="255"/>
      <c r="D5" s="255"/>
      <c r="E5" s="255"/>
      <c r="F5" s="255"/>
      <c r="G5" s="255"/>
      <c r="H5" s="255"/>
      <c r="I5" s="255"/>
      <c r="J5" s="255"/>
      <c r="K5" s="255"/>
      <c r="L5" s="255"/>
      <c r="M5" s="255"/>
      <c r="N5" s="255"/>
      <c r="O5" s="255"/>
      <c r="P5" s="255"/>
      <c r="Q5" s="255"/>
      <c r="R5" s="255"/>
      <c r="S5" s="255"/>
      <c r="T5" s="255"/>
      <c r="U5" s="256"/>
    </row>
    <row r="6" spans="2:22" ht="15.75" x14ac:dyDescent="0.25">
      <c r="B6" s="213"/>
      <c r="C6" s="227"/>
      <c r="D6" s="216"/>
      <c r="E6" s="216"/>
      <c r="F6" s="216"/>
      <c r="G6" s="216"/>
      <c r="H6" s="216"/>
      <c r="I6" s="216"/>
      <c r="J6" s="216"/>
      <c r="K6" s="216"/>
      <c r="L6" s="216"/>
      <c r="M6" s="216"/>
      <c r="N6" s="216"/>
      <c r="O6" s="216"/>
      <c r="P6" s="216"/>
      <c r="Q6" s="216"/>
      <c r="R6" s="216"/>
      <c r="S6" s="216"/>
      <c r="T6" s="216"/>
      <c r="U6" s="217"/>
    </row>
    <row r="7" spans="2:22" ht="15.75" customHeight="1" x14ac:dyDescent="0.25">
      <c r="B7" s="213"/>
      <c r="C7" s="205" t="s">
        <v>100</v>
      </c>
      <c r="D7" s="245" t="s">
        <v>220</v>
      </c>
      <c r="E7" s="245"/>
      <c r="F7" s="245"/>
      <c r="G7" s="245"/>
      <c r="H7" s="245"/>
      <c r="I7" s="245"/>
      <c r="J7" s="245"/>
      <c r="K7" s="245"/>
      <c r="L7" s="245"/>
      <c r="M7" s="245"/>
      <c r="N7" s="245"/>
      <c r="O7" s="245"/>
      <c r="P7" s="245"/>
      <c r="Q7" s="228"/>
      <c r="R7" s="229"/>
      <c r="S7" s="229"/>
      <c r="T7" s="229"/>
      <c r="U7" s="217"/>
    </row>
    <row r="8" spans="2:22" ht="15.75" x14ac:dyDescent="0.25">
      <c r="B8" s="213"/>
      <c r="C8" s="229"/>
      <c r="D8" s="229"/>
      <c r="E8" s="229"/>
      <c r="F8" s="229"/>
      <c r="G8" s="229"/>
      <c r="H8" s="229"/>
      <c r="I8" s="229"/>
      <c r="J8" s="229"/>
      <c r="K8" s="229"/>
      <c r="L8" s="229"/>
      <c r="M8" s="229"/>
      <c r="N8" s="229"/>
      <c r="O8" s="229"/>
      <c r="P8" s="229"/>
      <c r="Q8" s="229"/>
      <c r="R8" s="229"/>
      <c r="S8" s="229"/>
      <c r="T8" s="229"/>
      <c r="U8" s="217"/>
    </row>
    <row r="9" spans="2:22" ht="15.75" x14ac:dyDescent="0.25">
      <c r="B9" s="213"/>
      <c r="C9" s="205" t="s">
        <v>101</v>
      </c>
      <c r="D9" s="245" t="s">
        <v>221</v>
      </c>
      <c r="E9" s="245"/>
      <c r="F9" s="245"/>
      <c r="G9" s="245"/>
      <c r="H9" s="245"/>
      <c r="I9" s="245"/>
      <c r="J9" s="245"/>
      <c r="K9" s="245"/>
      <c r="L9" s="245"/>
      <c r="M9" s="245"/>
      <c r="N9" s="245"/>
      <c r="O9" s="228"/>
      <c r="P9" s="230"/>
      <c r="Q9" s="229"/>
      <c r="R9" s="229"/>
      <c r="S9" s="229"/>
      <c r="T9" s="229"/>
      <c r="U9" s="217"/>
    </row>
    <row r="10" spans="2:22" ht="15.75" x14ac:dyDescent="0.25">
      <c r="B10" s="213"/>
      <c r="C10" s="205"/>
      <c r="D10" s="229"/>
      <c r="E10" s="229"/>
      <c r="F10" s="229"/>
      <c r="G10" s="229"/>
      <c r="H10" s="229"/>
      <c r="I10" s="229"/>
      <c r="J10" s="229"/>
      <c r="K10" s="229"/>
      <c r="L10" s="229"/>
      <c r="M10" s="229"/>
      <c r="N10" s="229"/>
      <c r="O10" s="229"/>
      <c r="P10" s="229"/>
      <c r="Q10" s="229"/>
      <c r="R10" s="229"/>
      <c r="S10" s="229"/>
      <c r="T10" s="229"/>
      <c r="U10" s="217"/>
    </row>
    <row r="11" spans="2:22" ht="15.75" x14ac:dyDescent="0.25">
      <c r="B11" s="213"/>
      <c r="C11" s="205" t="s">
        <v>102</v>
      </c>
      <c r="D11" s="257" t="s">
        <v>222</v>
      </c>
      <c r="E11" s="257"/>
      <c r="F11" s="257"/>
      <c r="G11" s="257"/>
      <c r="H11" s="257"/>
      <c r="I11" s="257"/>
      <c r="J11" s="257"/>
      <c r="K11" s="257"/>
      <c r="L11" s="257"/>
      <c r="M11" s="257"/>
      <c r="N11" s="257"/>
      <c r="O11" s="257"/>
      <c r="P11" s="231"/>
      <c r="Q11" s="231"/>
      <c r="R11" s="229"/>
      <c r="S11" s="229"/>
      <c r="T11" s="229"/>
      <c r="U11" s="217"/>
    </row>
    <row r="12" spans="2:22" ht="15.75" x14ac:dyDescent="0.25">
      <c r="B12" s="213"/>
      <c r="C12" s="205"/>
      <c r="D12" s="229"/>
      <c r="E12" s="229"/>
      <c r="F12" s="229"/>
      <c r="G12" s="229"/>
      <c r="H12" s="229"/>
      <c r="I12" s="229"/>
      <c r="J12" s="229"/>
      <c r="K12" s="229"/>
      <c r="L12" s="229"/>
      <c r="M12" s="229"/>
      <c r="N12" s="229"/>
      <c r="O12" s="229"/>
      <c r="P12" s="229"/>
      <c r="Q12" s="229"/>
      <c r="R12" s="229"/>
      <c r="S12" s="229"/>
      <c r="T12" s="229"/>
      <c r="U12" s="217"/>
    </row>
    <row r="13" spans="2:22" ht="15.75" customHeight="1" x14ac:dyDescent="0.25">
      <c r="B13" s="213"/>
      <c r="C13" s="205" t="s">
        <v>103</v>
      </c>
      <c r="D13" s="245" t="s">
        <v>223</v>
      </c>
      <c r="E13" s="245"/>
      <c r="F13" s="245"/>
      <c r="G13" s="245"/>
      <c r="H13" s="245"/>
      <c r="I13" s="245"/>
      <c r="J13" s="245"/>
      <c r="K13" s="245"/>
      <c r="L13" s="245"/>
      <c r="M13" s="245"/>
      <c r="N13" s="245"/>
      <c r="O13" s="245"/>
      <c r="P13" s="245"/>
      <c r="Q13" s="245"/>
      <c r="R13" s="229"/>
      <c r="S13" s="229"/>
      <c r="T13" s="229"/>
      <c r="U13" s="232"/>
      <c r="V13" s="33"/>
    </row>
    <row r="14" spans="2:22" ht="15.75" x14ac:dyDescent="0.25">
      <c r="B14" s="213"/>
      <c r="C14" s="205"/>
      <c r="D14" s="229"/>
      <c r="E14" s="229"/>
      <c r="F14" s="229"/>
      <c r="G14" s="229"/>
      <c r="H14" s="229"/>
      <c r="I14" s="229"/>
      <c r="J14" s="229"/>
      <c r="K14" s="229"/>
      <c r="L14" s="229"/>
      <c r="M14" s="229"/>
      <c r="N14" s="229"/>
      <c r="O14" s="229"/>
      <c r="P14" s="229"/>
      <c r="Q14" s="229"/>
      <c r="R14" s="229"/>
      <c r="S14" s="229"/>
      <c r="T14" s="229"/>
      <c r="U14" s="217"/>
    </row>
    <row r="15" spans="2:22" ht="15.75" x14ac:dyDescent="0.25">
      <c r="B15" s="213"/>
      <c r="C15" s="205" t="s">
        <v>104</v>
      </c>
      <c r="D15" s="245" t="s">
        <v>224</v>
      </c>
      <c r="E15" s="245"/>
      <c r="F15" s="245"/>
      <c r="G15" s="245"/>
      <c r="H15" s="245"/>
      <c r="I15" s="245"/>
      <c r="J15" s="245"/>
      <c r="K15" s="245"/>
      <c r="L15" s="245"/>
      <c r="M15" s="228"/>
      <c r="N15" s="229"/>
      <c r="O15" s="229"/>
      <c r="P15" s="233"/>
      <c r="Q15" s="229"/>
      <c r="R15" s="229"/>
      <c r="S15" s="232"/>
      <c r="T15" s="229"/>
      <c r="U15" s="217"/>
    </row>
    <row r="16" spans="2:22" ht="15.75" x14ac:dyDescent="0.25">
      <c r="B16" s="213"/>
      <c r="C16" s="205"/>
      <c r="D16" s="229"/>
      <c r="E16" s="229"/>
      <c r="F16" s="229"/>
      <c r="G16" s="229"/>
      <c r="H16" s="229"/>
      <c r="I16" s="229"/>
      <c r="J16" s="229"/>
      <c r="K16" s="229"/>
      <c r="L16" s="229"/>
      <c r="M16" s="229"/>
      <c r="N16" s="229"/>
      <c r="O16" s="229"/>
      <c r="P16" s="229"/>
      <c r="Q16" s="229"/>
      <c r="R16" s="229"/>
      <c r="S16" s="229"/>
      <c r="T16" s="229"/>
      <c r="U16" s="217"/>
    </row>
    <row r="17" spans="2:21" ht="15.75" x14ac:dyDescent="0.25">
      <c r="B17" s="204"/>
      <c r="C17" s="234" t="s">
        <v>105</v>
      </c>
      <c r="D17" s="265" t="s">
        <v>5630</v>
      </c>
      <c r="E17" s="265"/>
      <c r="F17" s="265"/>
      <c r="G17" s="265"/>
      <c r="H17" s="265"/>
      <c r="I17" s="265"/>
      <c r="J17" s="265"/>
      <c r="K17" s="265"/>
      <c r="L17" s="265"/>
      <c r="M17" s="265"/>
      <c r="N17" s="265"/>
      <c r="O17" s="265"/>
      <c r="P17" s="235"/>
      <c r="Q17" s="235"/>
      <c r="R17" s="235"/>
      <c r="S17" s="235"/>
      <c r="T17" s="235"/>
      <c r="U17" s="236"/>
    </row>
    <row r="18" spans="2:21" ht="15.75" x14ac:dyDescent="0.25">
      <c r="B18" s="204"/>
      <c r="C18" s="234"/>
      <c r="D18" s="215"/>
      <c r="E18" s="215"/>
      <c r="F18" s="215"/>
      <c r="G18" s="215"/>
      <c r="H18" s="215"/>
      <c r="I18" s="215"/>
      <c r="J18" s="215"/>
      <c r="K18" s="215"/>
      <c r="L18" s="215"/>
      <c r="M18" s="215"/>
      <c r="N18" s="215"/>
      <c r="O18" s="232"/>
      <c r="P18" s="235"/>
      <c r="Q18" s="235"/>
      <c r="R18" s="235"/>
      <c r="S18" s="235"/>
      <c r="T18" s="235"/>
      <c r="U18" s="236"/>
    </row>
    <row r="19" spans="2:21" ht="15.75" customHeight="1" x14ac:dyDescent="0.25">
      <c r="B19" s="213"/>
      <c r="C19" s="208" t="s">
        <v>106</v>
      </c>
      <c r="D19" s="253" t="s">
        <v>225</v>
      </c>
      <c r="E19" s="257"/>
      <c r="F19" s="257"/>
      <c r="G19" s="257"/>
      <c r="H19" s="257"/>
      <c r="I19" s="257"/>
      <c r="J19" s="257"/>
      <c r="K19" s="257"/>
      <c r="L19" s="257"/>
      <c r="M19" s="257"/>
      <c r="N19" s="257"/>
      <c r="O19" s="257"/>
      <c r="P19" s="257"/>
      <c r="Q19" s="257"/>
      <c r="R19" s="257"/>
      <c r="S19" s="257"/>
      <c r="T19" s="257"/>
      <c r="U19" s="237"/>
    </row>
    <row r="20" spans="2:21" ht="15.75" customHeight="1" x14ac:dyDescent="0.25">
      <c r="B20" s="213"/>
      <c r="C20" s="208"/>
      <c r="D20" s="257"/>
      <c r="E20" s="257"/>
      <c r="F20" s="257"/>
      <c r="G20" s="257"/>
      <c r="H20" s="257"/>
      <c r="I20" s="257"/>
      <c r="J20" s="257"/>
      <c r="K20" s="257"/>
      <c r="L20" s="257"/>
      <c r="M20" s="257"/>
      <c r="N20" s="257"/>
      <c r="O20" s="257"/>
      <c r="P20" s="257"/>
      <c r="Q20" s="257"/>
      <c r="R20" s="257"/>
      <c r="S20" s="257"/>
      <c r="T20" s="257"/>
      <c r="U20" s="237"/>
    </row>
    <row r="21" spans="2:21" ht="15.75" x14ac:dyDescent="0.25">
      <c r="B21" s="204"/>
      <c r="C21" s="234"/>
      <c r="D21" s="215"/>
      <c r="E21" s="209"/>
      <c r="F21" s="209"/>
      <c r="G21" s="209"/>
      <c r="H21" s="209"/>
      <c r="I21" s="209"/>
      <c r="J21" s="235"/>
      <c r="K21" s="235"/>
      <c r="L21" s="235"/>
      <c r="M21" s="235"/>
      <c r="N21" s="235"/>
      <c r="O21" s="235"/>
      <c r="P21" s="235"/>
      <c r="Q21" s="235"/>
      <c r="R21" s="235"/>
      <c r="S21" s="235"/>
      <c r="T21" s="235"/>
      <c r="U21" s="236"/>
    </row>
    <row r="22" spans="2:21" ht="15.75" x14ac:dyDescent="0.25">
      <c r="B22" s="204"/>
      <c r="C22" s="205" t="s">
        <v>107</v>
      </c>
      <c r="D22" s="252" t="s">
        <v>5629</v>
      </c>
      <c r="E22" s="252"/>
      <c r="F22" s="252"/>
      <c r="G22" s="252"/>
      <c r="H22" s="252"/>
      <c r="I22" s="252"/>
      <c r="J22" s="252"/>
      <c r="K22" s="252"/>
      <c r="L22" s="252"/>
      <c r="M22" s="252"/>
      <c r="N22" s="252"/>
      <c r="O22" s="252"/>
      <c r="P22" s="252"/>
      <c r="Q22" s="252"/>
      <c r="R22" s="252"/>
      <c r="S22" s="252"/>
      <c r="T22" s="252"/>
      <c r="U22" s="206"/>
    </row>
    <row r="23" spans="2:21" ht="15.75" x14ac:dyDescent="0.25">
      <c r="B23" s="204"/>
      <c r="C23" s="205"/>
      <c r="D23" s="252"/>
      <c r="E23" s="252"/>
      <c r="F23" s="252"/>
      <c r="G23" s="252"/>
      <c r="H23" s="252"/>
      <c r="I23" s="252"/>
      <c r="J23" s="252"/>
      <c r="K23" s="252"/>
      <c r="L23" s="252"/>
      <c r="M23" s="252"/>
      <c r="N23" s="252"/>
      <c r="O23" s="252"/>
      <c r="P23" s="252"/>
      <c r="Q23" s="252"/>
      <c r="R23" s="252"/>
      <c r="S23" s="252"/>
      <c r="T23" s="252"/>
      <c r="U23" s="207"/>
    </row>
    <row r="24" spans="2:21" ht="15.75" x14ac:dyDescent="0.25">
      <c r="B24" s="204"/>
      <c r="C24" s="208"/>
      <c r="D24" s="209"/>
      <c r="E24" s="210"/>
      <c r="F24" s="210"/>
      <c r="G24" s="210"/>
      <c r="H24" s="210"/>
      <c r="I24" s="210"/>
      <c r="J24" s="211"/>
      <c r="K24" s="211"/>
      <c r="L24" s="211"/>
      <c r="M24" s="211"/>
      <c r="N24" s="211"/>
      <c r="O24" s="211"/>
      <c r="P24" s="211"/>
      <c r="Q24" s="211"/>
      <c r="R24" s="211"/>
      <c r="S24" s="211"/>
      <c r="T24" s="211"/>
      <c r="U24" s="212"/>
    </row>
    <row r="25" spans="2:21" ht="15.75" x14ac:dyDescent="0.25">
      <c r="B25" s="213"/>
      <c r="C25" s="205" t="s">
        <v>108</v>
      </c>
      <c r="D25" s="253" t="s">
        <v>5622</v>
      </c>
      <c r="E25" s="253"/>
      <c r="F25" s="253"/>
      <c r="G25" s="253"/>
      <c r="H25" s="253"/>
      <c r="I25" s="253"/>
      <c r="J25" s="253"/>
      <c r="K25" s="253"/>
      <c r="L25" s="253"/>
      <c r="M25" s="253"/>
      <c r="N25" s="253"/>
      <c r="O25" s="253"/>
      <c r="P25" s="253"/>
      <c r="Q25" s="253"/>
      <c r="R25" s="253"/>
      <c r="S25" s="253"/>
      <c r="T25" s="253"/>
      <c r="U25" s="214"/>
    </row>
    <row r="26" spans="2:21" ht="15.75" x14ac:dyDescent="0.25">
      <c r="B26" s="213"/>
      <c r="C26" s="215"/>
      <c r="D26" s="253"/>
      <c r="E26" s="253"/>
      <c r="F26" s="253"/>
      <c r="G26" s="253"/>
      <c r="H26" s="253"/>
      <c r="I26" s="253"/>
      <c r="J26" s="253"/>
      <c r="K26" s="253"/>
      <c r="L26" s="253"/>
      <c r="M26" s="253"/>
      <c r="N26" s="253"/>
      <c r="O26" s="253"/>
      <c r="P26" s="253"/>
      <c r="Q26" s="253"/>
      <c r="R26" s="253"/>
      <c r="S26" s="253"/>
      <c r="T26" s="253"/>
      <c r="U26" s="214"/>
    </row>
    <row r="27" spans="2:21" ht="15.75" x14ac:dyDescent="0.25">
      <c r="B27" s="213"/>
      <c r="C27" s="216"/>
      <c r="D27" s="253"/>
      <c r="E27" s="253"/>
      <c r="F27" s="253"/>
      <c r="G27" s="253"/>
      <c r="H27" s="253"/>
      <c r="I27" s="253"/>
      <c r="J27" s="253"/>
      <c r="K27" s="253"/>
      <c r="L27" s="253"/>
      <c r="M27" s="253"/>
      <c r="N27" s="253"/>
      <c r="O27" s="253"/>
      <c r="P27" s="253"/>
      <c r="Q27" s="253"/>
      <c r="R27" s="253"/>
      <c r="S27" s="253"/>
      <c r="T27" s="253"/>
      <c r="U27" s="217"/>
    </row>
    <row r="28" spans="2:21" ht="15.75" x14ac:dyDescent="0.25">
      <c r="B28" s="218"/>
      <c r="C28" s="219"/>
      <c r="D28" s="220"/>
      <c r="E28" s="221"/>
      <c r="F28" s="221"/>
      <c r="G28" s="221"/>
      <c r="H28" s="221"/>
      <c r="I28" s="221"/>
      <c r="J28" s="222"/>
      <c r="K28" s="222"/>
      <c r="L28" s="222"/>
      <c r="M28" s="222"/>
      <c r="N28" s="222"/>
      <c r="O28" s="222"/>
      <c r="P28" s="222"/>
      <c r="Q28" s="222"/>
      <c r="R28" s="222"/>
      <c r="S28" s="222"/>
      <c r="T28" s="222"/>
      <c r="U28" s="223"/>
    </row>
    <row r="29" spans="2:21" ht="15.75" x14ac:dyDescent="0.25">
      <c r="B29" s="20"/>
      <c r="C29" s="30"/>
      <c r="D29" s="18"/>
      <c r="E29" s="18"/>
      <c r="F29" s="18"/>
      <c r="G29" s="18"/>
      <c r="H29" s="18"/>
      <c r="I29" s="18"/>
      <c r="J29" s="19"/>
      <c r="K29" s="19"/>
      <c r="L29" s="19"/>
      <c r="M29" s="19"/>
      <c r="N29" s="19"/>
      <c r="O29" s="19"/>
      <c r="P29" s="19"/>
      <c r="Q29" s="19"/>
      <c r="R29" s="19"/>
      <c r="S29" s="19"/>
      <c r="T29" s="19"/>
      <c r="U29" s="19"/>
    </row>
    <row r="30" spans="2:21" ht="15.75" x14ac:dyDescent="0.25">
      <c r="B30" s="20"/>
      <c r="C30" s="30"/>
      <c r="D30" s="18"/>
      <c r="E30" s="18"/>
      <c r="F30" s="18"/>
      <c r="G30" s="18"/>
      <c r="H30" s="18"/>
      <c r="I30" s="18"/>
      <c r="J30" s="19"/>
      <c r="K30" s="19"/>
      <c r="L30" s="19"/>
      <c r="M30" s="19"/>
      <c r="N30" s="19"/>
      <c r="O30" s="19"/>
      <c r="P30" s="19"/>
      <c r="Q30" s="19"/>
      <c r="R30" s="19"/>
      <c r="S30" s="19"/>
      <c r="T30" s="19"/>
      <c r="U30" s="19"/>
    </row>
    <row r="31" spans="2:21" ht="15.75" x14ac:dyDescent="0.25">
      <c r="B31" s="254" t="s">
        <v>69</v>
      </c>
      <c r="C31" s="254"/>
      <c r="D31" s="254"/>
      <c r="E31" s="254"/>
      <c r="F31" s="254"/>
      <c r="G31" s="254"/>
      <c r="H31" s="254"/>
      <c r="I31" s="254"/>
      <c r="J31" s="254"/>
      <c r="K31" s="254"/>
      <c r="L31" s="254"/>
      <c r="M31" s="254"/>
      <c r="N31" s="254"/>
      <c r="O31" s="254"/>
      <c r="P31" s="254"/>
      <c r="Q31" s="254"/>
      <c r="R31" s="254"/>
      <c r="S31" s="254"/>
      <c r="T31" s="254"/>
      <c r="U31" s="254"/>
    </row>
    <row r="32" spans="2:21" ht="15.75" customHeight="1" x14ac:dyDescent="0.25">
      <c r="B32" s="21"/>
      <c r="C32" s="17"/>
      <c r="D32" s="5"/>
      <c r="E32" s="16"/>
      <c r="F32" s="16"/>
      <c r="G32" s="16"/>
      <c r="H32" s="16"/>
      <c r="I32" s="16"/>
      <c r="J32" s="16"/>
      <c r="K32" s="16"/>
      <c r="L32" s="16"/>
      <c r="M32" s="16"/>
      <c r="N32" s="16"/>
      <c r="O32" s="16"/>
      <c r="P32" s="16"/>
      <c r="Q32" s="16"/>
      <c r="R32" s="16"/>
      <c r="S32" s="16"/>
      <c r="T32" s="16"/>
      <c r="U32" s="23"/>
    </row>
    <row r="33" spans="2:21" ht="15.75" customHeight="1" x14ac:dyDescent="0.25">
      <c r="B33" s="24" t="s">
        <v>55</v>
      </c>
      <c r="C33" s="250" t="s">
        <v>198</v>
      </c>
      <c r="D33" s="250"/>
      <c r="E33" s="250"/>
      <c r="F33" s="250"/>
      <c r="G33" s="250"/>
      <c r="H33" s="250"/>
      <c r="I33" s="250"/>
      <c r="J33" s="250"/>
      <c r="K33" s="250"/>
      <c r="L33" s="250"/>
      <c r="M33" s="250"/>
      <c r="N33" s="250"/>
      <c r="O33" s="250"/>
      <c r="P33" s="250"/>
      <c r="Q33" s="250"/>
      <c r="R33" s="250"/>
      <c r="S33" s="250"/>
      <c r="T33" s="250"/>
      <c r="U33" s="251"/>
    </row>
    <row r="34" spans="2:21" ht="15.75" x14ac:dyDescent="0.25">
      <c r="B34" s="24"/>
      <c r="C34" s="250"/>
      <c r="D34" s="250"/>
      <c r="E34" s="250"/>
      <c r="F34" s="250"/>
      <c r="G34" s="250"/>
      <c r="H34" s="250"/>
      <c r="I34" s="250"/>
      <c r="J34" s="250"/>
      <c r="K34" s="250"/>
      <c r="L34" s="250"/>
      <c r="M34" s="250"/>
      <c r="N34" s="250"/>
      <c r="O34" s="250"/>
      <c r="P34" s="250"/>
      <c r="Q34" s="250"/>
      <c r="R34" s="250"/>
      <c r="S34" s="250"/>
      <c r="T34" s="250"/>
      <c r="U34" s="251"/>
    </row>
    <row r="35" spans="2:21" ht="15.75" x14ac:dyDescent="0.25">
      <c r="B35" s="24"/>
      <c r="C35" s="250"/>
      <c r="D35" s="250"/>
      <c r="E35" s="250"/>
      <c r="F35" s="250"/>
      <c r="G35" s="250"/>
      <c r="H35" s="250"/>
      <c r="I35" s="250"/>
      <c r="J35" s="250"/>
      <c r="K35" s="250"/>
      <c r="L35" s="250"/>
      <c r="M35" s="250"/>
      <c r="N35" s="250"/>
      <c r="O35" s="250"/>
      <c r="P35" s="250"/>
      <c r="Q35" s="250"/>
      <c r="R35" s="250"/>
      <c r="S35" s="250"/>
      <c r="T35" s="250"/>
      <c r="U35" s="251"/>
    </row>
    <row r="36" spans="2:21" ht="15.75" x14ac:dyDescent="0.25">
      <c r="B36" s="21"/>
      <c r="C36" s="5"/>
      <c r="D36" s="16"/>
      <c r="E36" s="16"/>
      <c r="F36" s="16"/>
      <c r="G36" s="16"/>
      <c r="H36" s="16"/>
      <c r="I36" s="16"/>
      <c r="J36" s="16"/>
      <c r="K36" s="16"/>
      <c r="L36" s="16"/>
      <c r="M36" s="16"/>
      <c r="N36" s="16"/>
      <c r="O36" s="16"/>
      <c r="P36" s="16"/>
      <c r="Q36" s="16"/>
      <c r="R36" s="16"/>
      <c r="S36" s="16"/>
      <c r="T36" s="16"/>
      <c r="U36" s="23"/>
    </row>
    <row r="37" spans="2:21" ht="15.75" customHeight="1" x14ac:dyDescent="0.25">
      <c r="B37" s="24" t="s">
        <v>54</v>
      </c>
      <c r="C37" s="261" t="s">
        <v>5625</v>
      </c>
      <c r="D37" s="261"/>
      <c r="E37" s="261"/>
      <c r="F37" s="261"/>
      <c r="G37" s="261"/>
      <c r="H37" s="261"/>
      <c r="I37" s="261"/>
      <c r="J37" s="261"/>
      <c r="K37" s="261"/>
      <c r="L37" s="261"/>
      <c r="M37" s="261"/>
      <c r="N37" s="261"/>
      <c r="O37" s="261"/>
      <c r="P37" s="261"/>
      <c r="Q37" s="261"/>
      <c r="R37" s="261"/>
      <c r="S37" s="261"/>
      <c r="T37" s="261"/>
      <c r="U37" s="262"/>
    </row>
    <row r="38" spans="2:21" ht="15.75" x14ac:dyDescent="0.25">
      <c r="B38" s="24"/>
      <c r="C38" s="261"/>
      <c r="D38" s="261"/>
      <c r="E38" s="261"/>
      <c r="F38" s="261"/>
      <c r="G38" s="261"/>
      <c r="H38" s="261"/>
      <c r="I38" s="261"/>
      <c r="J38" s="261"/>
      <c r="K38" s="261"/>
      <c r="L38" s="261"/>
      <c r="M38" s="261"/>
      <c r="N38" s="261"/>
      <c r="O38" s="261"/>
      <c r="P38" s="261"/>
      <c r="Q38" s="261"/>
      <c r="R38" s="261"/>
      <c r="S38" s="261"/>
      <c r="T38" s="261"/>
      <c r="U38" s="262"/>
    </row>
    <row r="39" spans="2:21" ht="15.75" x14ac:dyDescent="0.25">
      <c r="B39" s="21"/>
      <c r="C39" s="5"/>
      <c r="D39" s="5"/>
      <c r="E39" s="5"/>
      <c r="F39" s="5"/>
      <c r="G39" s="5"/>
      <c r="H39" s="5"/>
      <c r="I39" s="5"/>
      <c r="J39" s="5"/>
      <c r="K39" s="5"/>
      <c r="L39" s="5"/>
      <c r="M39" s="5"/>
      <c r="N39" s="5"/>
      <c r="O39" s="5"/>
      <c r="P39" s="5"/>
      <c r="Q39" s="5"/>
      <c r="R39" s="5"/>
      <c r="S39" s="5"/>
      <c r="T39" s="5"/>
      <c r="U39" s="11"/>
    </row>
    <row r="40" spans="2:21" ht="15.75" x14ac:dyDescent="0.25">
      <c r="B40" s="24" t="s">
        <v>70</v>
      </c>
      <c r="C40" s="249" t="s">
        <v>199</v>
      </c>
      <c r="D40" s="250"/>
      <c r="E40" s="250"/>
      <c r="F40" s="250"/>
      <c r="G40" s="250"/>
      <c r="H40" s="250"/>
      <c r="I40" s="250"/>
      <c r="J40" s="250"/>
      <c r="K40" s="250"/>
      <c r="L40" s="250"/>
      <c r="M40" s="250"/>
      <c r="N40" s="250"/>
      <c r="O40" s="250"/>
      <c r="P40" s="250"/>
      <c r="Q40" s="250"/>
      <c r="R40" s="250"/>
      <c r="S40" s="250"/>
      <c r="T40" s="250"/>
      <c r="U40" s="251"/>
    </row>
    <row r="41" spans="2:21" ht="15.75" x14ac:dyDescent="0.25">
      <c r="B41" s="21"/>
      <c r="C41" s="250"/>
      <c r="D41" s="250"/>
      <c r="E41" s="250"/>
      <c r="F41" s="250"/>
      <c r="G41" s="250"/>
      <c r="H41" s="250"/>
      <c r="I41" s="250"/>
      <c r="J41" s="250"/>
      <c r="K41" s="250"/>
      <c r="L41" s="250"/>
      <c r="M41" s="250"/>
      <c r="N41" s="250"/>
      <c r="O41" s="250"/>
      <c r="P41" s="250"/>
      <c r="Q41" s="250"/>
      <c r="R41" s="250"/>
      <c r="S41" s="250"/>
      <c r="T41" s="250"/>
      <c r="U41" s="251"/>
    </row>
    <row r="42" spans="2:21" ht="15.75" x14ac:dyDescent="0.25">
      <c r="B42" s="21"/>
      <c r="C42" s="5"/>
      <c r="D42" s="5"/>
      <c r="E42" s="5"/>
      <c r="F42" s="5"/>
      <c r="G42" s="5"/>
      <c r="H42" s="5"/>
      <c r="I42" s="5"/>
      <c r="J42" s="5"/>
      <c r="K42" s="5"/>
      <c r="L42" s="5"/>
      <c r="M42" s="5"/>
      <c r="N42" s="5"/>
      <c r="O42" s="5"/>
      <c r="P42" s="5"/>
      <c r="Q42" s="5"/>
      <c r="R42" s="5"/>
      <c r="S42" s="5"/>
      <c r="T42" s="5"/>
      <c r="U42" s="11"/>
    </row>
    <row r="43" spans="2:21" ht="15.75" x14ac:dyDescent="0.25">
      <c r="B43" s="24" t="s">
        <v>56</v>
      </c>
      <c r="C43" s="249" t="s">
        <v>144</v>
      </c>
      <c r="D43" s="250"/>
      <c r="E43" s="250"/>
      <c r="F43" s="250"/>
      <c r="G43" s="250"/>
      <c r="H43" s="250"/>
      <c r="I43" s="250"/>
      <c r="J43" s="250"/>
      <c r="K43" s="250"/>
      <c r="L43" s="250"/>
      <c r="M43" s="250"/>
      <c r="N43" s="250"/>
      <c r="O43" s="250"/>
      <c r="P43" s="250"/>
      <c r="Q43" s="250"/>
      <c r="R43" s="250"/>
      <c r="S43" s="250"/>
      <c r="T43" s="250"/>
      <c r="U43" s="251"/>
    </row>
    <row r="44" spans="2:21" ht="15.75" x14ac:dyDescent="0.25">
      <c r="B44" s="21"/>
      <c r="C44" s="250"/>
      <c r="D44" s="250"/>
      <c r="E44" s="250"/>
      <c r="F44" s="250"/>
      <c r="G44" s="250"/>
      <c r="H44" s="250"/>
      <c r="I44" s="250"/>
      <c r="J44" s="250"/>
      <c r="K44" s="250"/>
      <c r="L44" s="250"/>
      <c r="M44" s="250"/>
      <c r="N44" s="250"/>
      <c r="O44" s="250"/>
      <c r="P44" s="250"/>
      <c r="Q44" s="250"/>
      <c r="R44" s="250"/>
      <c r="S44" s="250"/>
      <c r="T44" s="250"/>
      <c r="U44" s="251"/>
    </row>
    <row r="45" spans="2:21" ht="15.75" x14ac:dyDescent="0.25">
      <c r="B45" s="21"/>
      <c r="C45" s="201"/>
      <c r="D45" s="201"/>
      <c r="E45" s="201"/>
      <c r="F45" s="201"/>
      <c r="G45" s="201"/>
      <c r="H45" s="201"/>
      <c r="I45" s="201"/>
      <c r="J45" s="201"/>
      <c r="K45" s="201"/>
      <c r="L45" s="201"/>
      <c r="M45" s="201"/>
      <c r="N45" s="201"/>
      <c r="O45" s="201"/>
      <c r="P45" s="201"/>
      <c r="Q45" s="201"/>
      <c r="R45" s="201"/>
      <c r="S45" s="201"/>
      <c r="T45" s="201"/>
      <c r="U45" s="202"/>
    </row>
    <row r="46" spans="2:21" ht="15.75" x14ac:dyDescent="0.25">
      <c r="B46" s="22" t="s">
        <v>5624</v>
      </c>
      <c r="C46" s="263" t="s">
        <v>5631</v>
      </c>
      <c r="D46" s="263"/>
      <c r="E46" s="263"/>
      <c r="F46" s="263"/>
      <c r="G46" s="263"/>
      <c r="H46" s="263"/>
      <c r="I46" s="263"/>
      <c r="J46" s="263"/>
      <c r="K46" s="263"/>
      <c r="L46" s="263"/>
      <c r="M46" s="263"/>
      <c r="N46" s="263"/>
      <c r="O46" s="263"/>
      <c r="P46" s="263"/>
      <c r="Q46" s="263"/>
      <c r="R46" s="263"/>
      <c r="S46" s="263"/>
      <c r="T46" s="263"/>
      <c r="U46" s="264"/>
    </row>
    <row r="47" spans="2:21" ht="15.75" x14ac:dyDescent="0.25">
      <c r="B47" s="9"/>
      <c r="C47" s="3"/>
      <c r="D47" s="29"/>
      <c r="E47" s="3"/>
      <c r="F47" s="3"/>
      <c r="G47" s="3"/>
      <c r="H47" s="3"/>
      <c r="I47" s="3"/>
      <c r="J47" s="3"/>
      <c r="K47" s="3"/>
      <c r="L47" s="3"/>
      <c r="M47" s="3"/>
      <c r="N47" s="3"/>
      <c r="O47" s="3"/>
      <c r="P47" s="3"/>
      <c r="Q47" s="3"/>
      <c r="R47" s="3"/>
      <c r="S47" s="3"/>
      <c r="T47" s="3"/>
      <c r="U47" s="3"/>
    </row>
    <row r="48" spans="2:21" ht="15.75" x14ac:dyDescent="0.25">
      <c r="B48" s="258" t="s">
        <v>43</v>
      </c>
      <c r="C48" s="259"/>
      <c r="D48" s="259"/>
      <c r="E48" s="259"/>
      <c r="F48" s="259"/>
      <c r="G48" s="259"/>
      <c r="H48" s="259"/>
      <c r="I48" s="259"/>
      <c r="J48" s="259"/>
      <c r="K48" s="259"/>
      <c r="L48" s="259"/>
      <c r="M48" s="259"/>
      <c r="N48" s="259"/>
      <c r="O48" s="259"/>
      <c r="P48" s="259"/>
      <c r="Q48" s="259"/>
      <c r="R48" s="259"/>
      <c r="S48" s="259"/>
      <c r="T48" s="259"/>
      <c r="U48" s="260"/>
    </row>
    <row r="49" spans="2:21" ht="15.75" customHeight="1" x14ac:dyDescent="0.25">
      <c r="B49" s="27"/>
      <c r="C49" s="5"/>
      <c r="D49" s="5"/>
      <c r="E49" s="5"/>
      <c r="F49" s="5"/>
      <c r="G49" s="5"/>
      <c r="H49" s="5"/>
      <c r="I49" s="5"/>
      <c r="J49" s="5"/>
      <c r="K49" s="5"/>
      <c r="L49" s="5"/>
      <c r="M49" s="10"/>
      <c r="N49" s="10"/>
      <c r="O49" s="10"/>
      <c r="P49" s="10"/>
      <c r="Q49" s="10"/>
      <c r="R49" s="10"/>
      <c r="S49" s="10"/>
      <c r="T49" s="10"/>
      <c r="U49" s="12"/>
    </row>
    <row r="50" spans="2:21" x14ac:dyDescent="0.25">
      <c r="B50" s="28">
        <v>1</v>
      </c>
      <c r="C50" s="248" t="s">
        <v>74</v>
      </c>
      <c r="D50" s="248"/>
      <c r="E50" s="248"/>
      <c r="F50" s="248"/>
      <c r="G50" s="248"/>
      <c r="H50" s="248"/>
      <c r="I50" s="248"/>
      <c r="J50" s="248"/>
      <c r="K50" s="248"/>
      <c r="L50" s="248"/>
      <c r="M50" s="248"/>
      <c r="N50" s="248"/>
      <c r="O50" s="248"/>
      <c r="P50" s="248"/>
      <c r="Q50" s="248"/>
      <c r="R50" s="248"/>
      <c r="S50" s="248"/>
      <c r="T50" s="248"/>
      <c r="U50" s="248"/>
    </row>
    <row r="51" spans="2:21" x14ac:dyDescent="0.25">
      <c r="B51" s="28"/>
      <c r="C51" s="34"/>
      <c r="D51" s="34"/>
      <c r="E51" s="34"/>
      <c r="F51" s="34"/>
      <c r="G51" s="34"/>
      <c r="H51" s="34"/>
      <c r="I51" s="34"/>
      <c r="J51" s="34"/>
      <c r="K51" s="34"/>
      <c r="L51" s="34"/>
      <c r="M51" s="34"/>
      <c r="N51" s="34"/>
      <c r="O51" s="34"/>
      <c r="P51" s="34"/>
      <c r="Q51" s="34"/>
      <c r="R51" s="34"/>
      <c r="S51" s="34"/>
      <c r="T51" s="34"/>
      <c r="U51" s="35"/>
    </row>
    <row r="52" spans="2:21" ht="15.75" customHeight="1" x14ac:dyDescent="0.25">
      <c r="B52" s="28">
        <v>2</v>
      </c>
      <c r="C52" s="246" t="s">
        <v>73</v>
      </c>
      <c r="D52" s="246"/>
      <c r="E52" s="246"/>
      <c r="F52" s="246"/>
      <c r="G52" s="246"/>
      <c r="H52" s="246"/>
      <c r="I52" s="246"/>
      <c r="J52" s="246"/>
      <c r="K52" s="246"/>
      <c r="L52" s="246"/>
      <c r="M52" s="246"/>
      <c r="N52" s="246"/>
      <c r="O52" s="246"/>
      <c r="P52" s="246"/>
      <c r="Q52" s="246"/>
      <c r="R52" s="246"/>
      <c r="S52" s="246"/>
      <c r="T52" s="246"/>
      <c r="U52" s="247"/>
    </row>
    <row r="53" spans="2:21" x14ac:dyDescent="0.25">
      <c r="B53" s="28"/>
      <c r="C53" s="34"/>
      <c r="D53" s="34"/>
      <c r="E53" s="34"/>
      <c r="F53" s="34"/>
      <c r="G53" s="34"/>
      <c r="H53" s="34"/>
      <c r="I53" s="34"/>
      <c r="J53" s="34"/>
      <c r="K53" s="34"/>
      <c r="L53" s="34"/>
      <c r="M53" s="34"/>
      <c r="N53" s="34"/>
      <c r="O53" s="34"/>
      <c r="P53" s="34"/>
      <c r="Q53" s="34"/>
      <c r="R53" s="34"/>
      <c r="S53" s="34"/>
      <c r="T53" s="34"/>
      <c r="U53" s="35"/>
    </row>
    <row r="54" spans="2:21" x14ac:dyDescent="0.25">
      <c r="B54" s="28">
        <v>3</v>
      </c>
      <c r="C54" s="246" t="s">
        <v>75</v>
      </c>
      <c r="D54" s="246"/>
      <c r="E54" s="246"/>
      <c r="F54" s="246"/>
      <c r="G54" s="246"/>
      <c r="H54" s="246"/>
      <c r="I54" s="246"/>
      <c r="J54" s="246"/>
      <c r="K54" s="246"/>
      <c r="L54" s="246"/>
      <c r="M54" s="246"/>
      <c r="N54" s="246"/>
      <c r="O54" s="246"/>
      <c r="P54" s="246"/>
      <c r="Q54" s="246"/>
      <c r="R54" s="246"/>
      <c r="S54" s="246"/>
      <c r="T54" s="246"/>
      <c r="U54" s="247"/>
    </row>
    <row r="55" spans="2:21" x14ac:dyDescent="0.25">
      <c r="B55" s="28"/>
      <c r="C55" s="34"/>
      <c r="D55" s="34"/>
      <c r="E55" s="34"/>
      <c r="F55" s="34"/>
      <c r="G55" s="34"/>
      <c r="H55" s="34"/>
      <c r="I55" s="34"/>
      <c r="J55" s="34"/>
      <c r="K55" s="34"/>
      <c r="L55" s="34"/>
      <c r="M55" s="34"/>
      <c r="N55" s="34"/>
      <c r="O55" s="34"/>
      <c r="P55" s="34"/>
      <c r="Q55" s="34"/>
      <c r="R55" s="34"/>
      <c r="S55" s="34"/>
      <c r="T55" s="34"/>
      <c r="U55" s="35"/>
    </row>
    <row r="56" spans="2:21" x14ac:dyDescent="0.25">
      <c r="B56" s="28">
        <v>5</v>
      </c>
      <c r="C56" s="246" t="s">
        <v>76</v>
      </c>
      <c r="D56" s="246"/>
      <c r="E56" s="246"/>
      <c r="F56" s="246"/>
      <c r="G56" s="246"/>
      <c r="H56" s="246"/>
      <c r="I56" s="246"/>
      <c r="J56" s="246"/>
      <c r="K56" s="246"/>
      <c r="L56" s="246"/>
      <c r="M56" s="246"/>
      <c r="N56" s="246"/>
      <c r="O56" s="246"/>
      <c r="P56" s="246"/>
      <c r="Q56" s="246"/>
      <c r="R56" s="246"/>
      <c r="S56" s="246"/>
      <c r="T56" s="246"/>
      <c r="U56" s="247"/>
    </row>
    <row r="57" spans="2:21" ht="15.75" x14ac:dyDescent="0.25">
      <c r="B57" s="14"/>
      <c r="C57" s="15"/>
      <c r="D57" s="15"/>
      <c r="E57" s="15"/>
      <c r="F57" s="15"/>
      <c r="G57" s="15"/>
      <c r="H57" s="15"/>
      <c r="I57" s="15"/>
      <c r="J57" s="15"/>
      <c r="K57" s="13"/>
      <c r="L57" s="13"/>
      <c r="M57" s="25"/>
      <c r="N57" s="25"/>
      <c r="O57" s="25"/>
      <c r="P57" s="25"/>
      <c r="Q57" s="25"/>
      <c r="R57" s="25"/>
      <c r="S57" s="25"/>
      <c r="T57" s="25"/>
      <c r="U57" s="26"/>
    </row>
    <row r="69" ht="15.75" customHeight="1" x14ac:dyDescent="0.25"/>
    <row r="75" ht="15.75" customHeight="1" x14ac:dyDescent="0.25"/>
    <row r="78" ht="15.75" customHeight="1" x14ac:dyDescent="0.25"/>
    <row r="81" ht="15.75" customHeight="1" x14ac:dyDescent="0.25"/>
    <row r="84" ht="15.75" customHeight="1" x14ac:dyDescent="0.25"/>
    <row r="96" ht="15.75" customHeight="1" x14ac:dyDescent="0.25"/>
    <row r="103" ht="15.75" customHeight="1" x14ac:dyDescent="0.25"/>
    <row r="112" ht="15.75" customHeight="1" x14ac:dyDescent="0.25"/>
    <row r="118" ht="15.75" customHeight="1" x14ac:dyDescent="0.25"/>
    <row r="121" ht="15.75" customHeight="1" x14ac:dyDescent="0.25"/>
    <row r="122" ht="15.75" customHeight="1" x14ac:dyDescent="0.25"/>
    <row r="123" ht="15.75" customHeight="1" x14ac:dyDescent="0.25"/>
    <row r="124" ht="15.75" customHeight="1" x14ac:dyDescent="0.25"/>
    <row r="126" ht="15.75" customHeight="1" x14ac:dyDescent="0.25"/>
    <row r="129" ht="15.75" customHeight="1" x14ac:dyDescent="0.25"/>
    <row r="130" ht="15.75" customHeight="1" x14ac:dyDescent="0.25"/>
    <row r="131" ht="15.75" customHeight="1" x14ac:dyDescent="0.25"/>
    <row r="133" ht="15.75" customHeight="1" x14ac:dyDescent="0.25"/>
    <row r="135" ht="15.75" customHeight="1" x14ac:dyDescent="0.25"/>
    <row r="140" ht="15.75" customHeight="1" x14ac:dyDescent="0.25"/>
    <row r="148" ht="15.75" customHeight="1" x14ac:dyDescent="0.25"/>
    <row r="151" ht="15.75" customHeight="1" x14ac:dyDescent="0.25"/>
    <row r="153" ht="15.75" customHeight="1" x14ac:dyDescent="0.25"/>
    <row r="156" ht="15.75" customHeight="1" x14ac:dyDescent="0.25"/>
  </sheetData>
  <sheetProtection algorithmName="SHA-512" hashValue="5cudvqQ3WQAerRY2rPWG7+tuPjrLH24tof8jNqSdn+JxjyFCDcEFsneXpB7PMQMEHe5pnVy0bVFCynuZgyJgyg==" saltValue="NDIDptFouDKqgxl2NcwnFA==" spinCount="100000" sheet="1" objects="1" scenarios="1" formatCells="0"/>
  <mergeCells count="23">
    <mergeCell ref="D13:Q13"/>
    <mergeCell ref="B48:U48"/>
    <mergeCell ref="C43:U44"/>
    <mergeCell ref="C37:U38"/>
    <mergeCell ref="C33:U35"/>
    <mergeCell ref="C46:U46"/>
    <mergeCell ref="D17:O17"/>
    <mergeCell ref="B2:U2"/>
    <mergeCell ref="B4:U4"/>
    <mergeCell ref="D7:P7"/>
    <mergeCell ref="C56:U56"/>
    <mergeCell ref="C54:U54"/>
    <mergeCell ref="C52:U52"/>
    <mergeCell ref="C50:U50"/>
    <mergeCell ref="D9:N9"/>
    <mergeCell ref="C40:U41"/>
    <mergeCell ref="D22:T23"/>
    <mergeCell ref="D25:T27"/>
    <mergeCell ref="B31:U31"/>
    <mergeCell ref="B5:U5"/>
    <mergeCell ref="D15:L15"/>
    <mergeCell ref="D11:O11"/>
    <mergeCell ref="D19:T20"/>
  </mergeCells>
  <hyperlinks>
    <hyperlink ref="C52:T52" r:id="rId1" display="Handbook on rules of origin for preferential Certificates of Origin " xr:uid="{00000000-0004-0000-0000-000000000000}"/>
    <hyperlink ref="C54:T54" r:id="rId2" display="Handbook on rules of origin for Schemes of Preference" xr:uid="{00000000-0004-0000-0000-000001000000}"/>
    <hyperlink ref="C56" r:id="rId3" display="http://www.customs.gov.sg/businesses/harmonized-system-hs-classification-of-goods" xr:uid="{00000000-0004-0000-0000-000002000000}"/>
    <hyperlink ref="C52:U52" r:id="rId4" display="Handbook on rules of origin for preferential Certificates of Origin " xr:uid="{00000000-0004-0000-0000-000003000000}"/>
    <hyperlink ref="C54:U54" r:id="rId5" display="Handbook on rules of origin for Schemes of Preference" xr:uid="{00000000-0004-0000-0000-000004000000}"/>
    <hyperlink ref="C56:U56" r:id="rId6" display="Singapore Trade Classification, Customs and Excise Duties (STCCED)" xr:uid="{00000000-0004-0000-0000-000005000000}"/>
    <hyperlink ref="C50:U50" r:id="rId7" display="Legal text of Free Trade Agreements" xr:uid="{00000000-0004-0000-0000-000006000000}"/>
  </hyperlinks>
  <pageMargins left="0.7" right="0.7" top="0.75" bottom="0.75" header="0.3" footer="0.3"/>
  <pageSetup orientation="portrait" r:id="rId8"/>
  <drawing r:id="rId9"/>
  <legacyDrawing r:id="rId10"/>
  <mc:AlternateContent xmlns:mc="http://schemas.openxmlformats.org/markup-compatibility/2006">
    <mc:Choice Requires="x14">
      <controls>
        <mc:AlternateContent xmlns:mc="http://schemas.openxmlformats.org/markup-compatibility/2006">
          <mc:Choice Requires="x14">
            <control shapeId="43027" r:id="rId11" name="Check Box 19">
              <controlPr defaultSize="0" autoFill="0" autoLine="0" autoPict="0">
                <anchor moveWithCells="1">
                  <from>
                    <xdr:col>2</xdr:col>
                    <xdr:colOff>9525</xdr:colOff>
                    <xdr:row>18</xdr:row>
                    <xdr:rowOff>0</xdr:rowOff>
                  </from>
                  <to>
                    <xdr:col>8</xdr:col>
                    <xdr:colOff>9525</xdr:colOff>
                    <xdr:row>19</xdr:row>
                    <xdr:rowOff>114300</xdr:rowOff>
                  </to>
                </anchor>
              </controlPr>
            </control>
          </mc:Choice>
        </mc:AlternateContent>
        <mc:AlternateContent xmlns:mc="http://schemas.openxmlformats.org/markup-compatibility/2006">
          <mc:Choice Requires="x14">
            <control shapeId="43028" r:id="rId12" name="Check Box 20">
              <controlPr defaultSize="0" autoFill="0" autoLine="0" autoPict="0">
                <anchor moveWithCells="1">
                  <from>
                    <xdr:col>2</xdr:col>
                    <xdr:colOff>9525</xdr:colOff>
                    <xdr:row>20</xdr:row>
                    <xdr:rowOff>142875</xdr:rowOff>
                  </from>
                  <to>
                    <xdr:col>8</xdr:col>
                    <xdr:colOff>9525</xdr:colOff>
                    <xdr:row>22</xdr:row>
                    <xdr:rowOff>38100</xdr:rowOff>
                  </to>
                </anchor>
              </controlPr>
            </control>
          </mc:Choice>
        </mc:AlternateContent>
        <mc:AlternateContent xmlns:mc="http://schemas.openxmlformats.org/markup-compatibility/2006">
          <mc:Choice Requires="x14">
            <control shapeId="43029" r:id="rId13" name="Check Box 21">
              <controlPr defaultSize="0" autoFill="0" autoLine="0" autoPict="0">
                <anchor moveWithCells="1">
                  <from>
                    <xdr:col>2</xdr:col>
                    <xdr:colOff>9525</xdr:colOff>
                    <xdr:row>23</xdr:row>
                    <xdr:rowOff>142875</xdr:rowOff>
                  </from>
                  <to>
                    <xdr:col>8</xdr:col>
                    <xdr:colOff>9525</xdr:colOff>
                    <xdr:row>25</xdr:row>
                    <xdr:rowOff>38100</xdr:rowOff>
                  </to>
                </anchor>
              </controlPr>
            </control>
          </mc:Choice>
        </mc:AlternateContent>
        <mc:AlternateContent xmlns:mc="http://schemas.openxmlformats.org/markup-compatibility/2006">
          <mc:Choice Requires="x14">
            <control shapeId="43030" r:id="rId14" name="Check Box 22">
              <controlPr defaultSize="0" autoFill="0" autoLine="0" autoPict="0">
                <anchor moveWithCells="1">
                  <from>
                    <xdr:col>2</xdr:col>
                    <xdr:colOff>28575</xdr:colOff>
                    <xdr:row>15</xdr:row>
                    <xdr:rowOff>152400</xdr:rowOff>
                  </from>
                  <to>
                    <xdr:col>8</xdr:col>
                    <xdr:colOff>28575</xdr:colOff>
                    <xdr:row>17</xdr:row>
                    <xdr:rowOff>66675</xdr:rowOff>
                  </to>
                </anchor>
              </controlPr>
            </control>
          </mc:Choice>
        </mc:AlternateContent>
        <mc:AlternateContent xmlns:mc="http://schemas.openxmlformats.org/markup-compatibility/2006">
          <mc:Choice Requires="x14">
            <control shapeId="43031" r:id="rId15" name="Check Box 23">
              <controlPr defaultSize="0" autoFill="0" autoLine="0" autoPict="0">
                <anchor moveWithCells="1">
                  <from>
                    <xdr:col>2</xdr:col>
                    <xdr:colOff>38100</xdr:colOff>
                    <xdr:row>13</xdr:row>
                    <xdr:rowOff>152400</xdr:rowOff>
                  </from>
                  <to>
                    <xdr:col>8</xdr:col>
                    <xdr:colOff>28575</xdr:colOff>
                    <xdr:row>15</xdr:row>
                    <xdr:rowOff>66675</xdr:rowOff>
                  </to>
                </anchor>
              </controlPr>
            </control>
          </mc:Choice>
        </mc:AlternateContent>
        <mc:AlternateContent xmlns:mc="http://schemas.openxmlformats.org/markup-compatibility/2006">
          <mc:Choice Requires="x14">
            <control shapeId="43032" r:id="rId16" name="Check Box 24">
              <controlPr defaultSize="0" autoFill="0" autoLine="0" autoPict="0">
                <anchor moveWithCells="1">
                  <from>
                    <xdr:col>2</xdr:col>
                    <xdr:colOff>28575</xdr:colOff>
                    <xdr:row>11</xdr:row>
                    <xdr:rowOff>152400</xdr:rowOff>
                  </from>
                  <to>
                    <xdr:col>8</xdr:col>
                    <xdr:colOff>28575</xdr:colOff>
                    <xdr:row>13</xdr:row>
                    <xdr:rowOff>66675</xdr:rowOff>
                  </to>
                </anchor>
              </controlPr>
            </control>
          </mc:Choice>
        </mc:AlternateContent>
        <mc:AlternateContent xmlns:mc="http://schemas.openxmlformats.org/markup-compatibility/2006">
          <mc:Choice Requires="x14">
            <control shapeId="43033" r:id="rId17" name="Check Box 25">
              <controlPr defaultSize="0" autoFill="0" autoLine="0" autoPict="0">
                <anchor moveWithCells="1">
                  <from>
                    <xdr:col>2</xdr:col>
                    <xdr:colOff>38100</xdr:colOff>
                    <xdr:row>9</xdr:row>
                    <xdr:rowOff>152400</xdr:rowOff>
                  </from>
                  <to>
                    <xdr:col>8</xdr:col>
                    <xdr:colOff>28575</xdr:colOff>
                    <xdr:row>11</xdr:row>
                    <xdr:rowOff>47625</xdr:rowOff>
                  </to>
                </anchor>
              </controlPr>
            </control>
          </mc:Choice>
        </mc:AlternateContent>
        <mc:AlternateContent xmlns:mc="http://schemas.openxmlformats.org/markup-compatibility/2006">
          <mc:Choice Requires="x14">
            <control shapeId="43034" r:id="rId18" name="Check Box 26">
              <controlPr defaultSize="0" autoFill="0" autoLine="0" autoPict="0">
                <anchor moveWithCells="1">
                  <from>
                    <xdr:col>2</xdr:col>
                    <xdr:colOff>28575</xdr:colOff>
                    <xdr:row>7</xdr:row>
                    <xdr:rowOff>152400</xdr:rowOff>
                  </from>
                  <to>
                    <xdr:col>8</xdr:col>
                    <xdr:colOff>28575</xdr:colOff>
                    <xdr:row>9</xdr:row>
                    <xdr:rowOff>66675</xdr:rowOff>
                  </to>
                </anchor>
              </controlPr>
            </control>
          </mc:Choice>
        </mc:AlternateContent>
        <mc:AlternateContent xmlns:mc="http://schemas.openxmlformats.org/markup-compatibility/2006">
          <mc:Choice Requires="x14">
            <control shapeId="43035" r:id="rId19" name="Check Box 27">
              <controlPr defaultSize="0" autoFill="0" autoLine="0" autoPict="0">
                <anchor moveWithCells="1">
                  <from>
                    <xdr:col>2</xdr:col>
                    <xdr:colOff>28575</xdr:colOff>
                    <xdr:row>5</xdr:row>
                    <xdr:rowOff>161925</xdr:rowOff>
                  </from>
                  <to>
                    <xdr:col>8</xdr:col>
                    <xdr:colOff>9525</xdr:colOff>
                    <xdr:row>7</xdr:row>
                    <xdr:rowOff>76200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A3"/>
  <sheetViews>
    <sheetView workbookViewId="0">
      <selection activeCell="B9" sqref="B9"/>
    </sheetView>
  </sheetViews>
  <sheetFormatPr defaultColWidth="8.85546875" defaultRowHeight="15" x14ac:dyDescent="0.25"/>
  <sheetData>
    <row r="1" spans="1:1" x14ac:dyDescent="0.25">
      <c r="A1" t="s">
        <v>41</v>
      </c>
    </row>
    <row r="2" spans="1:1" x14ac:dyDescent="0.25">
      <c r="A2" t="s">
        <v>40</v>
      </c>
    </row>
    <row r="3" spans="1:1" x14ac:dyDescent="0.25">
      <c r="A3" t="s">
        <v>48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V164"/>
  <sheetViews>
    <sheetView showGridLines="0" topLeftCell="C169" zoomScale="115" zoomScaleNormal="115" workbookViewId="0">
      <selection activeCell="C12" sqref="C12:G12"/>
    </sheetView>
  </sheetViews>
  <sheetFormatPr defaultColWidth="8.85546875" defaultRowHeight="15" x14ac:dyDescent="0.25"/>
  <cols>
    <col min="2" max="2" width="3" customWidth="1"/>
    <col min="3" max="5" width="7.42578125" customWidth="1"/>
    <col min="6" max="6" width="9.28515625" customWidth="1"/>
    <col min="7" max="9" width="7.42578125" customWidth="1"/>
    <col min="10" max="10" width="5.7109375" customWidth="1"/>
    <col min="11" max="19" width="7.42578125" customWidth="1"/>
    <col min="20" max="20" width="13.7109375" customWidth="1"/>
    <col min="21" max="21" width="7.42578125" customWidth="1"/>
    <col min="22" max="22" width="5" customWidth="1"/>
    <col min="27" max="27" width="9.140625" customWidth="1"/>
  </cols>
  <sheetData>
    <row r="1" spans="1:22" x14ac:dyDescent="0.25">
      <c r="A1" s="77"/>
      <c r="B1" s="77"/>
      <c r="C1" s="77"/>
      <c r="D1" s="77"/>
      <c r="E1" s="77"/>
      <c r="F1" s="77"/>
      <c r="G1" s="77"/>
      <c r="H1" s="77"/>
      <c r="I1" s="77"/>
      <c r="J1" s="77"/>
      <c r="K1" s="77"/>
      <c r="L1" s="77"/>
      <c r="M1" s="77"/>
      <c r="N1" s="77"/>
      <c r="O1" s="77"/>
      <c r="P1" s="77"/>
      <c r="Q1" s="77"/>
      <c r="R1" s="77"/>
      <c r="S1" s="77"/>
      <c r="T1" s="77"/>
      <c r="U1" s="77"/>
      <c r="V1" s="77"/>
    </row>
    <row r="2" spans="1:22" ht="15.75" x14ac:dyDescent="0.25">
      <c r="A2" s="77"/>
      <c r="B2" s="266" t="s">
        <v>145</v>
      </c>
      <c r="C2" s="267"/>
      <c r="D2" s="267"/>
      <c r="E2" s="267"/>
      <c r="F2" s="267"/>
      <c r="G2" s="267"/>
      <c r="H2" s="267"/>
      <c r="I2" s="267"/>
      <c r="J2" s="267"/>
      <c r="K2" s="267"/>
      <c r="L2" s="267"/>
      <c r="M2" s="267"/>
      <c r="N2" s="267"/>
      <c r="O2" s="267"/>
      <c r="P2" s="267"/>
      <c r="Q2" s="267"/>
      <c r="R2" s="267"/>
      <c r="S2" s="267"/>
      <c r="T2" s="267"/>
      <c r="U2" s="268"/>
      <c r="V2" s="77"/>
    </row>
    <row r="3" spans="1:22" ht="15.75" x14ac:dyDescent="0.25">
      <c r="A3" s="77"/>
      <c r="B3" s="78"/>
      <c r="C3" s="79"/>
      <c r="D3" s="79"/>
      <c r="E3" s="79"/>
      <c r="F3" s="79"/>
      <c r="G3" s="79"/>
      <c r="H3" s="79"/>
      <c r="I3" s="79"/>
      <c r="J3" s="79"/>
      <c r="K3" s="79"/>
      <c r="L3" s="79"/>
      <c r="M3" s="79"/>
      <c r="N3" s="79"/>
      <c r="O3" s="79"/>
      <c r="P3" s="79"/>
      <c r="Q3" s="79"/>
      <c r="R3" s="79"/>
      <c r="S3" s="79"/>
      <c r="T3" s="79"/>
      <c r="U3" s="80"/>
      <c r="V3" s="77"/>
    </row>
    <row r="4" spans="1:22" ht="15.75" x14ac:dyDescent="0.25">
      <c r="A4" s="77"/>
      <c r="B4" s="81">
        <v>1</v>
      </c>
      <c r="C4" s="269" t="s">
        <v>77</v>
      </c>
      <c r="D4" s="269"/>
      <c r="E4" s="269"/>
      <c r="F4" s="269"/>
      <c r="G4" s="269"/>
      <c r="H4" s="269"/>
      <c r="I4" s="269"/>
      <c r="J4" s="269"/>
      <c r="K4" s="269"/>
      <c r="L4" s="269"/>
      <c r="M4" s="269"/>
      <c r="N4" s="269"/>
      <c r="O4" s="269"/>
      <c r="P4" s="269"/>
      <c r="Q4" s="269"/>
      <c r="R4" s="269"/>
      <c r="S4" s="269"/>
      <c r="T4" s="269"/>
      <c r="U4" s="270"/>
      <c r="V4" s="77"/>
    </row>
    <row r="5" spans="1:22" ht="15.75" x14ac:dyDescent="0.25">
      <c r="A5" s="77"/>
      <c r="B5" s="82"/>
      <c r="C5" s="83"/>
      <c r="D5" s="83"/>
      <c r="E5" s="83"/>
      <c r="F5" s="83"/>
      <c r="G5" s="83"/>
      <c r="H5" s="83"/>
      <c r="I5" s="83"/>
      <c r="J5" s="83"/>
      <c r="K5" s="83"/>
      <c r="L5" s="83"/>
      <c r="M5" s="83"/>
      <c r="N5" s="83"/>
      <c r="O5" s="83"/>
      <c r="P5" s="83"/>
      <c r="Q5" s="83"/>
      <c r="R5" s="83"/>
      <c r="S5" s="83"/>
      <c r="T5" s="83"/>
      <c r="U5" s="84"/>
      <c r="V5" s="77"/>
    </row>
    <row r="6" spans="1:22" ht="15.75" x14ac:dyDescent="0.25">
      <c r="A6" s="77"/>
      <c r="B6" s="82"/>
      <c r="C6" s="85" t="s">
        <v>81</v>
      </c>
      <c r="D6" s="271" t="s">
        <v>82</v>
      </c>
      <c r="E6" s="271"/>
      <c r="F6" s="271"/>
      <c r="G6" s="271"/>
      <c r="H6" s="271"/>
      <c r="I6" s="271"/>
      <c r="J6" s="271"/>
      <c r="K6" s="271"/>
      <c r="L6" s="271"/>
      <c r="M6" s="271"/>
      <c r="N6" s="271"/>
      <c r="O6" s="271"/>
      <c r="P6" s="271"/>
      <c r="Q6" s="271"/>
      <c r="R6" s="271"/>
      <c r="S6" s="271"/>
      <c r="T6" s="271"/>
      <c r="U6" s="272"/>
      <c r="V6" s="77"/>
    </row>
    <row r="7" spans="1:22" ht="15.75" x14ac:dyDescent="0.25">
      <c r="A7" s="77"/>
      <c r="B7" s="82"/>
      <c r="C7" s="85"/>
      <c r="D7" s="86"/>
      <c r="E7" s="86"/>
      <c r="F7" s="86"/>
      <c r="G7" s="86"/>
      <c r="H7" s="86"/>
      <c r="I7" s="86"/>
      <c r="J7" s="86"/>
      <c r="K7" s="86"/>
      <c r="L7" s="86"/>
      <c r="M7" s="86"/>
      <c r="N7" s="86"/>
      <c r="O7" s="86"/>
      <c r="P7" s="86"/>
      <c r="Q7" s="86"/>
      <c r="R7" s="86"/>
      <c r="S7" s="86"/>
      <c r="T7" s="86"/>
      <c r="U7" s="87"/>
      <c r="V7" s="77"/>
    </row>
    <row r="8" spans="1:22" ht="15.75" x14ac:dyDescent="0.25">
      <c r="A8" s="77"/>
      <c r="B8" s="82"/>
      <c r="C8" s="88" t="s">
        <v>81</v>
      </c>
      <c r="D8" s="271" t="s">
        <v>83</v>
      </c>
      <c r="E8" s="271"/>
      <c r="F8" s="271"/>
      <c r="G8" s="271"/>
      <c r="H8" s="271"/>
      <c r="I8" s="271"/>
      <c r="J8" s="271"/>
      <c r="K8" s="271"/>
      <c r="L8" s="271"/>
      <c r="M8" s="271"/>
      <c r="N8" s="271"/>
      <c r="O8" s="271"/>
      <c r="P8" s="271"/>
      <c r="Q8" s="271"/>
      <c r="R8" s="271"/>
      <c r="S8" s="271"/>
      <c r="T8" s="271"/>
      <c r="U8" s="272"/>
      <c r="V8" s="77"/>
    </row>
    <row r="9" spans="1:22" ht="15.75" x14ac:dyDescent="0.25">
      <c r="A9" s="77"/>
      <c r="B9" s="82"/>
      <c r="C9" s="88"/>
      <c r="D9" s="86"/>
      <c r="E9" s="86"/>
      <c r="F9" s="86"/>
      <c r="G9" s="86"/>
      <c r="H9" s="86"/>
      <c r="I9" s="86"/>
      <c r="J9" s="86"/>
      <c r="K9" s="86"/>
      <c r="L9" s="86"/>
      <c r="M9" s="86"/>
      <c r="N9" s="86"/>
      <c r="O9" s="86"/>
      <c r="P9" s="86"/>
      <c r="Q9" s="86"/>
      <c r="R9" s="86"/>
      <c r="S9" s="86"/>
      <c r="T9" s="86"/>
      <c r="U9" s="87"/>
      <c r="V9" s="77"/>
    </row>
    <row r="10" spans="1:22" ht="15.75" x14ac:dyDescent="0.25">
      <c r="A10" s="77"/>
      <c r="B10" s="82"/>
      <c r="C10" s="88" t="s">
        <v>81</v>
      </c>
      <c r="D10" s="273" t="s">
        <v>84</v>
      </c>
      <c r="E10" s="273"/>
      <c r="F10" s="273"/>
      <c r="G10" s="273"/>
      <c r="H10" s="273"/>
      <c r="I10" s="273"/>
      <c r="J10" s="273"/>
      <c r="K10" s="273"/>
      <c r="L10" s="273"/>
      <c r="M10" s="273"/>
      <c r="N10" s="273"/>
      <c r="O10" s="273"/>
      <c r="P10" s="273"/>
      <c r="Q10" s="273"/>
      <c r="R10" s="273"/>
      <c r="S10" s="273"/>
      <c r="T10" s="273"/>
      <c r="U10" s="274"/>
      <c r="V10" s="77"/>
    </row>
    <row r="11" spans="1:22" ht="15.75" x14ac:dyDescent="0.25">
      <c r="A11" s="77"/>
      <c r="B11" s="82"/>
      <c r="C11" s="89"/>
      <c r="D11" s="90"/>
      <c r="E11" s="90"/>
      <c r="F11" s="90"/>
      <c r="G11" s="90"/>
      <c r="H11" s="91"/>
      <c r="I11" s="91"/>
      <c r="J11" s="91"/>
      <c r="K11" s="92"/>
      <c r="L11" s="92"/>
      <c r="M11" s="92"/>
      <c r="N11" s="92"/>
      <c r="O11" s="92"/>
      <c r="P11" s="92"/>
      <c r="Q11" s="92"/>
      <c r="R11" s="92"/>
      <c r="S11" s="92"/>
      <c r="T11" s="92"/>
      <c r="U11" s="93"/>
      <c r="V11" s="77"/>
    </row>
    <row r="12" spans="1:22" ht="15.75" x14ac:dyDescent="0.25">
      <c r="A12" s="77"/>
      <c r="B12" s="94"/>
      <c r="C12" s="248" t="s">
        <v>72</v>
      </c>
      <c r="D12" s="248"/>
      <c r="E12" s="248"/>
      <c r="F12" s="248"/>
      <c r="G12" s="248"/>
      <c r="H12" s="92"/>
      <c r="I12" s="92"/>
      <c r="J12" s="92"/>
      <c r="K12" s="92"/>
      <c r="L12" s="92"/>
      <c r="M12" s="92"/>
      <c r="N12" s="92"/>
      <c r="O12" s="92"/>
      <c r="P12" s="92"/>
      <c r="Q12" s="92"/>
      <c r="R12" s="95"/>
      <c r="S12" s="92"/>
      <c r="T12" s="281" t="s">
        <v>146</v>
      </c>
      <c r="U12" s="282"/>
      <c r="V12" s="77"/>
    </row>
    <row r="13" spans="1:22" ht="15.75" x14ac:dyDescent="0.25">
      <c r="A13" s="77"/>
      <c r="B13" s="96"/>
      <c r="C13" s="97"/>
      <c r="D13" s="97"/>
      <c r="E13" s="97"/>
      <c r="F13" s="97"/>
      <c r="G13" s="97"/>
      <c r="H13" s="97"/>
      <c r="I13" s="97"/>
      <c r="J13" s="97"/>
      <c r="K13" s="97"/>
      <c r="L13" s="97"/>
      <c r="M13" s="97"/>
      <c r="N13" s="97"/>
      <c r="O13" s="97"/>
      <c r="P13" s="97"/>
      <c r="Q13" s="97"/>
      <c r="R13" s="97"/>
      <c r="S13" s="97"/>
      <c r="T13" s="97"/>
      <c r="U13" s="98"/>
      <c r="V13" s="77"/>
    </row>
    <row r="14" spans="1:22" ht="15.75" x14ac:dyDescent="0.25">
      <c r="A14" s="77"/>
      <c r="B14" s="81">
        <v>2</v>
      </c>
      <c r="C14" s="283" t="s">
        <v>194</v>
      </c>
      <c r="D14" s="283"/>
      <c r="E14" s="283"/>
      <c r="F14" s="283"/>
      <c r="G14" s="283"/>
      <c r="H14" s="283"/>
      <c r="I14" s="283"/>
      <c r="J14" s="283"/>
      <c r="K14" s="283"/>
      <c r="L14" s="283"/>
      <c r="M14" s="283"/>
      <c r="N14" s="283"/>
      <c r="O14" s="283"/>
      <c r="P14" s="283"/>
      <c r="Q14" s="283"/>
      <c r="R14" s="283"/>
      <c r="S14" s="283"/>
      <c r="T14" s="283"/>
      <c r="U14" s="284"/>
      <c r="V14" s="77"/>
    </row>
    <row r="15" spans="1:22" ht="15.75" x14ac:dyDescent="0.25">
      <c r="A15" s="77"/>
      <c r="B15" s="96"/>
      <c r="C15" s="97"/>
      <c r="D15" s="99"/>
      <c r="E15" s="99"/>
      <c r="F15" s="99"/>
      <c r="G15" s="99"/>
      <c r="H15" s="99"/>
      <c r="I15" s="99"/>
      <c r="J15" s="99"/>
      <c r="K15" s="99"/>
      <c r="L15" s="99"/>
      <c r="M15" s="97"/>
      <c r="N15" s="97"/>
      <c r="O15" s="97"/>
      <c r="P15" s="97"/>
      <c r="Q15" s="97"/>
      <c r="R15" s="97"/>
      <c r="S15" s="97"/>
      <c r="T15" s="97"/>
      <c r="U15" s="98"/>
      <c r="V15" s="77"/>
    </row>
    <row r="16" spans="1:22" ht="15.75" x14ac:dyDescent="0.25">
      <c r="A16" s="77"/>
      <c r="B16" s="96"/>
      <c r="C16" s="88" t="s">
        <v>81</v>
      </c>
      <c r="D16" s="285" t="s">
        <v>184</v>
      </c>
      <c r="E16" s="285"/>
      <c r="F16" s="285"/>
      <c r="G16" s="285"/>
      <c r="H16" s="285"/>
      <c r="I16" s="285"/>
      <c r="J16" s="285"/>
      <c r="K16" s="285"/>
      <c r="L16" s="285"/>
      <c r="M16" s="285"/>
      <c r="N16" s="285"/>
      <c r="O16" s="285"/>
      <c r="P16" s="285"/>
      <c r="Q16" s="285"/>
      <c r="R16" s="285"/>
      <c r="S16" s="285"/>
      <c r="T16" s="285"/>
      <c r="U16" s="286"/>
      <c r="V16" s="77"/>
    </row>
    <row r="17" spans="1:22" ht="15.75" x14ac:dyDescent="0.25">
      <c r="A17" s="77"/>
      <c r="B17" s="96"/>
      <c r="C17" s="100"/>
      <c r="D17" s="100"/>
      <c r="E17" s="100"/>
      <c r="F17" s="100"/>
      <c r="G17" s="100"/>
      <c r="H17" s="100"/>
      <c r="I17" s="100"/>
      <c r="J17" s="100"/>
      <c r="K17" s="100"/>
      <c r="L17" s="100"/>
      <c r="M17" s="100"/>
      <c r="N17" s="100"/>
      <c r="O17" s="100"/>
      <c r="P17" s="100"/>
      <c r="Q17" s="100"/>
      <c r="R17" s="100"/>
      <c r="S17" s="100"/>
      <c r="T17" s="100"/>
      <c r="U17" s="101"/>
      <c r="V17" s="77"/>
    </row>
    <row r="18" spans="1:22" ht="15.75" x14ac:dyDescent="0.25">
      <c r="A18" s="77"/>
      <c r="B18" s="96"/>
      <c r="C18" s="287" t="s">
        <v>71</v>
      </c>
      <c r="D18" s="287"/>
      <c r="E18" s="287"/>
      <c r="F18" s="287"/>
      <c r="G18" s="287"/>
      <c r="H18" s="100"/>
      <c r="I18" s="100"/>
      <c r="J18" s="100"/>
      <c r="K18" s="100"/>
      <c r="L18" s="100"/>
      <c r="M18" s="100"/>
      <c r="N18" s="100"/>
      <c r="O18" s="100"/>
      <c r="P18" s="100"/>
      <c r="Q18" s="100"/>
      <c r="R18" s="100"/>
      <c r="S18" s="100"/>
      <c r="U18" s="184"/>
      <c r="V18" s="185"/>
    </row>
    <row r="19" spans="1:22" ht="15.75" x14ac:dyDescent="0.25">
      <c r="A19" s="77"/>
      <c r="B19" s="96"/>
      <c r="C19" s="137"/>
      <c r="D19" s="137"/>
      <c r="E19" s="137"/>
      <c r="F19" s="137"/>
      <c r="G19" s="137"/>
      <c r="H19" s="100"/>
      <c r="I19" s="100"/>
      <c r="J19" s="100"/>
      <c r="K19" s="100"/>
      <c r="L19" s="100"/>
      <c r="M19" s="100"/>
      <c r="N19" s="100"/>
      <c r="O19" s="100"/>
      <c r="P19" s="100"/>
      <c r="Q19" s="100"/>
      <c r="R19" s="100"/>
      <c r="S19" s="100"/>
      <c r="T19" s="135"/>
      <c r="U19" s="136"/>
      <c r="V19" s="77"/>
    </row>
    <row r="20" spans="1:22" ht="15.75" x14ac:dyDescent="0.25">
      <c r="A20" s="77"/>
      <c r="B20" s="94"/>
      <c r="C20" s="36"/>
      <c r="D20" s="278" t="s">
        <v>78</v>
      </c>
      <c r="E20" s="278"/>
      <c r="F20" s="278"/>
      <c r="G20" s="278"/>
      <c r="H20" s="278"/>
      <c r="I20" s="278"/>
      <c r="J20" s="278"/>
      <c r="K20" s="278"/>
      <c r="L20" s="278"/>
      <c r="M20" s="278"/>
      <c r="N20" s="278"/>
      <c r="O20" s="278"/>
      <c r="P20" s="278"/>
      <c r="Q20" s="278"/>
      <c r="R20" s="278"/>
      <c r="S20" s="278"/>
      <c r="T20" s="278"/>
      <c r="U20" s="279"/>
      <c r="V20" s="77"/>
    </row>
    <row r="21" spans="1:22" ht="15.75" x14ac:dyDescent="0.25">
      <c r="A21" s="77"/>
      <c r="B21" s="94"/>
      <c r="C21" s="36"/>
      <c r="D21" s="280" t="s">
        <v>58</v>
      </c>
      <c r="E21" s="280"/>
      <c r="F21" s="280"/>
      <c r="G21" s="280"/>
      <c r="H21" s="280"/>
      <c r="I21" s="280"/>
      <c r="J21" s="280"/>
      <c r="K21" s="280" t="s">
        <v>64</v>
      </c>
      <c r="L21" s="280"/>
      <c r="M21" s="280"/>
      <c r="N21" s="280"/>
      <c r="O21" s="280"/>
      <c r="P21" s="280"/>
      <c r="Q21" s="280"/>
      <c r="R21" s="280"/>
      <c r="S21" s="280"/>
      <c r="T21" s="89"/>
      <c r="U21" s="103"/>
      <c r="V21" s="77"/>
    </row>
    <row r="22" spans="1:22" ht="15.75" x14ac:dyDescent="0.25">
      <c r="A22" s="77"/>
      <c r="B22" s="94"/>
      <c r="C22" s="36"/>
      <c r="D22" s="280" t="s">
        <v>59</v>
      </c>
      <c r="E22" s="280"/>
      <c r="F22" s="280"/>
      <c r="G22" s="280"/>
      <c r="H22" s="280"/>
      <c r="I22" s="280"/>
      <c r="J22" s="280"/>
      <c r="K22" s="280" t="s">
        <v>65</v>
      </c>
      <c r="L22" s="280"/>
      <c r="M22" s="280"/>
      <c r="N22" s="280"/>
      <c r="O22" s="280"/>
      <c r="P22" s="280"/>
      <c r="Q22" s="280"/>
      <c r="R22" s="280"/>
      <c r="S22" s="280"/>
      <c r="T22" s="89"/>
      <c r="U22" s="103"/>
      <c r="V22" s="77"/>
    </row>
    <row r="23" spans="1:22" ht="15.75" x14ac:dyDescent="0.25">
      <c r="A23" s="77"/>
      <c r="B23" s="94"/>
      <c r="C23" s="36"/>
      <c r="D23" s="280" t="s">
        <v>60</v>
      </c>
      <c r="E23" s="280"/>
      <c r="F23" s="280"/>
      <c r="G23" s="280"/>
      <c r="H23" s="280"/>
      <c r="I23" s="280"/>
      <c r="J23" s="280"/>
      <c r="K23" s="280" t="s">
        <v>66</v>
      </c>
      <c r="L23" s="280"/>
      <c r="M23" s="280"/>
      <c r="N23" s="280"/>
      <c r="O23" s="280"/>
      <c r="P23" s="280"/>
      <c r="Q23" s="280"/>
      <c r="R23" s="280"/>
      <c r="S23" s="280"/>
      <c r="T23" s="89"/>
      <c r="U23" s="103"/>
      <c r="V23" s="77"/>
    </row>
    <row r="24" spans="1:22" ht="15.75" x14ac:dyDescent="0.25">
      <c r="A24" s="77"/>
      <c r="B24" s="94"/>
      <c r="C24" s="36"/>
      <c r="D24" s="280" t="s">
        <v>61</v>
      </c>
      <c r="E24" s="280"/>
      <c r="F24" s="280"/>
      <c r="G24" s="280"/>
      <c r="H24" s="280"/>
      <c r="I24" s="280"/>
      <c r="J24" s="280"/>
      <c r="K24" s="280" t="s">
        <v>67</v>
      </c>
      <c r="L24" s="280"/>
      <c r="M24" s="280"/>
      <c r="N24" s="280"/>
      <c r="O24" s="280"/>
      <c r="P24" s="280"/>
      <c r="Q24" s="280"/>
      <c r="R24" s="280"/>
      <c r="S24" s="280"/>
      <c r="T24" s="89"/>
      <c r="U24" s="103"/>
      <c r="V24" s="77"/>
    </row>
    <row r="25" spans="1:22" ht="15.75" x14ac:dyDescent="0.25">
      <c r="A25" s="77"/>
      <c r="B25" s="94"/>
      <c r="C25" s="36"/>
      <c r="D25" s="280" t="s">
        <v>62</v>
      </c>
      <c r="E25" s="280"/>
      <c r="F25" s="280"/>
      <c r="G25" s="280"/>
      <c r="H25" s="280"/>
      <c r="I25" s="280"/>
      <c r="J25" s="280"/>
      <c r="K25" s="280" t="s">
        <v>19</v>
      </c>
      <c r="L25" s="280"/>
      <c r="M25" s="280"/>
      <c r="N25" s="280"/>
      <c r="O25" s="280"/>
      <c r="P25" s="280"/>
      <c r="Q25" s="280"/>
      <c r="R25" s="280"/>
      <c r="S25" s="280"/>
      <c r="T25" s="89"/>
      <c r="U25" s="103"/>
      <c r="V25" s="77"/>
    </row>
    <row r="26" spans="1:22" ht="15.75" x14ac:dyDescent="0.25">
      <c r="A26" s="77"/>
      <c r="B26" s="94"/>
      <c r="C26" s="36"/>
      <c r="D26" s="280" t="s">
        <v>63</v>
      </c>
      <c r="E26" s="280"/>
      <c r="F26" s="280"/>
      <c r="G26" s="280"/>
      <c r="H26" s="280"/>
      <c r="I26" s="280"/>
      <c r="J26" s="280"/>
      <c r="K26" s="280" t="s">
        <v>21</v>
      </c>
      <c r="L26" s="280"/>
      <c r="M26" s="280"/>
      <c r="N26" s="280"/>
      <c r="O26" s="280"/>
      <c r="P26" s="280"/>
      <c r="Q26" s="280"/>
      <c r="R26" s="280"/>
      <c r="S26" s="280"/>
      <c r="T26" s="89"/>
      <c r="U26" s="103"/>
      <c r="V26" s="77"/>
    </row>
    <row r="27" spans="1:22" ht="15.75" x14ac:dyDescent="0.25">
      <c r="A27" s="77"/>
      <c r="B27" s="94"/>
      <c r="C27" s="89"/>
      <c r="D27" s="280" t="s">
        <v>233</v>
      </c>
      <c r="E27" s="280"/>
      <c r="F27" s="280"/>
      <c r="G27" s="280"/>
      <c r="H27" s="280"/>
      <c r="I27" s="280"/>
      <c r="J27" s="36"/>
      <c r="K27" s="280" t="s">
        <v>20</v>
      </c>
      <c r="L27" s="280"/>
      <c r="M27" s="280"/>
      <c r="N27" s="280"/>
      <c r="O27" s="280"/>
      <c r="P27" s="280"/>
      <c r="Q27" s="280"/>
      <c r="R27" s="280"/>
      <c r="S27" s="280"/>
      <c r="T27" s="106"/>
      <c r="U27" s="107"/>
      <c r="V27" s="77"/>
    </row>
    <row r="28" spans="1:22" ht="15.75" x14ac:dyDescent="0.25">
      <c r="A28" s="77"/>
      <c r="B28" s="94"/>
      <c r="C28" s="108"/>
      <c r="D28" s="108"/>
      <c r="E28" s="108"/>
      <c r="F28" s="108"/>
      <c r="G28" s="108"/>
      <c r="H28" s="106"/>
      <c r="I28" s="106"/>
      <c r="J28" s="106"/>
      <c r="K28" s="280" t="s">
        <v>115</v>
      </c>
      <c r="L28" s="280"/>
      <c r="M28" s="280"/>
      <c r="N28" s="280"/>
      <c r="O28" s="280"/>
      <c r="P28" s="280"/>
      <c r="Q28" s="280"/>
      <c r="R28" s="280"/>
      <c r="S28" s="280"/>
      <c r="T28" s="106"/>
      <c r="U28" s="107"/>
      <c r="V28" s="77"/>
    </row>
    <row r="29" spans="1:22" ht="15.75" x14ac:dyDescent="0.25">
      <c r="A29" s="77"/>
      <c r="B29" s="94"/>
      <c r="C29" s="108"/>
      <c r="D29" s="108"/>
      <c r="E29" s="108"/>
      <c r="F29" s="108"/>
      <c r="G29" s="108"/>
      <c r="H29" s="133"/>
      <c r="I29" s="133"/>
      <c r="J29" s="133"/>
      <c r="K29" s="132"/>
      <c r="L29" s="132"/>
      <c r="M29" s="132"/>
      <c r="N29" s="132"/>
      <c r="O29" s="132"/>
      <c r="P29" s="132"/>
      <c r="Q29" s="132"/>
      <c r="R29" s="132"/>
      <c r="S29" s="132"/>
      <c r="T29" s="133"/>
      <c r="U29" s="134"/>
      <c r="V29" s="77"/>
    </row>
    <row r="30" spans="1:22" ht="15.75" x14ac:dyDescent="0.25">
      <c r="A30" s="77"/>
      <c r="B30" s="94"/>
      <c r="C30" s="92"/>
      <c r="D30" s="92"/>
      <c r="E30" s="92"/>
      <c r="F30" s="92"/>
      <c r="G30" s="92"/>
      <c r="H30" s="92"/>
      <c r="I30" s="92"/>
      <c r="J30" s="92"/>
      <c r="K30" s="92"/>
      <c r="L30" s="92"/>
      <c r="M30" s="92"/>
      <c r="N30" s="92"/>
      <c r="O30" s="92"/>
      <c r="P30" s="92"/>
      <c r="Q30" s="92"/>
      <c r="R30" s="92"/>
      <c r="S30" s="92"/>
      <c r="T30" s="281" t="s">
        <v>146</v>
      </c>
      <c r="U30" s="282"/>
      <c r="V30" s="77"/>
    </row>
    <row r="31" spans="1:22" ht="15.75" x14ac:dyDescent="0.25">
      <c r="A31" s="77"/>
      <c r="B31" s="94"/>
      <c r="C31" s="92"/>
      <c r="D31" s="92"/>
      <c r="E31" s="92"/>
      <c r="F31" s="92"/>
      <c r="G31" s="92"/>
      <c r="H31" s="92"/>
      <c r="I31" s="92"/>
      <c r="J31" s="92"/>
      <c r="K31" s="92"/>
      <c r="L31" s="92"/>
      <c r="M31" s="92"/>
      <c r="N31" s="92"/>
      <c r="O31" s="92"/>
      <c r="P31" s="92"/>
      <c r="Q31" s="92"/>
      <c r="R31" s="92"/>
      <c r="S31" s="92"/>
      <c r="T31" s="135"/>
      <c r="U31" s="136"/>
      <c r="V31" s="77"/>
    </row>
    <row r="32" spans="1:22" ht="15.75" x14ac:dyDescent="0.25">
      <c r="A32" s="77"/>
      <c r="B32" s="81">
        <v>3</v>
      </c>
      <c r="C32" s="289" t="s">
        <v>216</v>
      </c>
      <c r="D32" s="289"/>
      <c r="E32" s="289"/>
      <c r="F32" s="289"/>
      <c r="G32" s="289"/>
      <c r="H32" s="289"/>
      <c r="I32" s="289"/>
      <c r="J32" s="289"/>
      <c r="K32" s="289"/>
      <c r="L32" s="289"/>
      <c r="M32" s="289"/>
      <c r="N32" s="289"/>
      <c r="O32" s="289"/>
      <c r="P32" s="289"/>
      <c r="Q32" s="289"/>
      <c r="R32" s="289"/>
      <c r="S32" s="289"/>
      <c r="T32" s="289"/>
      <c r="U32" s="290"/>
      <c r="V32" s="77"/>
    </row>
    <row r="33" spans="1:22" ht="15.75" x14ac:dyDescent="0.25">
      <c r="A33" s="77"/>
      <c r="B33" s="94"/>
      <c r="C33" s="92"/>
      <c r="D33" s="92"/>
      <c r="E33" s="92"/>
      <c r="F33" s="92"/>
      <c r="G33" s="92"/>
      <c r="H33" s="92"/>
      <c r="I33" s="92"/>
      <c r="J33" s="92"/>
      <c r="K33" s="92"/>
      <c r="L33" s="92"/>
      <c r="M33" s="92"/>
      <c r="N33" s="92"/>
      <c r="O33" s="92"/>
      <c r="P33" s="92"/>
      <c r="Q33" s="92"/>
      <c r="R33" s="92"/>
      <c r="S33" s="92"/>
      <c r="T33" s="92"/>
      <c r="U33" s="93"/>
      <c r="V33" s="77"/>
    </row>
    <row r="34" spans="1:22" ht="15.75" x14ac:dyDescent="0.25">
      <c r="A34" s="77"/>
      <c r="B34" s="94"/>
      <c r="C34" s="102" t="s">
        <v>85</v>
      </c>
      <c r="D34" s="288" t="s">
        <v>200</v>
      </c>
      <c r="E34" s="288"/>
      <c r="F34" s="288"/>
      <c r="G34" s="288"/>
      <c r="H34" s="288"/>
      <c r="I34" s="288"/>
      <c r="J34" s="288"/>
      <c r="K34" s="288"/>
      <c r="L34" s="288"/>
      <c r="M34" s="288"/>
      <c r="N34" s="288"/>
      <c r="O34" s="288"/>
      <c r="P34" s="288"/>
      <c r="Q34" s="288"/>
      <c r="R34" s="288"/>
      <c r="S34" s="288"/>
      <c r="T34" s="288"/>
      <c r="U34" s="291"/>
      <c r="V34" s="77"/>
    </row>
    <row r="35" spans="1:22" ht="15.75" x14ac:dyDescent="0.25">
      <c r="A35" s="77"/>
      <c r="B35" s="94"/>
      <c r="C35" s="89"/>
      <c r="D35" s="89"/>
      <c r="E35" s="89"/>
      <c r="F35" s="89"/>
      <c r="G35" s="89"/>
      <c r="H35" s="89"/>
      <c r="I35" s="89"/>
      <c r="J35" s="89"/>
      <c r="K35" s="89"/>
      <c r="L35" s="89"/>
      <c r="M35" s="89"/>
      <c r="N35" s="89"/>
      <c r="O35" s="89"/>
      <c r="P35" s="89"/>
      <c r="Q35" s="89"/>
      <c r="R35" s="89"/>
      <c r="S35" s="89"/>
      <c r="T35" s="89"/>
      <c r="U35" s="103"/>
      <c r="V35" s="77"/>
    </row>
    <row r="36" spans="1:22" ht="15.75" x14ac:dyDescent="0.25">
      <c r="A36" s="77"/>
      <c r="B36" s="94"/>
      <c r="C36" s="36"/>
      <c r="D36" s="104" t="s">
        <v>86</v>
      </c>
      <c r="E36" s="288" t="s">
        <v>207</v>
      </c>
      <c r="F36" s="288"/>
      <c r="G36" s="288"/>
      <c r="H36" s="288"/>
      <c r="I36" s="288"/>
      <c r="J36" s="288"/>
      <c r="K36" s="288"/>
      <c r="L36" s="288"/>
      <c r="M36" s="288"/>
      <c r="N36" s="288"/>
      <c r="O36" s="288"/>
      <c r="P36" s="288"/>
      <c r="Q36" s="288"/>
      <c r="R36" s="288"/>
      <c r="S36" s="288"/>
      <c r="T36" s="288"/>
      <c r="U36" s="291"/>
      <c r="V36" s="77"/>
    </row>
    <row r="37" spans="1:22" ht="15.75" x14ac:dyDescent="0.25">
      <c r="A37" s="77"/>
      <c r="B37" s="94"/>
      <c r="C37" s="36"/>
      <c r="D37" s="104" t="s">
        <v>203</v>
      </c>
      <c r="E37" s="288" t="s">
        <v>208</v>
      </c>
      <c r="F37" s="288"/>
      <c r="G37" s="288"/>
      <c r="H37" s="288"/>
      <c r="I37" s="288"/>
      <c r="J37" s="288"/>
      <c r="K37" s="288"/>
      <c r="L37" s="288"/>
      <c r="M37" s="288"/>
      <c r="N37" s="288"/>
      <c r="O37" s="288"/>
      <c r="P37" s="288"/>
      <c r="Q37" s="288"/>
      <c r="R37" s="288"/>
      <c r="S37" s="288"/>
      <c r="T37" s="288"/>
      <c r="U37" s="291"/>
      <c r="V37" s="77"/>
    </row>
    <row r="38" spans="1:22" ht="15.75" x14ac:dyDescent="0.25">
      <c r="A38" s="77"/>
      <c r="B38" s="94"/>
      <c r="C38" s="36"/>
      <c r="D38" s="104" t="s">
        <v>201</v>
      </c>
      <c r="E38" s="288" t="s">
        <v>217</v>
      </c>
      <c r="F38" s="288"/>
      <c r="G38" s="288"/>
      <c r="H38" s="288"/>
      <c r="I38" s="288"/>
      <c r="J38" s="288"/>
      <c r="K38" s="288"/>
      <c r="L38" s="288"/>
      <c r="M38" s="288"/>
      <c r="N38" s="288"/>
      <c r="O38" s="288"/>
      <c r="P38" s="288"/>
      <c r="Q38" s="288"/>
      <c r="R38" s="288"/>
      <c r="S38" s="138"/>
      <c r="T38" s="138"/>
      <c r="U38" s="139"/>
      <c r="V38" s="77"/>
    </row>
    <row r="39" spans="1:22" ht="15.75" x14ac:dyDescent="0.25">
      <c r="A39" s="77"/>
      <c r="B39" s="94"/>
      <c r="C39" s="36"/>
      <c r="D39" s="104" t="s">
        <v>202</v>
      </c>
      <c r="E39" s="288" t="s">
        <v>209</v>
      </c>
      <c r="F39" s="288"/>
      <c r="G39" s="288"/>
      <c r="H39" s="288"/>
      <c r="I39" s="288"/>
      <c r="J39" s="288"/>
      <c r="K39" s="288"/>
      <c r="L39" s="288"/>
      <c r="M39" s="288"/>
      <c r="N39" s="288"/>
      <c r="O39" s="288"/>
      <c r="P39" s="288"/>
      <c r="Q39" s="288"/>
      <c r="R39" s="288"/>
      <c r="S39" s="288"/>
      <c r="T39" s="89"/>
      <c r="U39" s="103"/>
      <c r="V39" s="77"/>
    </row>
    <row r="40" spans="1:22" ht="15.75" x14ac:dyDescent="0.25">
      <c r="A40" s="77"/>
      <c r="B40" s="94"/>
      <c r="C40" s="36"/>
      <c r="D40" s="104"/>
      <c r="E40" s="140"/>
      <c r="F40" s="140"/>
      <c r="G40" s="140"/>
      <c r="H40" s="140"/>
      <c r="I40" s="140"/>
      <c r="J40" s="140"/>
      <c r="K40" s="140"/>
      <c r="L40" s="140"/>
      <c r="M40" s="140"/>
      <c r="N40" s="140"/>
      <c r="O40" s="140"/>
      <c r="P40" s="140"/>
      <c r="Q40" s="140"/>
      <c r="R40" s="140"/>
      <c r="S40" s="140"/>
      <c r="T40" s="89"/>
      <c r="U40" s="103"/>
      <c r="V40" s="77"/>
    </row>
    <row r="41" spans="1:22" ht="15.75" x14ac:dyDescent="0.25">
      <c r="A41" s="77"/>
      <c r="B41" s="94"/>
      <c r="C41" s="141" t="s">
        <v>85</v>
      </c>
      <c r="D41" s="288" t="s">
        <v>210</v>
      </c>
      <c r="E41" s="288"/>
      <c r="F41" s="288"/>
      <c r="G41" s="288"/>
      <c r="H41" s="288"/>
      <c r="I41" s="288"/>
      <c r="J41" s="288"/>
      <c r="K41" s="288"/>
      <c r="L41" s="288"/>
      <c r="M41" s="288"/>
      <c r="N41" s="288"/>
      <c r="O41" s="288"/>
      <c r="P41" s="288"/>
      <c r="Q41" s="288"/>
      <c r="R41" s="288"/>
      <c r="S41" s="288"/>
      <c r="T41" s="288"/>
      <c r="U41" s="103"/>
      <c r="V41" s="77"/>
    </row>
    <row r="42" spans="1:22" ht="15.75" x14ac:dyDescent="0.25">
      <c r="A42" s="77"/>
      <c r="B42" s="94"/>
      <c r="C42" s="89"/>
      <c r="D42" s="89"/>
      <c r="E42" s="89"/>
      <c r="F42" s="89"/>
      <c r="G42" s="89"/>
      <c r="H42" s="89"/>
      <c r="I42" s="89"/>
      <c r="J42" s="89"/>
      <c r="K42" s="89"/>
      <c r="L42" s="89"/>
      <c r="M42" s="89"/>
      <c r="N42" s="89"/>
      <c r="O42" s="89"/>
      <c r="P42" s="89"/>
      <c r="Q42" s="89"/>
      <c r="R42" s="89"/>
      <c r="S42" s="89"/>
      <c r="T42" s="89"/>
      <c r="U42" s="103"/>
      <c r="V42" s="77"/>
    </row>
    <row r="43" spans="1:22" ht="15.75" x14ac:dyDescent="0.25">
      <c r="A43" s="77"/>
      <c r="B43" s="94"/>
      <c r="C43" s="102" t="s">
        <v>85</v>
      </c>
      <c r="D43" s="275" t="s">
        <v>195</v>
      </c>
      <c r="E43" s="275"/>
      <c r="F43" s="275"/>
      <c r="G43" s="275"/>
      <c r="H43" s="275"/>
      <c r="I43" s="275"/>
      <c r="J43" s="275"/>
      <c r="K43" s="275"/>
      <c r="L43" s="275"/>
      <c r="M43" s="275"/>
      <c r="N43" s="275"/>
      <c r="O43" s="275"/>
      <c r="P43" s="275"/>
      <c r="Q43" s="275"/>
      <c r="R43" s="275"/>
      <c r="S43" s="275"/>
      <c r="T43" s="275"/>
      <c r="U43" s="276"/>
      <c r="V43" s="77"/>
    </row>
    <row r="44" spans="1:22" ht="15.75" x14ac:dyDescent="0.25">
      <c r="A44" s="77"/>
      <c r="B44" s="94"/>
      <c r="C44" s="105"/>
      <c r="D44" s="275"/>
      <c r="E44" s="275"/>
      <c r="F44" s="275"/>
      <c r="G44" s="275"/>
      <c r="H44" s="275"/>
      <c r="I44" s="275"/>
      <c r="J44" s="275"/>
      <c r="K44" s="275"/>
      <c r="L44" s="275"/>
      <c r="M44" s="275"/>
      <c r="N44" s="275"/>
      <c r="O44" s="275"/>
      <c r="P44" s="275"/>
      <c r="Q44" s="275"/>
      <c r="R44" s="275"/>
      <c r="S44" s="275"/>
      <c r="T44" s="275"/>
      <c r="U44" s="276"/>
      <c r="V44" s="77"/>
    </row>
    <row r="45" spans="1:22" ht="15.75" x14ac:dyDescent="0.25">
      <c r="A45" s="77"/>
      <c r="B45" s="94"/>
      <c r="C45" s="89"/>
      <c r="D45" s="275"/>
      <c r="E45" s="275"/>
      <c r="F45" s="275"/>
      <c r="G45" s="275"/>
      <c r="H45" s="275"/>
      <c r="I45" s="275"/>
      <c r="J45" s="275"/>
      <c r="K45" s="275"/>
      <c r="L45" s="275"/>
      <c r="M45" s="275"/>
      <c r="N45" s="275"/>
      <c r="O45" s="275"/>
      <c r="P45" s="275"/>
      <c r="Q45" s="275"/>
      <c r="R45" s="275"/>
      <c r="S45" s="275"/>
      <c r="T45" s="275"/>
      <c r="U45" s="276"/>
      <c r="V45" s="77"/>
    </row>
    <row r="46" spans="1:22" ht="15.75" x14ac:dyDescent="0.25">
      <c r="A46" s="77"/>
      <c r="B46" s="94"/>
      <c r="C46" s="89"/>
      <c r="D46" s="106"/>
      <c r="E46" s="106"/>
      <c r="F46" s="106"/>
      <c r="G46" s="106"/>
      <c r="H46" s="106"/>
      <c r="I46" s="106"/>
      <c r="J46" s="106"/>
      <c r="K46" s="106"/>
      <c r="L46" s="106"/>
      <c r="M46" s="106"/>
      <c r="N46" s="106"/>
      <c r="O46" s="106"/>
      <c r="P46" s="106"/>
      <c r="Q46" s="106"/>
      <c r="R46" s="106"/>
      <c r="S46" s="106"/>
      <c r="T46" s="106"/>
      <c r="U46" s="107"/>
      <c r="V46" s="77"/>
    </row>
    <row r="47" spans="1:22" ht="15.75" x14ac:dyDescent="0.25">
      <c r="A47" s="77"/>
      <c r="B47" s="94"/>
      <c r="C47" s="277" t="s">
        <v>71</v>
      </c>
      <c r="D47" s="277"/>
      <c r="E47" s="277"/>
      <c r="F47" s="277"/>
      <c r="G47" s="277"/>
      <c r="H47" s="36"/>
      <c r="I47" s="106"/>
      <c r="J47" s="106"/>
      <c r="K47" s="106"/>
      <c r="L47" s="106"/>
      <c r="M47" s="106"/>
      <c r="N47" s="106"/>
      <c r="O47" s="106"/>
      <c r="P47" s="106"/>
      <c r="Q47" s="106"/>
      <c r="R47" s="106"/>
      <c r="S47" s="106"/>
      <c r="T47" s="106"/>
      <c r="U47" s="107"/>
      <c r="V47" s="77"/>
    </row>
    <row r="48" spans="1:22" ht="15.75" x14ac:dyDescent="0.25">
      <c r="A48" s="77"/>
      <c r="B48" s="94"/>
      <c r="C48" s="108"/>
      <c r="D48" s="108"/>
      <c r="E48" s="108"/>
      <c r="F48" s="108"/>
      <c r="G48" s="108"/>
      <c r="H48" s="106"/>
      <c r="I48" s="106"/>
      <c r="J48" s="106"/>
      <c r="K48" s="106"/>
      <c r="L48" s="106"/>
      <c r="M48" s="106"/>
      <c r="N48" s="106"/>
      <c r="O48" s="106"/>
      <c r="P48" s="106"/>
      <c r="Q48" s="106"/>
      <c r="R48" s="106"/>
      <c r="S48" s="106"/>
      <c r="T48" s="106"/>
      <c r="U48" s="107"/>
      <c r="V48" s="77"/>
    </row>
    <row r="49" spans="1:22" ht="15.75" x14ac:dyDescent="0.25">
      <c r="A49" s="77"/>
      <c r="B49" s="94"/>
      <c r="C49" s="102" t="s">
        <v>85</v>
      </c>
      <c r="D49" s="275" t="s">
        <v>87</v>
      </c>
      <c r="E49" s="275"/>
      <c r="F49" s="275"/>
      <c r="G49" s="275"/>
      <c r="H49" s="275"/>
      <c r="I49" s="275"/>
      <c r="J49" s="275"/>
      <c r="K49" s="275"/>
      <c r="L49" s="275"/>
      <c r="M49" s="275"/>
      <c r="N49" s="275"/>
      <c r="O49" s="275"/>
      <c r="P49" s="275"/>
      <c r="Q49" s="275"/>
      <c r="R49" s="275"/>
      <c r="S49" s="275"/>
      <c r="T49" s="275"/>
      <c r="U49" s="276"/>
      <c r="V49" s="77"/>
    </row>
    <row r="50" spans="1:22" ht="15.75" x14ac:dyDescent="0.25">
      <c r="A50" s="77"/>
      <c r="B50" s="94"/>
      <c r="C50" s="105"/>
      <c r="D50" s="105"/>
      <c r="E50" s="105"/>
      <c r="F50" s="89"/>
      <c r="G50" s="89"/>
      <c r="H50" s="89"/>
      <c r="I50" s="89"/>
      <c r="J50" s="89"/>
      <c r="K50" s="89"/>
      <c r="L50" s="89"/>
      <c r="M50" s="89"/>
      <c r="N50" s="89"/>
      <c r="O50" s="89"/>
      <c r="P50" s="89"/>
      <c r="Q50" s="89"/>
      <c r="R50" s="89"/>
      <c r="S50" s="89"/>
      <c r="T50" s="89"/>
      <c r="U50" s="103"/>
      <c r="V50" s="77"/>
    </row>
    <row r="51" spans="1:22" ht="15.75" x14ac:dyDescent="0.25">
      <c r="A51" s="77"/>
      <c r="B51" s="94"/>
      <c r="C51" s="248" t="s">
        <v>73</v>
      </c>
      <c r="D51" s="248"/>
      <c r="E51" s="248"/>
      <c r="F51" s="248"/>
      <c r="G51" s="248"/>
      <c r="H51" s="248"/>
      <c r="I51" s="248"/>
      <c r="J51" s="248"/>
      <c r="K51" s="89"/>
      <c r="L51" s="89"/>
      <c r="M51" s="89"/>
      <c r="N51" s="89"/>
      <c r="O51" s="89"/>
      <c r="P51" s="89"/>
      <c r="Q51" s="89"/>
      <c r="R51" s="89"/>
      <c r="S51" s="89"/>
      <c r="T51" s="281" t="s">
        <v>146</v>
      </c>
      <c r="U51" s="282"/>
      <c r="V51" s="77"/>
    </row>
    <row r="52" spans="1:22" ht="15.75" x14ac:dyDescent="0.25">
      <c r="A52" s="77"/>
      <c r="B52" s="109"/>
      <c r="C52" s="89"/>
      <c r="D52" s="89"/>
      <c r="E52" s="89"/>
      <c r="F52" s="89"/>
      <c r="G52" s="89"/>
      <c r="H52" s="89"/>
      <c r="I52" s="89"/>
      <c r="J52" s="89"/>
      <c r="K52" s="89"/>
      <c r="L52" s="89"/>
      <c r="M52" s="89"/>
      <c r="N52" s="89"/>
      <c r="O52" s="89"/>
      <c r="P52" s="89"/>
      <c r="Q52" s="89"/>
      <c r="R52" s="89"/>
      <c r="S52" s="89"/>
      <c r="T52" s="89"/>
      <c r="U52" s="103"/>
      <c r="V52" s="77"/>
    </row>
    <row r="53" spans="1:22" ht="15.75" x14ac:dyDescent="0.25">
      <c r="A53" s="77"/>
      <c r="B53" s="81">
        <v>4</v>
      </c>
      <c r="C53" s="289" t="s">
        <v>213</v>
      </c>
      <c r="D53" s="289"/>
      <c r="E53" s="289"/>
      <c r="F53" s="289"/>
      <c r="G53" s="289"/>
      <c r="H53" s="289"/>
      <c r="I53" s="289"/>
      <c r="J53" s="289"/>
      <c r="K53" s="289"/>
      <c r="L53" s="289"/>
      <c r="M53" s="289"/>
      <c r="N53" s="289"/>
      <c r="O53" s="289"/>
      <c r="P53" s="289"/>
      <c r="Q53" s="289"/>
      <c r="R53" s="289"/>
      <c r="S53" s="289"/>
      <c r="T53" s="289"/>
      <c r="U53" s="290"/>
      <c r="V53" s="77"/>
    </row>
    <row r="54" spans="1:22" ht="15.75" x14ac:dyDescent="0.25">
      <c r="A54" s="77"/>
      <c r="B54" s="109"/>
      <c r="C54" s="92"/>
      <c r="D54" s="92"/>
      <c r="E54" s="92"/>
      <c r="F54" s="92"/>
      <c r="G54" s="92"/>
      <c r="H54" s="92"/>
      <c r="I54" s="92"/>
      <c r="J54" s="92"/>
      <c r="K54" s="92"/>
      <c r="L54" s="92"/>
      <c r="M54" s="92"/>
      <c r="N54" s="92"/>
      <c r="O54" s="92"/>
      <c r="P54" s="92"/>
      <c r="Q54" s="92"/>
      <c r="R54" s="92"/>
      <c r="S54" s="92"/>
      <c r="T54" s="92"/>
      <c r="U54" s="93"/>
      <c r="V54" s="77"/>
    </row>
    <row r="55" spans="1:22" ht="15.75" x14ac:dyDescent="0.25">
      <c r="A55" s="77"/>
      <c r="B55" s="109"/>
      <c r="C55" s="186" t="s">
        <v>85</v>
      </c>
      <c r="D55" s="299" t="s">
        <v>219</v>
      </c>
      <c r="E55" s="299"/>
      <c r="F55" s="299"/>
      <c r="G55" s="299"/>
      <c r="H55" s="299"/>
      <c r="I55" s="299"/>
      <c r="J55" s="299"/>
      <c r="K55" s="299"/>
      <c r="L55" s="299"/>
      <c r="M55" s="299"/>
      <c r="N55" s="299"/>
      <c r="O55" s="299"/>
      <c r="P55" s="299"/>
      <c r="Q55" s="299"/>
      <c r="R55" s="299"/>
      <c r="S55" s="299"/>
      <c r="T55" s="299"/>
      <c r="U55" s="93"/>
      <c r="V55" s="77"/>
    </row>
    <row r="56" spans="1:22" ht="15.75" x14ac:dyDescent="0.25">
      <c r="A56" s="77"/>
      <c r="B56" s="109"/>
      <c r="C56" s="92"/>
      <c r="D56" s="92"/>
      <c r="E56" s="92"/>
      <c r="F56" s="92"/>
      <c r="G56" s="92"/>
      <c r="H56" s="92"/>
      <c r="I56" s="92"/>
      <c r="J56" s="92"/>
      <c r="K56" s="92"/>
      <c r="L56" s="92"/>
      <c r="M56" s="92"/>
      <c r="N56" s="92"/>
      <c r="O56" s="92"/>
      <c r="P56" s="92"/>
      <c r="Q56" s="92"/>
      <c r="R56" s="92"/>
      <c r="S56" s="92"/>
      <c r="T56" s="92"/>
      <c r="U56" s="93"/>
      <c r="V56" s="77"/>
    </row>
    <row r="57" spans="1:22" ht="15.75" x14ac:dyDescent="0.25">
      <c r="A57" s="77"/>
      <c r="B57" s="109"/>
      <c r="C57" s="102" t="s">
        <v>85</v>
      </c>
      <c r="D57" s="294" t="s">
        <v>214</v>
      </c>
      <c r="E57" s="294"/>
      <c r="F57" s="294"/>
      <c r="G57" s="294"/>
      <c r="H57" s="294"/>
      <c r="I57" s="294"/>
      <c r="J57" s="294"/>
      <c r="K57" s="294"/>
      <c r="L57" s="294"/>
      <c r="M57" s="294"/>
      <c r="N57" s="294"/>
      <c r="O57" s="294"/>
      <c r="P57" s="294"/>
      <c r="Q57" s="294"/>
      <c r="R57" s="294"/>
      <c r="S57" s="294"/>
      <c r="T57" s="294"/>
      <c r="U57" s="190"/>
      <c r="V57" s="77"/>
    </row>
    <row r="58" spans="1:22" ht="15.75" x14ac:dyDescent="0.25">
      <c r="A58" s="77"/>
      <c r="B58" s="109"/>
      <c r="C58" s="186"/>
      <c r="D58" s="294"/>
      <c r="E58" s="294"/>
      <c r="F58" s="294"/>
      <c r="G58" s="294"/>
      <c r="H58" s="294"/>
      <c r="I58" s="294"/>
      <c r="J58" s="294"/>
      <c r="K58" s="294"/>
      <c r="L58" s="294"/>
      <c r="M58" s="294"/>
      <c r="N58" s="294"/>
      <c r="O58" s="294"/>
      <c r="P58" s="294"/>
      <c r="Q58" s="294"/>
      <c r="R58" s="294"/>
      <c r="S58" s="294"/>
      <c r="T58" s="294"/>
      <c r="U58" s="187"/>
      <c r="V58" s="77"/>
    </row>
    <row r="59" spans="1:22" ht="15.75" x14ac:dyDescent="0.25">
      <c r="A59" s="77"/>
      <c r="B59" s="109"/>
      <c r="C59" s="89"/>
      <c r="D59" s="89"/>
      <c r="E59" s="89"/>
      <c r="F59" s="89"/>
      <c r="G59" s="89"/>
      <c r="H59" s="89"/>
      <c r="I59" s="89"/>
      <c r="J59" s="89"/>
      <c r="K59" s="89"/>
      <c r="L59" s="89"/>
      <c r="M59" s="89"/>
      <c r="N59" s="89"/>
      <c r="O59" s="89"/>
      <c r="P59" s="89"/>
      <c r="Q59" s="89"/>
      <c r="R59" s="89"/>
      <c r="S59" s="89"/>
      <c r="T59" s="89"/>
      <c r="U59" s="103"/>
      <c r="V59" s="77"/>
    </row>
    <row r="60" spans="1:22" ht="15.75" x14ac:dyDescent="0.25">
      <c r="A60" s="77"/>
      <c r="B60" s="109"/>
      <c r="C60" s="102" t="s">
        <v>85</v>
      </c>
      <c r="D60" s="294" t="s">
        <v>215</v>
      </c>
      <c r="E60" s="294"/>
      <c r="F60" s="294"/>
      <c r="G60" s="294"/>
      <c r="H60" s="294"/>
      <c r="I60" s="294"/>
      <c r="J60" s="294"/>
      <c r="K60" s="294"/>
      <c r="L60" s="294"/>
      <c r="M60" s="294"/>
      <c r="N60" s="294"/>
      <c r="O60" s="294"/>
      <c r="P60" s="294"/>
      <c r="Q60" s="294"/>
      <c r="R60" s="294"/>
      <c r="S60" s="294"/>
      <c r="T60" s="294"/>
      <c r="U60" s="190"/>
      <c r="V60" s="77"/>
    </row>
    <row r="61" spans="1:22" ht="15.75" x14ac:dyDescent="0.25">
      <c r="A61" s="77"/>
      <c r="B61" s="109"/>
      <c r="C61" s="186"/>
      <c r="D61" s="294"/>
      <c r="E61" s="294"/>
      <c r="F61" s="294"/>
      <c r="G61" s="294"/>
      <c r="H61" s="294"/>
      <c r="I61" s="294"/>
      <c r="J61" s="294"/>
      <c r="K61" s="294"/>
      <c r="L61" s="294"/>
      <c r="M61" s="294"/>
      <c r="N61" s="294"/>
      <c r="O61" s="294"/>
      <c r="P61" s="294"/>
      <c r="Q61" s="294"/>
      <c r="R61" s="294"/>
      <c r="S61" s="294"/>
      <c r="T61" s="294"/>
      <c r="U61" s="187"/>
      <c r="V61" s="77"/>
    </row>
    <row r="62" spans="1:22" ht="15.75" x14ac:dyDescent="0.25">
      <c r="A62" s="77"/>
      <c r="B62" s="109"/>
      <c r="C62" s="89"/>
      <c r="D62" s="89"/>
      <c r="E62" s="89"/>
      <c r="F62" s="89"/>
      <c r="G62" s="89"/>
      <c r="H62" s="89"/>
      <c r="I62" s="89"/>
      <c r="J62" s="89"/>
      <c r="K62" s="89"/>
      <c r="L62" s="89"/>
      <c r="M62" s="89"/>
      <c r="N62" s="89"/>
      <c r="O62" s="89"/>
      <c r="P62" s="89"/>
      <c r="Q62" s="89"/>
      <c r="R62" s="89"/>
      <c r="S62" s="89"/>
      <c r="T62" s="89"/>
      <c r="U62" s="103"/>
      <c r="V62" s="77"/>
    </row>
    <row r="63" spans="1:22" ht="15.75" x14ac:dyDescent="0.25">
      <c r="A63" s="77"/>
      <c r="B63" s="109"/>
      <c r="C63" s="36"/>
      <c r="D63" s="104" t="s">
        <v>89</v>
      </c>
      <c r="E63" s="288" t="s">
        <v>88</v>
      </c>
      <c r="F63" s="288"/>
      <c r="G63" s="288"/>
      <c r="H63" s="288"/>
      <c r="I63" s="288"/>
      <c r="J63" s="89"/>
      <c r="K63" s="89"/>
      <c r="L63" s="89"/>
      <c r="M63" s="89"/>
      <c r="N63" s="89"/>
      <c r="O63" s="89"/>
      <c r="P63" s="89"/>
      <c r="Q63" s="89"/>
      <c r="R63" s="89"/>
      <c r="S63" s="89"/>
      <c r="T63" s="89"/>
      <c r="U63" s="103"/>
      <c r="V63" s="77"/>
    </row>
    <row r="64" spans="1:22" ht="15.75" x14ac:dyDescent="0.25">
      <c r="A64" s="77"/>
      <c r="B64" s="109"/>
      <c r="C64" s="36"/>
      <c r="D64" s="104" t="s">
        <v>91</v>
      </c>
      <c r="E64" s="288" t="s">
        <v>90</v>
      </c>
      <c r="F64" s="288"/>
      <c r="G64" s="288"/>
      <c r="H64" s="288"/>
      <c r="I64" s="288"/>
      <c r="J64" s="89"/>
      <c r="K64" s="89"/>
      <c r="L64" s="89"/>
      <c r="M64" s="89"/>
      <c r="N64" s="89"/>
      <c r="O64" s="89"/>
      <c r="P64" s="89"/>
      <c r="Q64" s="89"/>
      <c r="R64" s="89"/>
      <c r="S64" s="89"/>
      <c r="T64" s="89"/>
      <c r="U64" s="103"/>
      <c r="V64" s="77"/>
    </row>
    <row r="65" spans="1:22" ht="15.75" x14ac:dyDescent="0.25">
      <c r="A65" s="77"/>
      <c r="B65" s="109"/>
      <c r="C65" s="36"/>
      <c r="D65" s="104" t="s">
        <v>93</v>
      </c>
      <c r="E65" s="288" t="s">
        <v>92</v>
      </c>
      <c r="F65" s="288"/>
      <c r="G65" s="288"/>
      <c r="H65" s="288"/>
      <c r="I65" s="288"/>
      <c r="J65" s="89"/>
      <c r="K65" s="89"/>
      <c r="L65" s="89"/>
      <c r="M65" s="89"/>
      <c r="N65" s="89"/>
      <c r="O65" s="89"/>
      <c r="P65" s="89"/>
      <c r="Q65" s="89"/>
      <c r="R65" s="89"/>
      <c r="S65" s="89"/>
      <c r="T65" s="89"/>
      <c r="U65" s="103"/>
      <c r="V65" s="77"/>
    </row>
    <row r="66" spans="1:22" ht="15.75" x14ac:dyDescent="0.25">
      <c r="A66" s="77"/>
      <c r="B66" s="109"/>
      <c r="C66" s="36"/>
      <c r="D66" s="104" t="s">
        <v>95</v>
      </c>
      <c r="E66" s="288" t="s">
        <v>94</v>
      </c>
      <c r="F66" s="288"/>
      <c r="G66" s="288"/>
      <c r="H66" s="288"/>
      <c r="I66" s="288"/>
      <c r="J66" s="89"/>
      <c r="K66" s="89"/>
      <c r="L66" s="89"/>
      <c r="M66" s="89"/>
      <c r="N66" s="89"/>
      <c r="O66" s="89"/>
      <c r="P66" s="89"/>
      <c r="Q66" s="89"/>
      <c r="R66" s="89"/>
      <c r="S66" s="89"/>
      <c r="T66" s="89"/>
      <c r="U66" s="103"/>
      <c r="V66" s="77"/>
    </row>
    <row r="67" spans="1:22" ht="15.75" x14ac:dyDescent="0.25">
      <c r="A67" s="77"/>
      <c r="B67" s="109"/>
      <c r="C67" s="89"/>
      <c r="D67" s="89"/>
      <c r="E67" s="89"/>
      <c r="F67" s="89"/>
      <c r="G67" s="89"/>
      <c r="H67" s="89"/>
      <c r="I67" s="89"/>
      <c r="J67" s="89"/>
      <c r="K67" s="89"/>
      <c r="L67" s="89"/>
      <c r="M67" s="89"/>
      <c r="N67" s="89"/>
      <c r="O67" s="89"/>
      <c r="P67" s="89"/>
      <c r="Q67" s="89"/>
      <c r="R67" s="89"/>
      <c r="S67" s="89"/>
      <c r="T67" s="89"/>
      <c r="U67" s="103"/>
      <c r="V67" s="77"/>
    </row>
    <row r="68" spans="1:22" ht="15.75" x14ac:dyDescent="0.25">
      <c r="A68" s="77"/>
      <c r="B68" s="109"/>
      <c r="C68" s="102" t="s">
        <v>85</v>
      </c>
      <c r="D68" s="288" t="s">
        <v>218</v>
      </c>
      <c r="E68" s="288"/>
      <c r="F68" s="288"/>
      <c r="G68" s="288"/>
      <c r="H68" s="288"/>
      <c r="I68" s="288"/>
      <c r="J68" s="288"/>
      <c r="K68" s="288"/>
      <c r="L68" s="288"/>
      <c r="M68" s="288"/>
      <c r="N68" s="288"/>
      <c r="O68" s="288"/>
      <c r="P68" s="288"/>
      <c r="Q68" s="288"/>
      <c r="R68" s="288"/>
      <c r="S68" s="288"/>
      <c r="T68" s="288"/>
      <c r="U68" s="291"/>
      <c r="V68" s="77"/>
    </row>
    <row r="69" spans="1:22" ht="15.75" x14ac:dyDescent="0.25">
      <c r="A69" s="77"/>
      <c r="B69" s="109"/>
      <c r="C69" s="89"/>
      <c r="D69" s="89"/>
      <c r="E69" s="89"/>
      <c r="F69" s="89"/>
      <c r="G69" s="89"/>
      <c r="H69" s="89"/>
      <c r="I69" s="89"/>
      <c r="J69" s="89"/>
      <c r="K69" s="89"/>
      <c r="L69" s="89"/>
      <c r="M69" s="89"/>
      <c r="N69" s="89"/>
      <c r="O69" s="89"/>
      <c r="P69" s="89"/>
      <c r="Q69" s="89"/>
      <c r="R69" s="89"/>
      <c r="S69" s="89"/>
      <c r="T69" s="89"/>
      <c r="U69" s="103"/>
      <c r="V69" s="77"/>
    </row>
    <row r="70" spans="1:22" ht="15.75" x14ac:dyDescent="0.25">
      <c r="A70" s="77"/>
      <c r="B70" s="109"/>
      <c r="C70" s="102" t="s">
        <v>85</v>
      </c>
      <c r="D70" s="294" t="s">
        <v>153</v>
      </c>
      <c r="E70" s="294"/>
      <c r="F70" s="294"/>
      <c r="G70" s="294"/>
      <c r="H70" s="294"/>
      <c r="I70" s="294"/>
      <c r="J70" s="294"/>
      <c r="K70" s="294"/>
      <c r="L70" s="294"/>
      <c r="M70" s="294"/>
      <c r="N70" s="294"/>
      <c r="O70" s="294"/>
      <c r="P70" s="294"/>
      <c r="Q70" s="294"/>
      <c r="R70" s="294"/>
      <c r="S70" s="294"/>
      <c r="T70" s="294"/>
      <c r="U70" s="295"/>
      <c r="V70" s="77"/>
    </row>
    <row r="71" spans="1:22" ht="15.75" x14ac:dyDescent="0.25">
      <c r="A71" s="77"/>
      <c r="B71" s="109"/>
      <c r="C71" s="36"/>
      <c r="D71" s="294"/>
      <c r="E71" s="294"/>
      <c r="F71" s="294"/>
      <c r="G71" s="294"/>
      <c r="H71" s="294"/>
      <c r="I71" s="294"/>
      <c r="J71" s="294"/>
      <c r="K71" s="294"/>
      <c r="L71" s="294"/>
      <c r="M71" s="294"/>
      <c r="N71" s="294"/>
      <c r="O71" s="294"/>
      <c r="P71" s="294"/>
      <c r="Q71" s="294"/>
      <c r="R71" s="294"/>
      <c r="S71" s="294"/>
      <c r="T71" s="294"/>
      <c r="U71" s="295"/>
      <c r="V71" s="77"/>
    </row>
    <row r="72" spans="1:22" ht="15.75" x14ac:dyDescent="0.25">
      <c r="A72" s="77"/>
      <c r="B72" s="109"/>
      <c r="C72" s="296"/>
      <c r="D72" s="296"/>
      <c r="E72" s="89"/>
      <c r="F72" s="89"/>
      <c r="G72" s="89"/>
      <c r="H72" s="89"/>
      <c r="I72" s="89"/>
      <c r="J72" s="89"/>
      <c r="K72" s="89"/>
      <c r="L72" s="89"/>
      <c r="M72" s="89"/>
      <c r="N72" s="89"/>
      <c r="O72" s="89"/>
      <c r="P72" s="89"/>
      <c r="Q72" s="89"/>
      <c r="R72" s="89"/>
      <c r="S72" s="89"/>
      <c r="T72" s="281" t="s">
        <v>146</v>
      </c>
      <c r="U72" s="282"/>
      <c r="V72" s="77"/>
    </row>
    <row r="73" spans="1:22" ht="15.75" x14ac:dyDescent="0.25">
      <c r="A73" s="77"/>
      <c r="B73" s="109"/>
      <c r="C73" s="92"/>
      <c r="D73" s="92"/>
      <c r="E73" s="92"/>
      <c r="F73" s="92"/>
      <c r="G73" s="92"/>
      <c r="H73" s="92"/>
      <c r="I73" s="92"/>
      <c r="J73" s="92"/>
      <c r="K73" s="92"/>
      <c r="L73" s="92"/>
      <c r="M73" s="92"/>
      <c r="N73" s="92"/>
      <c r="O73" s="92"/>
      <c r="P73" s="92"/>
      <c r="Q73" s="92"/>
      <c r="R73" s="92"/>
      <c r="S73" s="92"/>
      <c r="T73" s="92"/>
      <c r="U73" s="93"/>
      <c r="V73" s="77"/>
    </row>
    <row r="74" spans="1:22" ht="15.75" x14ac:dyDescent="0.25">
      <c r="A74" s="77"/>
      <c r="B74" s="81">
        <v>5</v>
      </c>
      <c r="C74" s="289" t="s">
        <v>204</v>
      </c>
      <c r="D74" s="289"/>
      <c r="E74" s="289"/>
      <c r="F74" s="289"/>
      <c r="G74" s="289"/>
      <c r="H74" s="289"/>
      <c r="I74" s="289"/>
      <c r="J74" s="289"/>
      <c r="K74" s="289"/>
      <c r="L74" s="289"/>
      <c r="M74" s="289"/>
      <c r="N74" s="289"/>
      <c r="O74" s="289"/>
      <c r="P74" s="289"/>
      <c r="Q74" s="289"/>
      <c r="R74" s="289"/>
      <c r="S74" s="289"/>
      <c r="T74" s="289"/>
      <c r="U74" s="290"/>
      <c r="V74" s="77"/>
    </row>
    <row r="75" spans="1:22" ht="15.75" x14ac:dyDescent="0.25">
      <c r="A75" s="77"/>
      <c r="B75" s="109"/>
      <c r="C75" s="92"/>
      <c r="D75" s="92"/>
      <c r="E75" s="92"/>
      <c r="F75" s="92"/>
      <c r="G75" s="92"/>
      <c r="H75" s="92"/>
      <c r="I75" s="92"/>
      <c r="J75" s="92"/>
      <c r="K75" s="92"/>
      <c r="L75" s="92"/>
      <c r="M75" s="92"/>
      <c r="N75" s="92"/>
      <c r="O75" s="92"/>
      <c r="P75" s="92"/>
      <c r="Q75" s="92"/>
      <c r="R75" s="92"/>
      <c r="S75" s="92"/>
      <c r="T75" s="92"/>
      <c r="U75" s="93"/>
      <c r="V75" s="77"/>
    </row>
    <row r="76" spans="1:22" ht="15.75" x14ac:dyDescent="0.25">
      <c r="A76" s="77"/>
      <c r="B76" s="110"/>
      <c r="C76" s="102" t="s">
        <v>85</v>
      </c>
      <c r="D76" s="294" t="s">
        <v>163</v>
      </c>
      <c r="E76" s="294"/>
      <c r="F76" s="294"/>
      <c r="G76" s="294"/>
      <c r="H76" s="294"/>
      <c r="I76" s="294"/>
      <c r="J76" s="294"/>
      <c r="K76" s="294"/>
      <c r="L76" s="294"/>
      <c r="M76" s="294"/>
      <c r="N76" s="294"/>
      <c r="O76" s="294"/>
      <c r="P76" s="294"/>
      <c r="Q76" s="294"/>
      <c r="R76" s="294"/>
      <c r="S76" s="294"/>
      <c r="T76" s="294"/>
      <c r="U76" s="295"/>
      <c r="V76" s="77"/>
    </row>
    <row r="77" spans="1:22" ht="15.75" x14ac:dyDescent="0.25">
      <c r="A77" s="77"/>
      <c r="B77" s="111"/>
      <c r="C77" s="89"/>
      <c r="D77" s="294"/>
      <c r="E77" s="294"/>
      <c r="F77" s="294"/>
      <c r="G77" s="294"/>
      <c r="H77" s="294"/>
      <c r="I77" s="294"/>
      <c r="J77" s="294"/>
      <c r="K77" s="294"/>
      <c r="L77" s="294"/>
      <c r="M77" s="294"/>
      <c r="N77" s="294"/>
      <c r="O77" s="294"/>
      <c r="P77" s="294"/>
      <c r="Q77" s="294"/>
      <c r="R77" s="294"/>
      <c r="S77" s="294"/>
      <c r="T77" s="294"/>
      <c r="U77" s="295"/>
      <c r="V77" s="77"/>
    </row>
    <row r="78" spans="1:22" ht="15.75" x14ac:dyDescent="0.25">
      <c r="A78" s="77"/>
      <c r="B78" s="110"/>
      <c r="C78" s="102"/>
      <c r="D78" s="297"/>
      <c r="E78" s="297"/>
      <c r="F78" s="297"/>
      <c r="G78" s="297"/>
      <c r="H78" s="297"/>
      <c r="I78" s="297"/>
      <c r="J78" s="297"/>
      <c r="K78" s="297"/>
      <c r="L78" s="297"/>
      <c r="M78" s="297"/>
      <c r="N78" s="297"/>
      <c r="O78" s="297"/>
      <c r="P78" s="297"/>
      <c r="Q78" s="297"/>
      <c r="R78" s="297"/>
      <c r="S78" s="297"/>
      <c r="T78" s="297"/>
      <c r="U78" s="298"/>
      <c r="V78" s="77"/>
    </row>
    <row r="79" spans="1:22" ht="15.75" x14ac:dyDescent="0.25">
      <c r="A79" s="77"/>
      <c r="B79" s="111"/>
      <c r="C79" s="102" t="s">
        <v>85</v>
      </c>
      <c r="D79" s="294" t="s">
        <v>196</v>
      </c>
      <c r="E79" s="294"/>
      <c r="F79" s="294"/>
      <c r="G79" s="294"/>
      <c r="H79" s="294"/>
      <c r="I79" s="294"/>
      <c r="J79" s="294"/>
      <c r="K79" s="294"/>
      <c r="L79" s="294"/>
      <c r="M79" s="294"/>
      <c r="N79" s="294"/>
      <c r="O79" s="294"/>
      <c r="P79" s="294"/>
      <c r="Q79" s="294"/>
      <c r="R79" s="294"/>
      <c r="S79" s="294"/>
      <c r="T79" s="294"/>
      <c r="U79" s="295"/>
      <c r="V79" s="77"/>
    </row>
    <row r="80" spans="1:22" ht="15.75" x14ac:dyDescent="0.25">
      <c r="A80" s="77"/>
      <c r="B80" s="111"/>
      <c r="C80" s="36"/>
      <c r="D80" s="112"/>
      <c r="E80" s="112"/>
      <c r="F80" s="112"/>
      <c r="G80" s="112"/>
      <c r="H80" s="112"/>
      <c r="I80" s="112"/>
      <c r="J80" s="112"/>
      <c r="K80" s="112"/>
      <c r="L80" s="112"/>
      <c r="M80" s="112"/>
      <c r="N80" s="112"/>
      <c r="O80" s="112"/>
      <c r="P80" s="112"/>
      <c r="Q80" s="112"/>
      <c r="R80" s="112"/>
      <c r="S80" s="112"/>
      <c r="T80" s="112"/>
      <c r="U80" s="113"/>
      <c r="V80" s="77"/>
    </row>
    <row r="81" spans="1:22" ht="15.75" x14ac:dyDescent="0.25">
      <c r="A81" s="77"/>
      <c r="B81" s="111"/>
      <c r="C81" s="102" t="s">
        <v>85</v>
      </c>
      <c r="D81" s="294" t="s">
        <v>197</v>
      </c>
      <c r="E81" s="294"/>
      <c r="F81" s="294"/>
      <c r="G81" s="294"/>
      <c r="H81" s="294"/>
      <c r="I81" s="294"/>
      <c r="J81" s="294"/>
      <c r="K81" s="294"/>
      <c r="L81" s="294"/>
      <c r="M81" s="294"/>
      <c r="N81" s="294"/>
      <c r="O81" s="294"/>
      <c r="P81" s="294"/>
      <c r="Q81" s="294"/>
      <c r="R81" s="294"/>
      <c r="S81" s="294"/>
      <c r="T81" s="294"/>
      <c r="U81" s="295"/>
      <c r="V81" s="77"/>
    </row>
    <row r="82" spans="1:22" ht="15.75" x14ac:dyDescent="0.25">
      <c r="A82" s="77"/>
      <c r="B82" s="111"/>
      <c r="C82" s="36"/>
      <c r="D82" s="294"/>
      <c r="E82" s="294"/>
      <c r="F82" s="294"/>
      <c r="G82" s="294"/>
      <c r="H82" s="294"/>
      <c r="I82" s="294"/>
      <c r="J82" s="294"/>
      <c r="K82" s="294"/>
      <c r="L82" s="294"/>
      <c r="M82" s="294"/>
      <c r="N82" s="294"/>
      <c r="O82" s="294"/>
      <c r="P82" s="294"/>
      <c r="Q82" s="294"/>
      <c r="R82" s="294"/>
      <c r="S82" s="294"/>
      <c r="T82" s="294"/>
      <c r="U82" s="295"/>
      <c r="V82" s="77"/>
    </row>
    <row r="83" spans="1:22" ht="15.75" x14ac:dyDescent="0.25">
      <c r="A83" s="77"/>
      <c r="B83" s="111"/>
      <c r="C83" s="89"/>
      <c r="D83" s="89"/>
      <c r="E83" s="89"/>
      <c r="F83" s="89"/>
      <c r="G83" s="89"/>
      <c r="H83" s="89"/>
      <c r="I83" s="89"/>
      <c r="J83" s="89"/>
      <c r="K83" s="89"/>
      <c r="L83" s="89"/>
      <c r="M83" s="89"/>
      <c r="N83" s="89"/>
      <c r="O83" s="89"/>
      <c r="P83" s="89"/>
      <c r="Q83" s="89"/>
      <c r="R83" s="89"/>
      <c r="S83" s="89"/>
      <c r="T83" s="89"/>
      <c r="U83" s="103"/>
      <c r="V83" s="77"/>
    </row>
    <row r="84" spans="1:22" ht="15.75" x14ac:dyDescent="0.25">
      <c r="A84" s="77"/>
      <c r="B84" s="110"/>
      <c r="C84" s="102" t="s">
        <v>85</v>
      </c>
      <c r="D84" s="294" t="s">
        <v>164</v>
      </c>
      <c r="E84" s="294"/>
      <c r="F84" s="294"/>
      <c r="G84" s="294"/>
      <c r="H84" s="294"/>
      <c r="I84" s="294"/>
      <c r="J84" s="294"/>
      <c r="K84" s="294"/>
      <c r="L84" s="294"/>
      <c r="M84" s="294"/>
      <c r="N84" s="294"/>
      <c r="O84" s="294"/>
      <c r="P84" s="294"/>
      <c r="Q84" s="294"/>
      <c r="R84" s="294"/>
      <c r="S84" s="294"/>
      <c r="T84" s="294"/>
      <c r="U84" s="295"/>
      <c r="V84" s="77"/>
    </row>
    <row r="85" spans="1:22" ht="15.75" x14ac:dyDescent="0.25">
      <c r="A85" s="77"/>
      <c r="B85" s="111"/>
      <c r="C85" s="89"/>
      <c r="D85" s="294"/>
      <c r="E85" s="294"/>
      <c r="F85" s="294"/>
      <c r="G85" s="294"/>
      <c r="H85" s="294"/>
      <c r="I85" s="294"/>
      <c r="J85" s="294"/>
      <c r="K85" s="294"/>
      <c r="L85" s="294"/>
      <c r="M85" s="294"/>
      <c r="N85" s="294"/>
      <c r="O85" s="294"/>
      <c r="P85" s="294"/>
      <c r="Q85" s="294"/>
      <c r="R85" s="294"/>
      <c r="S85" s="294"/>
      <c r="T85" s="294"/>
      <c r="U85" s="295"/>
      <c r="V85" s="77"/>
    </row>
    <row r="86" spans="1:22" ht="15.75" x14ac:dyDescent="0.25">
      <c r="A86" s="77"/>
      <c r="B86" s="111"/>
      <c r="C86" s="89"/>
      <c r="D86" s="89"/>
      <c r="E86" s="89"/>
      <c r="F86" s="89"/>
      <c r="G86" s="89"/>
      <c r="H86" s="89"/>
      <c r="I86" s="89"/>
      <c r="J86" s="89"/>
      <c r="K86" s="89"/>
      <c r="L86" s="89"/>
      <c r="M86" s="89"/>
      <c r="N86" s="89"/>
      <c r="O86" s="89"/>
      <c r="P86" s="89"/>
      <c r="Q86" s="89"/>
      <c r="R86" s="89"/>
      <c r="S86" s="89"/>
      <c r="T86" s="89"/>
      <c r="U86" s="103"/>
      <c r="V86" s="77"/>
    </row>
    <row r="87" spans="1:22" ht="15.75" x14ac:dyDescent="0.25">
      <c r="A87" s="77"/>
      <c r="B87" s="111"/>
      <c r="C87" s="102" t="s">
        <v>85</v>
      </c>
      <c r="D87" s="288" t="s">
        <v>165</v>
      </c>
      <c r="E87" s="288"/>
      <c r="F87" s="288"/>
      <c r="G87" s="288"/>
      <c r="H87" s="288"/>
      <c r="I87" s="288"/>
      <c r="J87" s="288"/>
      <c r="K87" s="288"/>
      <c r="L87" s="288"/>
      <c r="M87" s="288"/>
      <c r="N87" s="288"/>
      <c r="O87" s="288"/>
      <c r="P87" s="288"/>
      <c r="Q87" s="288"/>
      <c r="R87" s="288"/>
      <c r="S87" s="288"/>
      <c r="T87" s="288"/>
      <c r="U87" s="291"/>
      <c r="V87" s="77"/>
    </row>
    <row r="88" spans="1:22" ht="15.75" x14ac:dyDescent="0.25">
      <c r="A88" s="77"/>
      <c r="B88" s="111"/>
      <c r="C88" s="36"/>
      <c r="D88" s="275"/>
      <c r="E88" s="275"/>
      <c r="F88" s="275"/>
      <c r="G88" s="275"/>
      <c r="H88" s="275"/>
      <c r="I88" s="275"/>
      <c r="J88" s="275"/>
      <c r="K88" s="275"/>
      <c r="L88" s="275"/>
      <c r="M88" s="275"/>
      <c r="N88" s="275"/>
      <c r="O88" s="275"/>
      <c r="P88" s="275"/>
      <c r="Q88" s="275"/>
      <c r="R88" s="275"/>
      <c r="S88" s="275"/>
      <c r="T88" s="275"/>
      <c r="U88" s="276"/>
      <c r="V88" s="77"/>
    </row>
    <row r="89" spans="1:22" ht="15.75" x14ac:dyDescent="0.25">
      <c r="A89" s="77"/>
      <c r="B89" s="111"/>
      <c r="C89" s="277" t="s">
        <v>71</v>
      </c>
      <c r="D89" s="277"/>
      <c r="E89" s="277"/>
      <c r="F89" s="277"/>
      <c r="G89" s="277"/>
      <c r="H89" s="89"/>
      <c r="I89" s="89"/>
      <c r="J89" s="89"/>
      <c r="K89" s="89"/>
      <c r="L89" s="89"/>
      <c r="M89" s="89"/>
      <c r="N89" s="89"/>
      <c r="O89" s="89"/>
      <c r="P89" s="89"/>
      <c r="Q89" s="89"/>
      <c r="R89" s="89"/>
      <c r="S89" s="89"/>
      <c r="T89" s="281" t="s">
        <v>146</v>
      </c>
      <c r="U89" s="282"/>
      <c r="V89" s="77"/>
    </row>
    <row r="90" spans="1:22" ht="15.75" x14ac:dyDescent="0.25">
      <c r="A90" s="77"/>
      <c r="B90" s="111"/>
      <c r="C90" s="89"/>
      <c r="D90" s="89"/>
      <c r="E90" s="89"/>
      <c r="F90" s="89"/>
      <c r="G90" s="89"/>
      <c r="H90" s="89"/>
      <c r="I90" s="89"/>
      <c r="J90" s="89"/>
      <c r="K90" s="89"/>
      <c r="L90" s="89"/>
      <c r="M90" s="89"/>
      <c r="N90" s="89"/>
      <c r="O90" s="89"/>
      <c r="P90" s="89"/>
      <c r="Q90" s="89"/>
      <c r="R90" s="89"/>
      <c r="S90" s="89"/>
      <c r="T90" s="89"/>
      <c r="U90" s="103"/>
      <c r="V90" s="77"/>
    </row>
    <row r="91" spans="1:22" ht="15.75" x14ac:dyDescent="0.25">
      <c r="A91" s="77"/>
      <c r="B91" s="81">
        <v>6</v>
      </c>
      <c r="C91" s="289" t="s">
        <v>79</v>
      </c>
      <c r="D91" s="289"/>
      <c r="E91" s="289"/>
      <c r="F91" s="289"/>
      <c r="G91" s="289"/>
      <c r="H91" s="289"/>
      <c r="I91" s="289"/>
      <c r="J91" s="289"/>
      <c r="K91" s="289"/>
      <c r="L91" s="289"/>
      <c r="M91" s="289"/>
      <c r="N91" s="289"/>
      <c r="O91" s="289"/>
      <c r="P91" s="289"/>
      <c r="Q91" s="289"/>
      <c r="R91" s="289"/>
      <c r="S91" s="289"/>
      <c r="T91" s="289"/>
      <c r="U91" s="290"/>
      <c r="V91" s="77"/>
    </row>
    <row r="92" spans="1:22" ht="15.75" x14ac:dyDescent="0.25">
      <c r="A92" s="77"/>
      <c r="B92" s="109"/>
      <c r="C92" s="92"/>
      <c r="D92" s="92"/>
      <c r="E92" s="92"/>
      <c r="F92" s="92"/>
      <c r="G92" s="92"/>
      <c r="H92" s="92"/>
      <c r="I92" s="92"/>
      <c r="J92" s="92"/>
      <c r="K92" s="92"/>
      <c r="L92" s="92"/>
      <c r="M92" s="92"/>
      <c r="N92" s="92"/>
      <c r="O92" s="92"/>
      <c r="P92" s="92"/>
      <c r="Q92" s="92"/>
      <c r="R92" s="92"/>
      <c r="S92" s="92"/>
      <c r="T92" s="92"/>
      <c r="U92" s="93"/>
      <c r="V92" s="77"/>
    </row>
    <row r="93" spans="1:22" ht="15.75" x14ac:dyDescent="0.25">
      <c r="A93" s="77"/>
      <c r="B93" s="111"/>
      <c r="C93" s="102" t="s">
        <v>85</v>
      </c>
      <c r="D93" s="288" t="s">
        <v>166</v>
      </c>
      <c r="E93" s="288"/>
      <c r="F93" s="288"/>
      <c r="G93" s="288"/>
      <c r="H93" s="288"/>
      <c r="I93" s="288"/>
      <c r="J93" s="288"/>
      <c r="K93" s="288"/>
      <c r="L93" s="288"/>
      <c r="M93" s="288"/>
      <c r="N93" s="288"/>
      <c r="O93" s="288"/>
      <c r="P93" s="288"/>
      <c r="Q93" s="288"/>
      <c r="R93" s="288"/>
      <c r="S93" s="288"/>
      <c r="T93" s="288"/>
      <c r="U93" s="291"/>
      <c r="V93" s="77"/>
    </row>
    <row r="94" spans="1:22" ht="15.75" x14ac:dyDescent="0.25">
      <c r="A94" s="77"/>
      <c r="B94" s="111"/>
      <c r="C94" s="89"/>
      <c r="D94" s="89"/>
      <c r="E94" s="89"/>
      <c r="F94" s="89"/>
      <c r="G94" s="89"/>
      <c r="H94" s="89"/>
      <c r="I94" s="89"/>
      <c r="J94" s="89"/>
      <c r="K94" s="89"/>
      <c r="L94" s="89"/>
      <c r="M94" s="89"/>
      <c r="N94" s="89"/>
      <c r="O94" s="89"/>
      <c r="P94" s="89"/>
      <c r="Q94" s="89"/>
      <c r="R94" s="89"/>
      <c r="S94" s="89"/>
      <c r="T94" s="89"/>
      <c r="U94" s="103"/>
      <c r="V94" s="77"/>
    </row>
    <row r="95" spans="1:22" ht="15.75" x14ac:dyDescent="0.25">
      <c r="A95" s="77"/>
      <c r="B95" s="111"/>
      <c r="C95" s="114"/>
      <c r="D95" s="104" t="s">
        <v>89</v>
      </c>
      <c r="E95" s="288" t="s">
        <v>97</v>
      </c>
      <c r="F95" s="288"/>
      <c r="G95" s="288"/>
      <c r="H95" s="288"/>
      <c r="I95" s="288"/>
      <c r="J95" s="288"/>
      <c r="K95" s="288"/>
      <c r="L95" s="288"/>
      <c r="M95" s="288"/>
      <c r="N95" s="288"/>
      <c r="O95" s="288"/>
      <c r="P95" s="288"/>
      <c r="Q95" s="288"/>
      <c r="R95" s="288"/>
      <c r="S95" s="288"/>
      <c r="T95" s="288"/>
      <c r="U95" s="291"/>
      <c r="V95" s="77"/>
    </row>
    <row r="96" spans="1:22" ht="15.75" x14ac:dyDescent="0.25">
      <c r="A96" s="77"/>
      <c r="B96" s="111"/>
      <c r="C96" s="114"/>
      <c r="D96" s="104" t="s">
        <v>91</v>
      </c>
      <c r="E96" s="275" t="s">
        <v>98</v>
      </c>
      <c r="F96" s="275"/>
      <c r="G96" s="275"/>
      <c r="H96" s="275"/>
      <c r="I96" s="275"/>
      <c r="J96" s="275"/>
      <c r="K96" s="275"/>
      <c r="L96" s="275"/>
      <c r="M96" s="275"/>
      <c r="N96" s="275"/>
      <c r="O96" s="275"/>
      <c r="P96" s="275"/>
      <c r="Q96" s="275"/>
      <c r="R96" s="275"/>
      <c r="S96" s="275"/>
      <c r="T96" s="275"/>
      <c r="U96" s="276"/>
      <c r="V96" s="77"/>
    </row>
    <row r="97" spans="1:22" ht="15.75" x14ac:dyDescent="0.25">
      <c r="A97" s="77"/>
      <c r="B97" s="111"/>
      <c r="C97" s="89"/>
      <c r="D97" s="89"/>
      <c r="E97" s="275"/>
      <c r="F97" s="275"/>
      <c r="G97" s="275"/>
      <c r="H97" s="275"/>
      <c r="I97" s="275"/>
      <c r="J97" s="275"/>
      <c r="K97" s="275"/>
      <c r="L97" s="275"/>
      <c r="M97" s="275"/>
      <c r="N97" s="275"/>
      <c r="O97" s="275"/>
      <c r="P97" s="275"/>
      <c r="Q97" s="275"/>
      <c r="R97" s="275"/>
      <c r="S97" s="275"/>
      <c r="T97" s="275"/>
      <c r="U97" s="276"/>
      <c r="V97" s="77"/>
    </row>
    <row r="98" spans="1:22" ht="15.75" x14ac:dyDescent="0.25">
      <c r="A98" s="77"/>
      <c r="B98" s="111"/>
      <c r="C98" s="89"/>
      <c r="D98" s="89"/>
      <c r="E98" s="106"/>
      <c r="F98" s="106"/>
      <c r="G98" s="106"/>
      <c r="H98" s="106"/>
      <c r="I98" s="106"/>
      <c r="J98" s="106"/>
      <c r="K98" s="106"/>
      <c r="L98" s="106"/>
      <c r="M98" s="106"/>
      <c r="N98" s="106"/>
      <c r="O98" s="106"/>
      <c r="P98" s="106"/>
      <c r="Q98" s="106"/>
      <c r="R98" s="106"/>
      <c r="S98" s="106"/>
      <c r="T98" s="106"/>
      <c r="U98" s="107"/>
      <c r="V98" s="77"/>
    </row>
    <row r="99" spans="1:22" ht="15.75" x14ac:dyDescent="0.25">
      <c r="A99" s="77"/>
      <c r="B99" s="111"/>
      <c r="C99" s="248" t="s">
        <v>73</v>
      </c>
      <c r="D99" s="248"/>
      <c r="E99" s="248"/>
      <c r="F99" s="248"/>
      <c r="G99" s="248"/>
      <c r="H99" s="248"/>
      <c r="I99" s="248"/>
      <c r="J99" s="248"/>
      <c r="K99" s="106"/>
      <c r="L99" s="106"/>
      <c r="M99" s="106"/>
      <c r="N99" s="106"/>
      <c r="O99" s="106"/>
      <c r="P99" s="106"/>
      <c r="Q99" s="106"/>
      <c r="R99" s="106"/>
      <c r="S99" s="106"/>
      <c r="T99" s="106"/>
      <c r="U99" s="107"/>
      <c r="V99" s="77"/>
    </row>
    <row r="100" spans="1:22" ht="15.75" x14ac:dyDescent="0.25">
      <c r="A100" s="77"/>
      <c r="B100" s="111"/>
      <c r="C100" s="89"/>
      <c r="D100" s="89"/>
      <c r="E100" s="106"/>
      <c r="F100" s="106"/>
      <c r="G100" s="106"/>
      <c r="H100" s="106"/>
      <c r="I100" s="106"/>
      <c r="J100" s="106"/>
      <c r="K100" s="106"/>
      <c r="L100" s="106"/>
      <c r="M100" s="106"/>
      <c r="N100" s="106"/>
      <c r="O100" s="106"/>
      <c r="P100" s="106"/>
      <c r="Q100" s="106"/>
      <c r="R100" s="106"/>
      <c r="S100" s="106"/>
      <c r="T100" s="106"/>
      <c r="U100" s="107"/>
      <c r="V100" s="77"/>
    </row>
    <row r="101" spans="1:22" ht="15.75" x14ac:dyDescent="0.25">
      <c r="A101" s="77"/>
      <c r="B101" s="111"/>
      <c r="C101" s="102" t="s">
        <v>85</v>
      </c>
      <c r="D101" s="288" t="s">
        <v>99</v>
      </c>
      <c r="E101" s="288"/>
      <c r="F101" s="288"/>
      <c r="G101" s="288"/>
      <c r="H101" s="288"/>
      <c r="I101" s="288"/>
      <c r="J101" s="288"/>
      <c r="K101" s="288"/>
      <c r="L101" s="288"/>
      <c r="M101" s="288"/>
      <c r="N101" s="288"/>
      <c r="O101" s="288"/>
      <c r="P101" s="288"/>
      <c r="Q101" s="288"/>
      <c r="R101" s="288"/>
      <c r="S101" s="288"/>
      <c r="T101" s="288"/>
      <c r="U101" s="291"/>
      <c r="V101" s="77"/>
    </row>
    <row r="102" spans="1:22" ht="15.75" x14ac:dyDescent="0.25">
      <c r="A102" s="77"/>
      <c r="B102" s="111"/>
      <c r="C102" s="89"/>
      <c r="D102" s="89"/>
      <c r="E102" s="89"/>
      <c r="F102" s="89"/>
      <c r="G102" s="89"/>
      <c r="H102" s="89"/>
      <c r="I102" s="89"/>
      <c r="J102" s="89"/>
      <c r="K102" s="89"/>
      <c r="L102" s="89"/>
      <c r="M102" s="89"/>
      <c r="N102" s="89"/>
      <c r="O102" s="89"/>
      <c r="P102" s="89"/>
      <c r="Q102" s="89"/>
      <c r="R102" s="89"/>
      <c r="S102" s="89"/>
      <c r="T102" s="89"/>
      <c r="U102" s="103"/>
      <c r="V102" s="77"/>
    </row>
    <row r="103" spans="1:22" ht="15.75" x14ac:dyDescent="0.25">
      <c r="A103" s="77"/>
      <c r="B103" s="111"/>
      <c r="C103" s="114"/>
      <c r="D103" s="104" t="s">
        <v>89</v>
      </c>
      <c r="E103" s="275" t="s">
        <v>167</v>
      </c>
      <c r="F103" s="275"/>
      <c r="G103" s="275"/>
      <c r="H103" s="275"/>
      <c r="I103" s="275"/>
      <c r="J103" s="275"/>
      <c r="K103" s="275"/>
      <c r="L103" s="275"/>
      <c r="M103" s="275"/>
      <c r="N103" s="275"/>
      <c r="O103" s="275"/>
      <c r="P103" s="275"/>
      <c r="Q103" s="275"/>
      <c r="R103" s="275"/>
      <c r="S103" s="275"/>
      <c r="T103" s="275"/>
      <c r="U103" s="276"/>
      <c r="V103" s="77"/>
    </row>
    <row r="104" spans="1:22" ht="15.75" x14ac:dyDescent="0.25">
      <c r="A104" s="77"/>
      <c r="B104" s="111"/>
      <c r="C104" s="114"/>
      <c r="D104" s="104"/>
      <c r="E104" s="275"/>
      <c r="F104" s="275"/>
      <c r="G104" s="275"/>
      <c r="H104" s="275"/>
      <c r="I104" s="275"/>
      <c r="J104" s="275"/>
      <c r="K104" s="275"/>
      <c r="L104" s="275"/>
      <c r="M104" s="275"/>
      <c r="N104" s="275"/>
      <c r="O104" s="275"/>
      <c r="P104" s="275"/>
      <c r="Q104" s="275"/>
      <c r="R104" s="275"/>
      <c r="S104" s="275"/>
      <c r="T104" s="275"/>
      <c r="U104" s="276"/>
      <c r="V104" s="77"/>
    </row>
    <row r="105" spans="1:22" ht="15.75" x14ac:dyDescent="0.25">
      <c r="A105" s="77"/>
      <c r="B105" s="111"/>
      <c r="C105" s="114"/>
      <c r="D105" s="104" t="s">
        <v>91</v>
      </c>
      <c r="E105" s="288" t="s">
        <v>96</v>
      </c>
      <c r="F105" s="288"/>
      <c r="G105" s="288"/>
      <c r="H105" s="288"/>
      <c r="I105" s="288"/>
      <c r="J105" s="288"/>
      <c r="K105" s="288"/>
      <c r="L105" s="288"/>
      <c r="M105" s="288"/>
      <c r="N105" s="288"/>
      <c r="O105" s="288"/>
      <c r="P105" s="288"/>
      <c r="Q105" s="288"/>
      <c r="R105" s="288"/>
      <c r="S105" s="288"/>
      <c r="T105" s="288"/>
      <c r="U105" s="291"/>
      <c r="V105" s="77"/>
    </row>
    <row r="106" spans="1:22" ht="15.75" x14ac:dyDescent="0.25">
      <c r="A106" s="77"/>
      <c r="B106" s="111"/>
      <c r="C106" s="115"/>
      <c r="D106" s="89"/>
      <c r="E106" s="89"/>
      <c r="F106" s="89"/>
      <c r="G106" s="89"/>
      <c r="H106" s="89"/>
      <c r="I106" s="89"/>
      <c r="J106" s="89"/>
      <c r="K106" s="89"/>
      <c r="L106" s="89"/>
      <c r="M106" s="89"/>
      <c r="N106" s="89"/>
      <c r="O106" s="89"/>
      <c r="P106" s="89"/>
      <c r="Q106" s="89"/>
      <c r="R106" s="89"/>
      <c r="S106" s="89"/>
      <c r="T106" s="89"/>
      <c r="U106" s="103"/>
      <c r="V106" s="77"/>
    </row>
    <row r="107" spans="1:22" ht="15.75" x14ac:dyDescent="0.25">
      <c r="A107" s="77"/>
      <c r="B107" s="111"/>
      <c r="C107" s="102" t="s">
        <v>85</v>
      </c>
      <c r="D107" s="288" t="s">
        <v>80</v>
      </c>
      <c r="E107" s="288"/>
      <c r="F107" s="288"/>
      <c r="G107" s="288"/>
      <c r="H107" s="288"/>
      <c r="I107" s="288"/>
      <c r="J107" s="288"/>
      <c r="K107" s="288"/>
      <c r="L107" s="288"/>
      <c r="M107" s="288"/>
      <c r="N107" s="288"/>
      <c r="O107" s="288"/>
      <c r="P107" s="288"/>
      <c r="Q107" s="288"/>
      <c r="R107" s="288"/>
      <c r="S107" s="288"/>
      <c r="T107" s="288"/>
      <c r="U107" s="291"/>
      <c r="V107" s="77"/>
    </row>
    <row r="108" spans="1:22" ht="15.75" x14ac:dyDescent="0.25">
      <c r="A108" s="77"/>
      <c r="B108" s="111"/>
      <c r="C108" s="102"/>
      <c r="D108" s="116"/>
      <c r="E108" s="116"/>
      <c r="F108" s="116"/>
      <c r="G108" s="116"/>
      <c r="H108" s="116"/>
      <c r="I108" s="116"/>
      <c r="J108" s="116"/>
      <c r="K108" s="116"/>
      <c r="L108" s="116"/>
      <c r="M108" s="116"/>
      <c r="N108" s="116"/>
      <c r="O108" s="116"/>
      <c r="P108" s="116"/>
      <c r="Q108" s="116"/>
      <c r="R108" s="116"/>
      <c r="S108" s="116"/>
      <c r="T108" s="281" t="s">
        <v>146</v>
      </c>
      <c r="U108" s="282"/>
      <c r="V108" s="77"/>
    </row>
    <row r="109" spans="1:22" ht="15.75" x14ac:dyDescent="0.25">
      <c r="A109" s="77"/>
      <c r="B109" s="117"/>
      <c r="C109" s="114"/>
      <c r="D109" s="114"/>
      <c r="E109" s="114"/>
      <c r="F109" s="114"/>
      <c r="G109" s="114"/>
      <c r="H109" s="114"/>
      <c r="I109" s="114"/>
      <c r="J109" s="114"/>
      <c r="K109" s="114"/>
      <c r="L109" s="114"/>
      <c r="M109" s="114"/>
      <c r="N109" s="114"/>
      <c r="O109" s="114"/>
      <c r="P109" s="114"/>
      <c r="Q109" s="114"/>
      <c r="R109" s="114"/>
      <c r="S109" s="114"/>
      <c r="T109" s="114"/>
      <c r="U109" s="118"/>
      <c r="V109" s="77"/>
    </row>
    <row r="110" spans="1:22" ht="15.75" x14ac:dyDescent="0.25">
      <c r="A110" s="77"/>
      <c r="B110" s="81">
        <v>7</v>
      </c>
      <c r="C110" s="289" t="s">
        <v>147</v>
      </c>
      <c r="D110" s="289"/>
      <c r="E110" s="289"/>
      <c r="F110" s="289"/>
      <c r="G110" s="289"/>
      <c r="H110" s="289"/>
      <c r="I110" s="289"/>
      <c r="J110" s="289"/>
      <c r="K110" s="289"/>
      <c r="L110" s="289"/>
      <c r="M110" s="289"/>
      <c r="N110" s="289"/>
      <c r="O110" s="289"/>
      <c r="P110" s="289"/>
      <c r="Q110" s="289"/>
      <c r="R110" s="289"/>
      <c r="S110" s="289"/>
      <c r="T110" s="289"/>
      <c r="U110" s="290"/>
      <c r="V110" s="77"/>
    </row>
    <row r="111" spans="1:22" ht="15.75" x14ac:dyDescent="0.25">
      <c r="A111" s="77"/>
      <c r="B111" s="110"/>
      <c r="C111" s="36"/>
      <c r="D111" s="36"/>
      <c r="E111" s="36"/>
      <c r="F111" s="36"/>
      <c r="G111" s="36"/>
      <c r="H111" s="36"/>
      <c r="I111" s="36"/>
      <c r="J111" s="36"/>
      <c r="K111" s="36"/>
      <c r="L111" s="36"/>
      <c r="M111" s="36"/>
      <c r="N111" s="36"/>
      <c r="O111" s="36"/>
      <c r="P111" s="36"/>
      <c r="Q111" s="36"/>
      <c r="R111" s="36"/>
      <c r="S111" s="36"/>
      <c r="T111" s="36"/>
      <c r="U111" s="119"/>
      <c r="V111" s="77"/>
    </row>
    <row r="112" spans="1:22" ht="15.75" x14ac:dyDescent="0.25">
      <c r="A112" s="77"/>
      <c r="B112" s="110"/>
      <c r="C112" s="102" t="s">
        <v>85</v>
      </c>
      <c r="D112" s="292" t="s">
        <v>148</v>
      </c>
      <c r="E112" s="292"/>
      <c r="F112" s="292"/>
      <c r="G112" s="292"/>
      <c r="H112" s="292"/>
      <c r="I112" s="292"/>
      <c r="J112" s="292"/>
      <c r="K112" s="292"/>
      <c r="L112" s="292"/>
      <c r="M112" s="292"/>
      <c r="N112" s="292"/>
      <c r="O112" s="292"/>
      <c r="P112" s="292"/>
      <c r="Q112" s="292"/>
      <c r="R112" s="292"/>
      <c r="S112" s="292"/>
      <c r="T112" s="292"/>
      <c r="U112" s="293"/>
      <c r="V112" s="77"/>
    </row>
    <row r="113" spans="1:22" ht="15.75" x14ac:dyDescent="0.25">
      <c r="A113" s="77"/>
      <c r="B113" s="110"/>
      <c r="C113" s="102"/>
      <c r="D113" s="120"/>
      <c r="E113" s="120"/>
      <c r="F113" s="120"/>
      <c r="G113" s="120"/>
      <c r="H113" s="120"/>
      <c r="I113" s="120"/>
      <c r="J113" s="120"/>
      <c r="K113" s="120"/>
      <c r="L113" s="120"/>
      <c r="M113" s="120"/>
      <c r="N113" s="120"/>
      <c r="O113" s="120"/>
      <c r="P113" s="120"/>
      <c r="Q113" s="120"/>
      <c r="R113" s="120"/>
      <c r="S113" s="120"/>
      <c r="T113" s="120"/>
      <c r="U113" s="121"/>
      <c r="V113" s="77"/>
    </row>
    <row r="114" spans="1:22" ht="15.75" x14ac:dyDescent="0.25">
      <c r="A114" s="77"/>
      <c r="B114" s="110"/>
      <c r="C114" s="102" t="s">
        <v>85</v>
      </c>
      <c r="D114" s="288" t="s">
        <v>170</v>
      </c>
      <c r="E114" s="288"/>
      <c r="F114" s="288"/>
      <c r="G114" s="288"/>
      <c r="H114" s="288"/>
      <c r="I114" s="288"/>
      <c r="J114" s="288"/>
      <c r="K114" s="288"/>
      <c r="L114" s="288"/>
      <c r="M114" s="288"/>
      <c r="N114" s="288"/>
      <c r="O114" s="288"/>
      <c r="P114" s="288"/>
      <c r="Q114" s="288"/>
      <c r="R114" s="288"/>
      <c r="S114" s="288"/>
      <c r="T114" s="288"/>
      <c r="U114" s="291"/>
      <c r="V114" s="77"/>
    </row>
    <row r="115" spans="1:22" ht="15.75" x14ac:dyDescent="0.25">
      <c r="A115" s="77"/>
      <c r="B115" s="110"/>
      <c r="C115" s="102"/>
      <c r="D115" s="288"/>
      <c r="E115" s="288"/>
      <c r="F115" s="288"/>
      <c r="G115" s="288"/>
      <c r="H115" s="288"/>
      <c r="I115" s="288"/>
      <c r="J115" s="288"/>
      <c r="K115" s="288"/>
      <c r="L115" s="288"/>
      <c r="M115" s="288"/>
      <c r="N115" s="288"/>
      <c r="O115" s="288"/>
      <c r="P115" s="288"/>
      <c r="Q115" s="288"/>
      <c r="R115" s="288"/>
      <c r="S115" s="288"/>
      <c r="T115" s="288"/>
      <c r="U115" s="291"/>
      <c r="V115" s="77"/>
    </row>
    <row r="116" spans="1:22" ht="15.75" x14ac:dyDescent="0.25">
      <c r="A116" s="77"/>
      <c r="B116" s="110"/>
      <c r="C116" s="102"/>
      <c r="D116" s="116"/>
      <c r="E116" s="116"/>
      <c r="F116" s="116"/>
      <c r="G116" s="116"/>
      <c r="H116" s="116"/>
      <c r="I116" s="116"/>
      <c r="J116" s="116"/>
      <c r="K116" s="116"/>
      <c r="L116" s="116"/>
      <c r="M116" s="116"/>
      <c r="N116" s="116"/>
      <c r="O116" s="116"/>
      <c r="P116" s="116"/>
      <c r="Q116" s="116"/>
      <c r="R116" s="116"/>
      <c r="S116" s="116"/>
      <c r="T116" s="281" t="s">
        <v>146</v>
      </c>
      <c r="U116" s="282"/>
      <c r="V116" s="77"/>
    </row>
    <row r="117" spans="1:22" ht="15.75" x14ac:dyDescent="0.25">
      <c r="A117" s="77"/>
      <c r="B117" s="110"/>
      <c r="C117" s="36"/>
      <c r="D117" s="36"/>
      <c r="E117" s="36"/>
      <c r="F117" s="36"/>
      <c r="G117" s="36"/>
      <c r="H117" s="36"/>
      <c r="I117" s="36"/>
      <c r="J117" s="36"/>
      <c r="K117" s="36"/>
      <c r="L117" s="36"/>
      <c r="M117" s="36"/>
      <c r="N117" s="36"/>
      <c r="O117" s="36"/>
      <c r="P117" s="36"/>
      <c r="Q117" s="36"/>
      <c r="R117" s="36"/>
      <c r="S117" s="36"/>
      <c r="T117" s="36"/>
      <c r="U117" s="119"/>
      <c r="V117" s="77"/>
    </row>
    <row r="118" spans="1:22" ht="15.75" x14ac:dyDescent="0.25">
      <c r="A118" s="77"/>
      <c r="B118" s="81">
        <v>8</v>
      </c>
      <c r="C118" s="301" t="s">
        <v>168</v>
      </c>
      <c r="D118" s="302"/>
      <c r="E118" s="302"/>
      <c r="F118" s="302"/>
      <c r="G118" s="302"/>
      <c r="H118" s="302"/>
      <c r="I118" s="302"/>
      <c r="J118" s="302"/>
      <c r="K118" s="302"/>
      <c r="L118" s="302"/>
      <c r="M118" s="302"/>
      <c r="N118" s="302"/>
      <c r="O118" s="302"/>
      <c r="P118" s="302"/>
      <c r="Q118" s="302"/>
      <c r="R118" s="302"/>
      <c r="S118" s="302"/>
      <c r="T118" s="302"/>
      <c r="U118" s="303"/>
      <c r="V118" s="77"/>
    </row>
    <row r="119" spans="1:22" ht="15.75" x14ac:dyDescent="0.25">
      <c r="A119" s="77"/>
      <c r="B119" s="81"/>
      <c r="C119" s="302"/>
      <c r="D119" s="302"/>
      <c r="E119" s="302"/>
      <c r="F119" s="302"/>
      <c r="G119" s="302"/>
      <c r="H119" s="302"/>
      <c r="I119" s="302"/>
      <c r="J119" s="302"/>
      <c r="K119" s="302"/>
      <c r="L119" s="302"/>
      <c r="M119" s="302"/>
      <c r="N119" s="302"/>
      <c r="O119" s="302"/>
      <c r="P119" s="302"/>
      <c r="Q119" s="302"/>
      <c r="R119" s="302"/>
      <c r="S119" s="302"/>
      <c r="T119" s="302"/>
      <c r="U119" s="303"/>
      <c r="V119" s="77"/>
    </row>
    <row r="120" spans="1:22" ht="15.75" x14ac:dyDescent="0.25">
      <c r="A120" s="77"/>
      <c r="B120" s="110"/>
      <c r="C120" s="36"/>
      <c r="D120" s="36"/>
      <c r="E120" s="36"/>
      <c r="F120" s="36"/>
      <c r="G120" s="36"/>
      <c r="H120" s="36"/>
      <c r="I120" s="36"/>
      <c r="J120" s="36"/>
      <c r="K120" s="36"/>
      <c r="L120" s="36"/>
      <c r="M120" s="36"/>
      <c r="N120" s="36"/>
      <c r="O120" s="36"/>
      <c r="P120" s="36"/>
      <c r="Q120" s="36"/>
      <c r="R120" s="36"/>
      <c r="S120" s="36"/>
      <c r="T120" s="36"/>
      <c r="U120" s="119"/>
      <c r="V120" s="77"/>
    </row>
    <row r="121" spans="1:22" ht="15.75" x14ac:dyDescent="0.25">
      <c r="A121" s="77"/>
      <c r="B121" s="110"/>
      <c r="C121" s="102" t="s">
        <v>85</v>
      </c>
      <c r="D121" s="292" t="s">
        <v>154</v>
      </c>
      <c r="E121" s="292"/>
      <c r="F121" s="292"/>
      <c r="G121" s="292"/>
      <c r="H121" s="292"/>
      <c r="I121" s="292"/>
      <c r="J121" s="292"/>
      <c r="K121" s="292"/>
      <c r="L121" s="292"/>
      <c r="M121" s="292"/>
      <c r="N121" s="292"/>
      <c r="O121" s="292"/>
      <c r="P121" s="292"/>
      <c r="Q121" s="292"/>
      <c r="R121" s="292"/>
      <c r="S121" s="292"/>
      <c r="T121" s="292"/>
      <c r="U121" s="293"/>
      <c r="V121" s="77"/>
    </row>
    <row r="122" spans="1:22" ht="15.75" x14ac:dyDescent="0.25">
      <c r="A122" s="77"/>
      <c r="B122" s="110"/>
      <c r="C122" s="102"/>
      <c r="D122" s="292" t="s">
        <v>155</v>
      </c>
      <c r="E122" s="292"/>
      <c r="F122" s="292"/>
      <c r="G122" s="292"/>
      <c r="H122" s="292"/>
      <c r="I122" s="292"/>
      <c r="J122" s="292"/>
      <c r="K122" s="292"/>
      <c r="L122" s="292"/>
      <c r="M122" s="292"/>
      <c r="N122" s="292"/>
      <c r="O122" s="292"/>
      <c r="P122" s="292"/>
      <c r="Q122" s="292"/>
      <c r="R122" s="292"/>
      <c r="S122" s="292"/>
      <c r="T122" s="292"/>
      <c r="U122" s="293"/>
      <c r="V122" s="77"/>
    </row>
    <row r="123" spans="1:22" ht="15.75" x14ac:dyDescent="0.25">
      <c r="A123" s="77"/>
      <c r="B123" s="110"/>
      <c r="C123" s="102"/>
      <c r="D123" s="292" t="s">
        <v>157</v>
      </c>
      <c r="E123" s="292"/>
      <c r="F123" s="292"/>
      <c r="G123" s="292"/>
      <c r="H123" s="292"/>
      <c r="I123" s="292"/>
      <c r="J123" s="292"/>
      <c r="K123" s="292"/>
      <c r="L123" s="292"/>
      <c r="M123" s="292"/>
      <c r="N123" s="292"/>
      <c r="O123" s="292"/>
      <c r="P123" s="292"/>
      <c r="Q123" s="292"/>
      <c r="R123" s="292"/>
      <c r="S123" s="292"/>
      <c r="T123" s="292"/>
      <c r="U123" s="293"/>
      <c r="V123" s="77"/>
    </row>
    <row r="124" spans="1:22" ht="15.75" x14ac:dyDescent="0.25">
      <c r="A124" s="77"/>
      <c r="B124" s="110"/>
      <c r="C124" s="102"/>
      <c r="D124" s="292" t="s">
        <v>160</v>
      </c>
      <c r="E124" s="292"/>
      <c r="F124" s="292"/>
      <c r="G124" s="292"/>
      <c r="H124" s="292"/>
      <c r="I124" s="292"/>
      <c r="J124" s="292"/>
      <c r="K124" s="292"/>
      <c r="L124" s="292"/>
      <c r="M124" s="292"/>
      <c r="N124" s="292"/>
      <c r="O124" s="292"/>
      <c r="P124" s="292"/>
      <c r="Q124" s="292"/>
      <c r="R124" s="292"/>
      <c r="S124" s="292"/>
      <c r="T124" s="292"/>
      <c r="U124" s="293"/>
      <c r="V124" s="77"/>
    </row>
    <row r="125" spans="1:22" ht="15.75" x14ac:dyDescent="0.25">
      <c r="A125" s="77"/>
      <c r="B125" s="110"/>
      <c r="C125" s="102"/>
      <c r="D125" s="120"/>
      <c r="E125" s="120"/>
      <c r="F125" s="120"/>
      <c r="G125" s="120"/>
      <c r="H125" s="120"/>
      <c r="I125" s="120"/>
      <c r="J125" s="120"/>
      <c r="K125" s="120"/>
      <c r="L125" s="120"/>
      <c r="M125" s="120"/>
      <c r="N125" s="120"/>
      <c r="O125" s="120"/>
      <c r="P125" s="120"/>
      <c r="Q125" s="120"/>
      <c r="R125" s="120"/>
      <c r="S125" s="120"/>
      <c r="T125" s="120"/>
      <c r="U125" s="121"/>
      <c r="V125" s="77"/>
    </row>
    <row r="126" spans="1:22" ht="15.75" x14ac:dyDescent="0.25">
      <c r="A126" s="77"/>
      <c r="B126" s="110"/>
      <c r="C126" s="102" t="s">
        <v>85</v>
      </c>
      <c r="D126" s="292" t="s">
        <v>5634</v>
      </c>
      <c r="E126" s="292"/>
      <c r="F126" s="292"/>
      <c r="G126" s="292"/>
      <c r="H126" s="292"/>
      <c r="I126" s="292"/>
      <c r="J126" s="292"/>
      <c r="K126" s="292"/>
      <c r="L126" s="292"/>
      <c r="M126" s="292"/>
      <c r="N126" s="292"/>
      <c r="O126" s="292"/>
      <c r="P126" s="292"/>
      <c r="Q126" s="292"/>
      <c r="R126" s="292"/>
      <c r="S126" s="292"/>
      <c r="T126" s="292"/>
      <c r="U126" s="293"/>
      <c r="V126" s="77"/>
    </row>
    <row r="127" spans="1:22" ht="15.75" x14ac:dyDescent="0.25">
      <c r="A127" s="77"/>
      <c r="B127" s="110"/>
      <c r="C127" s="102"/>
      <c r="D127" s="120"/>
      <c r="E127" s="120"/>
      <c r="F127" s="120"/>
      <c r="G127" s="120"/>
      <c r="H127" s="120"/>
      <c r="I127" s="120"/>
      <c r="J127" s="120"/>
      <c r="K127" s="120"/>
      <c r="L127" s="120"/>
      <c r="M127" s="120"/>
      <c r="N127" s="120"/>
      <c r="O127" s="120"/>
      <c r="P127" s="120"/>
      <c r="Q127" s="120"/>
      <c r="R127" s="120"/>
      <c r="S127" s="120"/>
      <c r="T127" s="120"/>
      <c r="U127" s="121"/>
      <c r="V127" s="77"/>
    </row>
    <row r="128" spans="1:22" ht="15.75" x14ac:dyDescent="0.25">
      <c r="A128" s="77"/>
      <c r="B128" s="110"/>
      <c r="C128" s="102" t="s">
        <v>85</v>
      </c>
      <c r="D128" s="288" t="s">
        <v>156</v>
      </c>
      <c r="E128" s="288"/>
      <c r="F128" s="288"/>
      <c r="G128" s="288"/>
      <c r="H128" s="288"/>
      <c r="I128" s="288"/>
      <c r="J128" s="288"/>
      <c r="K128" s="288"/>
      <c r="L128" s="288"/>
      <c r="M128" s="288"/>
      <c r="N128" s="288"/>
      <c r="O128" s="288"/>
      <c r="P128" s="288"/>
      <c r="Q128" s="288"/>
      <c r="R128" s="288"/>
      <c r="S128" s="288"/>
      <c r="T128" s="288"/>
      <c r="U128" s="291"/>
      <c r="V128" s="77"/>
    </row>
    <row r="129" spans="1:22" ht="15.75" x14ac:dyDescent="0.25">
      <c r="A129" s="77"/>
      <c r="B129" s="110"/>
      <c r="C129" s="102"/>
      <c r="D129" s="292" t="s">
        <v>158</v>
      </c>
      <c r="E129" s="292"/>
      <c r="F129" s="292"/>
      <c r="G129" s="292"/>
      <c r="H129" s="292"/>
      <c r="I129" s="292"/>
      <c r="J129" s="292"/>
      <c r="K129" s="292"/>
      <c r="L129" s="292"/>
      <c r="M129" s="292"/>
      <c r="N129" s="292"/>
      <c r="O129" s="292"/>
      <c r="P129" s="292"/>
      <c r="Q129" s="292"/>
      <c r="R129" s="292"/>
      <c r="S129" s="292"/>
      <c r="T129" s="292"/>
      <c r="U129" s="293"/>
      <c r="V129" s="77"/>
    </row>
    <row r="130" spans="1:22" ht="15.75" x14ac:dyDescent="0.25">
      <c r="A130" s="77"/>
      <c r="B130" s="110"/>
      <c r="C130" s="102"/>
      <c r="D130" s="292" t="s">
        <v>159</v>
      </c>
      <c r="E130" s="292"/>
      <c r="F130" s="292"/>
      <c r="G130" s="292"/>
      <c r="H130" s="292"/>
      <c r="I130" s="292"/>
      <c r="J130" s="292"/>
      <c r="K130" s="292"/>
      <c r="L130" s="292"/>
      <c r="M130" s="292"/>
      <c r="N130" s="292"/>
      <c r="O130" s="292"/>
      <c r="P130" s="292"/>
      <c r="Q130" s="292"/>
      <c r="R130" s="292"/>
      <c r="S130" s="292"/>
      <c r="T130" s="292"/>
      <c r="U130" s="293"/>
      <c r="V130" s="77"/>
    </row>
    <row r="131" spans="1:22" ht="15.75" x14ac:dyDescent="0.25">
      <c r="A131" s="77"/>
      <c r="B131" s="110"/>
      <c r="C131" s="102"/>
      <c r="D131" s="292" t="s">
        <v>162</v>
      </c>
      <c r="E131" s="292"/>
      <c r="F131" s="292"/>
      <c r="G131" s="292"/>
      <c r="H131" s="292"/>
      <c r="I131" s="292"/>
      <c r="J131" s="292"/>
      <c r="K131" s="292"/>
      <c r="L131" s="292"/>
      <c r="M131" s="292"/>
      <c r="N131" s="292"/>
      <c r="O131" s="292"/>
      <c r="P131" s="292"/>
      <c r="Q131" s="292"/>
      <c r="R131" s="292"/>
      <c r="S131" s="292"/>
      <c r="T131" s="292"/>
      <c r="U131" s="293"/>
      <c r="V131" s="77"/>
    </row>
    <row r="132" spans="1:22" ht="15.75" x14ac:dyDescent="0.25">
      <c r="A132" s="77"/>
      <c r="B132" s="110"/>
      <c r="C132" s="102"/>
      <c r="D132" s="120"/>
      <c r="E132" s="120"/>
      <c r="F132" s="120"/>
      <c r="G132" s="120"/>
      <c r="H132" s="120"/>
      <c r="I132" s="120"/>
      <c r="J132" s="120"/>
      <c r="K132" s="120"/>
      <c r="L132" s="120"/>
      <c r="M132" s="120"/>
      <c r="N132" s="120"/>
      <c r="O132" s="120"/>
      <c r="P132" s="120"/>
      <c r="Q132" s="120"/>
      <c r="R132" s="120"/>
      <c r="S132" s="120"/>
      <c r="T132" s="120"/>
      <c r="U132" s="121"/>
      <c r="V132" s="77"/>
    </row>
    <row r="133" spans="1:22" ht="15.75" x14ac:dyDescent="0.25">
      <c r="A133" s="77"/>
      <c r="B133" s="110"/>
      <c r="C133" s="102" t="s">
        <v>85</v>
      </c>
      <c r="D133" s="292" t="s">
        <v>161</v>
      </c>
      <c r="E133" s="292"/>
      <c r="F133" s="292"/>
      <c r="G133" s="292"/>
      <c r="H133" s="292"/>
      <c r="I133" s="292"/>
      <c r="J133" s="292"/>
      <c r="K133" s="292"/>
      <c r="L133" s="292"/>
      <c r="M133" s="292"/>
      <c r="N133" s="292"/>
      <c r="O133" s="292"/>
      <c r="P133" s="292"/>
      <c r="Q133" s="292"/>
      <c r="R133" s="292"/>
      <c r="S133" s="292"/>
      <c r="T133" s="120"/>
      <c r="U133" s="121"/>
      <c r="V133" s="77"/>
    </row>
    <row r="134" spans="1:22" ht="15.75" x14ac:dyDescent="0.25">
      <c r="A134" s="77"/>
      <c r="B134" s="110"/>
      <c r="C134" s="102"/>
      <c r="D134" s="116"/>
      <c r="E134" s="116"/>
      <c r="F134" s="116"/>
      <c r="G134" s="116"/>
      <c r="H134" s="116"/>
      <c r="I134" s="116"/>
      <c r="J134" s="116"/>
      <c r="K134" s="116"/>
      <c r="L134" s="116"/>
      <c r="M134" s="116"/>
      <c r="N134" s="116"/>
      <c r="O134" s="116"/>
      <c r="P134" s="116"/>
      <c r="Q134" s="116"/>
      <c r="R134" s="116"/>
      <c r="S134" s="116"/>
      <c r="T134" s="116"/>
      <c r="U134" s="122"/>
      <c r="V134" s="77"/>
    </row>
    <row r="135" spans="1:22" ht="15.75" x14ac:dyDescent="0.25">
      <c r="A135" s="77"/>
      <c r="B135" s="110"/>
      <c r="C135" s="102" t="s">
        <v>85</v>
      </c>
      <c r="D135" s="275" t="s">
        <v>5626</v>
      </c>
      <c r="E135" s="275"/>
      <c r="F135" s="275"/>
      <c r="G135" s="275"/>
      <c r="H135" s="275"/>
      <c r="I135" s="275"/>
      <c r="J135" s="275"/>
      <c r="K135" s="275"/>
      <c r="L135" s="275"/>
      <c r="M135" s="275"/>
      <c r="N135" s="275"/>
      <c r="O135" s="275"/>
      <c r="P135" s="275"/>
      <c r="Q135" s="275"/>
      <c r="R135" s="275"/>
      <c r="S135" s="275"/>
      <c r="T135" s="275"/>
      <c r="U135" s="276"/>
      <c r="V135" s="77"/>
    </row>
    <row r="136" spans="1:22" ht="15.75" x14ac:dyDescent="0.25">
      <c r="A136" s="77"/>
      <c r="B136" s="110"/>
      <c r="C136" s="102"/>
      <c r="D136" s="275"/>
      <c r="E136" s="275"/>
      <c r="F136" s="275"/>
      <c r="G136" s="275"/>
      <c r="H136" s="275"/>
      <c r="I136" s="275"/>
      <c r="J136" s="275"/>
      <c r="K136" s="275"/>
      <c r="L136" s="275"/>
      <c r="M136" s="275"/>
      <c r="N136" s="275"/>
      <c r="O136" s="275"/>
      <c r="P136" s="275"/>
      <c r="Q136" s="275"/>
      <c r="R136" s="275"/>
      <c r="S136" s="275"/>
      <c r="T136" s="275"/>
      <c r="U136" s="276"/>
      <c r="V136" s="77"/>
    </row>
    <row r="137" spans="1:22" ht="15.75" x14ac:dyDescent="0.25">
      <c r="A137" s="77"/>
      <c r="B137" s="110"/>
      <c r="C137" s="102"/>
      <c r="D137" s="116"/>
      <c r="E137" s="116"/>
      <c r="F137" s="116"/>
      <c r="G137" s="116"/>
      <c r="H137" s="116"/>
      <c r="I137" s="116"/>
      <c r="J137" s="116"/>
      <c r="K137" s="116"/>
      <c r="L137" s="116"/>
      <c r="M137" s="116"/>
      <c r="N137" s="116"/>
      <c r="O137" s="116"/>
      <c r="P137" s="116"/>
      <c r="Q137" s="116"/>
      <c r="R137" s="116"/>
      <c r="S137" s="116"/>
      <c r="T137" s="116"/>
      <c r="U137" s="122"/>
      <c r="V137" s="77"/>
    </row>
    <row r="138" spans="1:22" ht="15.75" x14ac:dyDescent="0.25">
      <c r="A138" s="77"/>
      <c r="B138" s="110"/>
      <c r="C138" s="102"/>
      <c r="D138" s="116"/>
      <c r="E138" s="116"/>
      <c r="F138" s="116"/>
      <c r="G138" s="116"/>
      <c r="H138" s="116"/>
      <c r="I138" s="116"/>
      <c r="J138" s="116"/>
      <c r="K138" s="116"/>
      <c r="L138" s="116"/>
      <c r="M138" s="116"/>
      <c r="N138" s="116"/>
      <c r="O138" s="116"/>
      <c r="P138" s="116"/>
      <c r="Q138" s="116"/>
      <c r="R138" s="116"/>
      <c r="S138" s="116"/>
      <c r="T138" s="281" t="s">
        <v>146</v>
      </c>
      <c r="U138" s="282"/>
      <c r="V138" s="77"/>
    </row>
    <row r="139" spans="1:22" ht="15.75" x14ac:dyDescent="0.25">
      <c r="A139" s="77"/>
      <c r="B139" s="110"/>
      <c r="C139" s="114"/>
      <c r="D139" s="114"/>
      <c r="E139" s="114"/>
      <c r="F139" s="114"/>
      <c r="G139" s="114"/>
      <c r="H139" s="114"/>
      <c r="I139" s="114"/>
      <c r="J139" s="114"/>
      <c r="K139" s="114"/>
      <c r="L139" s="114"/>
      <c r="M139" s="114"/>
      <c r="N139" s="114"/>
      <c r="O139" s="114"/>
      <c r="P139" s="114"/>
      <c r="Q139" s="114"/>
      <c r="R139" s="114"/>
      <c r="S139" s="114"/>
      <c r="T139" s="114"/>
      <c r="U139" s="118"/>
      <c r="V139" s="77"/>
    </row>
    <row r="140" spans="1:22" ht="15.75" x14ac:dyDescent="0.25">
      <c r="A140" s="77"/>
      <c r="B140" s="81">
        <v>9</v>
      </c>
      <c r="C140" s="269" t="s">
        <v>5623</v>
      </c>
      <c r="D140" s="269"/>
      <c r="E140" s="269"/>
      <c r="F140" s="269"/>
      <c r="G140" s="269"/>
      <c r="H140" s="269"/>
      <c r="I140" s="269"/>
      <c r="J140" s="269"/>
      <c r="K140" s="269"/>
      <c r="L140" s="269"/>
      <c r="M140" s="269"/>
      <c r="N140" s="269"/>
      <c r="O140" s="269"/>
      <c r="P140" s="269"/>
      <c r="Q140" s="269"/>
      <c r="R140" s="269"/>
      <c r="S140" s="269"/>
      <c r="T140" s="269"/>
      <c r="U140" s="270"/>
      <c r="V140" s="77"/>
    </row>
    <row r="141" spans="1:22" ht="15.75" x14ac:dyDescent="0.25">
      <c r="A141" s="77"/>
      <c r="B141" s="81"/>
      <c r="C141" s="269"/>
      <c r="D141" s="269"/>
      <c r="E141" s="269"/>
      <c r="F141" s="269"/>
      <c r="G141" s="269"/>
      <c r="H141" s="269"/>
      <c r="I141" s="269"/>
      <c r="J141" s="269"/>
      <c r="K141" s="269"/>
      <c r="L141" s="269"/>
      <c r="M141" s="269"/>
      <c r="N141" s="269"/>
      <c r="O141" s="269"/>
      <c r="P141" s="269"/>
      <c r="Q141" s="269"/>
      <c r="R141" s="269"/>
      <c r="S141" s="269"/>
      <c r="T141" s="269"/>
      <c r="U141" s="270"/>
      <c r="V141" s="77"/>
    </row>
    <row r="142" spans="1:22" ht="15.75" x14ac:dyDescent="0.25">
      <c r="A142" s="77"/>
      <c r="B142" s="81"/>
      <c r="C142" s="269"/>
      <c r="D142" s="269"/>
      <c r="E142" s="269"/>
      <c r="F142" s="269"/>
      <c r="G142" s="269"/>
      <c r="H142" s="269"/>
      <c r="I142" s="269"/>
      <c r="J142" s="269"/>
      <c r="K142" s="269"/>
      <c r="L142" s="269"/>
      <c r="M142" s="269"/>
      <c r="N142" s="269"/>
      <c r="O142" s="269"/>
      <c r="P142" s="269"/>
      <c r="Q142" s="269"/>
      <c r="R142" s="269"/>
      <c r="S142" s="269"/>
      <c r="T142" s="269"/>
      <c r="U142" s="270"/>
      <c r="V142" s="77"/>
    </row>
    <row r="143" spans="1:22" ht="15.75" x14ac:dyDescent="0.25">
      <c r="A143" s="77"/>
      <c r="B143" s="110"/>
      <c r="C143" s="36"/>
      <c r="D143" s="36"/>
      <c r="E143" s="36"/>
      <c r="F143" s="36"/>
      <c r="G143" s="36"/>
      <c r="H143" s="36"/>
      <c r="I143" s="36"/>
      <c r="J143" s="36"/>
      <c r="K143" s="36"/>
      <c r="L143" s="36"/>
      <c r="M143" s="36"/>
      <c r="N143" s="36"/>
      <c r="O143" s="36"/>
      <c r="P143" s="36"/>
      <c r="Q143" s="36"/>
      <c r="R143" s="36"/>
      <c r="S143" s="36"/>
      <c r="T143" s="36"/>
      <c r="U143" s="119"/>
      <c r="V143" s="77"/>
    </row>
    <row r="144" spans="1:22" ht="15.75" x14ac:dyDescent="0.25">
      <c r="A144" s="77"/>
      <c r="B144" s="110"/>
      <c r="C144" s="102" t="s">
        <v>85</v>
      </c>
      <c r="D144" s="300" t="s">
        <v>150</v>
      </c>
      <c r="E144" s="300"/>
      <c r="F144" s="300"/>
      <c r="G144" s="300"/>
      <c r="H144" s="300"/>
      <c r="I144" s="300"/>
      <c r="J144" s="300"/>
      <c r="K144" s="300"/>
      <c r="L144" s="300"/>
      <c r="M144" s="300"/>
      <c r="N144" s="300"/>
      <c r="O144" s="114"/>
      <c r="P144" s="114"/>
      <c r="Q144" s="114"/>
      <c r="R144" s="114"/>
      <c r="S144" s="114"/>
      <c r="T144" s="114"/>
      <c r="U144" s="118"/>
      <c r="V144" s="77"/>
    </row>
    <row r="145" spans="1:22" ht="15.75" x14ac:dyDescent="0.25">
      <c r="A145" s="77"/>
      <c r="B145" s="110"/>
      <c r="C145" s="102"/>
      <c r="D145" s="114"/>
      <c r="E145" s="114"/>
      <c r="F145" s="114"/>
      <c r="G145" s="114"/>
      <c r="H145" s="114"/>
      <c r="I145" s="114"/>
      <c r="J145" s="114"/>
      <c r="K145" s="114"/>
      <c r="L145" s="114"/>
      <c r="M145" s="114"/>
      <c r="N145" s="114"/>
      <c r="O145" s="114"/>
      <c r="P145" s="114"/>
      <c r="Q145" s="114"/>
      <c r="R145" s="114"/>
      <c r="S145" s="114"/>
      <c r="T145" s="114"/>
      <c r="U145" s="118"/>
      <c r="V145" s="77"/>
    </row>
    <row r="146" spans="1:22" ht="15.75" x14ac:dyDescent="0.25">
      <c r="A146" s="77"/>
      <c r="B146" s="110"/>
      <c r="C146" s="102" t="s">
        <v>85</v>
      </c>
      <c r="D146" s="288" t="s">
        <v>152</v>
      </c>
      <c r="E146" s="288"/>
      <c r="F146" s="288"/>
      <c r="G146" s="288"/>
      <c r="H146" s="288"/>
      <c r="I146" s="288"/>
      <c r="J146" s="288"/>
      <c r="K146" s="288"/>
      <c r="L146" s="288"/>
      <c r="M146" s="288"/>
      <c r="N146" s="288"/>
      <c r="O146" s="123"/>
      <c r="P146" s="123"/>
      <c r="Q146" s="123"/>
      <c r="R146" s="123"/>
      <c r="S146" s="123"/>
      <c r="T146" s="123"/>
      <c r="U146" s="124"/>
      <c r="V146" s="77"/>
    </row>
    <row r="147" spans="1:22" ht="15.75" x14ac:dyDescent="0.25">
      <c r="A147" s="77"/>
      <c r="B147" s="110"/>
      <c r="C147" s="102"/>
      <c r="D147" s="116"/>
      <c r="E147" s="116"/>
      <c r="F147" s="116"/>
      <c r="G147" s="116"/>
      <c r="H147" s="116"/>
      <c r="I147" s="116"/>
      <c r="J147" s="116"/>
      <c r="K147" s="116"/>
      <c r="L147" s="116"/>
      <c r="M147" s="116"/>
      <c r="N147" s="116"/>
      <c r="O147" s="123"/>
      <c r="P147" s="123"/>
      <c r="Q147" s="123"/>
      <c r="R147" s="123"/>
      <c r="S147" s="123"/>
      <c r="T147" s="123"/>
      <c r="U147" s="124"/>
      <c r="V147" s="77"/>
    </row>
    <row r="148" spans="1:22" ht="15.75" x14ac:dyDescent="0.25">
      <c r="A148" s="77"/>
      <c r="B148" s="110"/>
      <c r="C148" s="102" t="s">
        <v>85</v>
      </c>
      <c r="D148" s="294" t="s">
        <v>226</v>
      </c>
      <c r="E148" s="294"/>
      <c r="F148" s="294"/>
      <c r="G148" s="294"/>
      <c r="H148" s="294"/>
      <c r="I148" s="294"/>
      <c r="J148" s="294"/>
      <c r="K148" s="294"/>
      <c r="L148" s="294"/>
      <c r="M148" s="294"/>
      <c r="N148" s="294"/>
      <c r="O148" s="294"/>
      <c r="P148" s="294"/>
      <c r="Q148" s="294"/>
      <c r="R148" s="294"/>
      <c r="S148" s="294"/>
      <c r="T148" s="294"/>
      <c r="U148" s="124"/>
      <c r="V148" s="77"/>
    </row>
    <row r="149" spans="1:22" ht="15.75" x14ac:dyDescent="0.25">
      <c r="A149" s="77"/>
      <c r="B149" s="110"/>
      <c r="C149" s="102"/>
      <c r="D149" s="294"/>
      <c r="E149" s="294"/>
      <c r="F149" s="294"/>
      <c r="G149" s="294"/>
      <c r="H149" s="294"/>
      <c r="I149" s="294"/>
      <c r="J149" s="294"/>
      <c r="K149" s="294"/>
      <c r="L149" s="294"/>
      <c r="M149" s="294"/>
      <c r="N149" s="294"/>
      <c r="O149" s="294"/>
      <c r="P149" s="294"/>
      <c r="Q149" s="294"/>
      <c r="R149" s="294"/>
      <c r="S149" s="294"/>
      <c r="T149" s="294"/>
      <c r="U149" s="124"/>
      <c r="V149" s="77"/>
    </row>
    <row r="150" spans="1:22" ht="15.75" x14ac:dyDescent="0.25">
      <c r="A150" s="77"/>
      <c r="B150" s="110"/>
      <c r="C150" s="114"/>
      <c r="D150" s="102"/>
      <c r="E150" s="114"/>
      <c r="F150" s="89"/>
      <c r="G150" s="89"/>
      <c r="H150" s="89"/>
      <c r="I150" s="89"/>
      <c r="J150" s="114"/>
      <c r="K150" s="114"/>
      <c r="L150" s="114"/>
      <c r="M150" s="114"/>
      <c r="N150" s="114"/>
      <c r="O150" s="114"/>
      <c r="P150" s="114"/>
      <c r="Q150" s="114"/>
      <c r="R150" s="114"/>
      <c r="S150" s="114"/>
      <c r="T150" s="114"/>
      <c r="U150" s="118"/>
      <c r="V150" s="77"/>
    </row>
    <row r="151" spans="1:22" ht="15.75" x14ac:dyDescent="0.25">
      <c r="A151" s="77"/>
      <c r="B151" s="110"/>
      <c r="C151" s="102" t="s">
        <v>85</v>
      </c>
      <c r="D151" s="275" t="s">
        <v>149</v>
      </c>
      <c r="E151" s="275"/>
      <c r="F151" s="275"/>
      <c r="G151" s="306" t="s">
        <v>109</v>
      </c>
      <c r="H151" s="306"/>
      <c r="I151" s="306"/>
      <c r="J151" s="306"/>
      <c r="K151" s="275" t="s">
        <v>151</v>
      </c>
      <c r="L151" s="275"/>
      <c r="M151" s="275"/>
      <c r="N151" s="275"/>
      <c r="O151" s="275"/>
      <c r="P151" s="275"/>
      <c r="Q151" s="275"/>
      <c r="R151" s="275"/>
      <c r="S151" s="275"/>
      <c r="T151" s="275"/>
      <c r="U151" s="125"/>
      <c r="V151" s="77"/>
    </row>
    <row r="152" spans="1:22" ht="15.75" x14ac:dyDescent="0.25">
      <c r="A152" s="77"/>
      <c r="B152" s="110"/>
      <c r="C152" s="200"/>
      <c r="D152" s="198"/>
      <c r="E152" s="198"/>
      <c r="F152" s="198"/>
      <c r="G152" s="199"/>
      <c r="H152" s="199"/>
      <c r="I152" s="199"/>
      <c r="J152" s="199"/>
      <c r="K152" s="198"/>
      <c r="L152" s="198"/>
      <c r="M152" s="198"/>
      <c r="N152" s="198"/>
      <c r="O152" s="198"/>
      <c r="P152" s="198"/>
      <c r="Q152" s="198"/>
      <c r="R152" s="198"/>
      <c r="S152" s="198"/>
      <c r="T152" s="198"/>
      <c r="U152" s="125"/>
      <c r="V152" s="77"/>
    </row>
    <row r="153" spans="1:22" ht="15.75" customHeight="1" x14ac:dyDescent="0.25">
      <c r="A153" s="77"/>
      <c r="B153" s="110"/>
      <c r="C153" s="200" t="s">
        <v>81</v>
      </c>
      <c r="D153" s="275" t="s">
        <v>5633</v>
      </c>
      <c r="E153" s="275"/>
      <c r="F153" s="275"/>
      <c r="G153" s="275"/>
      <c r="H153" s="275"/>
      <c r="I153" s="275"/>
      <c r="J153" s="275"/>
      <c r="K153" s="275"/>
      <c r="L153" s="275"/>
      <c r="M153" s="275"/>
      <c r="N153" s="275"/>
      <c r="O153" s="275"/>
      <c r="P153" s="275"/>
      <c r="Q153" s="275"/>
      <c r="R153" s="275"/>
      <c r="S153" s="275"/>
      <c r="T153" s="275"/>
      <c r="U153" s="276"/>
      <c r="V153" s="77"/>
    </row>
    <row r="154" spans="1:22" ht="15.75" x14ac:dyDescent="0.25">
      <c r="A154" s="77"/>
      <c r="B154" s="110"/>
      <c r="C154" s="203"/>
      <c r="D154" s="275"/>
      <c r="E154" s="275"/>
      <c r="F154" s="275"/>
      <c r="G154" s="275"/>
      <c r="H154" s="275"/>
      <c r="I154" s="275"/>
      <c r="J154" s="275"/>
      <c r="K154" s="275"/>
      <c r="L154" s="275"/>
      <c r="M154" s="275"/>
      <c r="N154" s="275"/>
      <c r="O154" s="275"/>
      <c r="P154" s="275"/>
      <c r="Q154" s="275"/>
      <c r="R154" s="275"/>
      <c r="S154" s="275"/>
      <c r="T154" s="275"/>
      <c r="U154" s="276"/>
      <c r="V154" s="77"/>
    </row>
    <row r="155" spans="1:22" ht="15.75" x14ac:dyDescent="0.25">
      <c r="A155" s="77"/>
      <c r="B155" s="110"/>
      <c r="C155" s="114"/>
      <c r="D155" s="126"/>
      <c r="E155" s="126"/>
      <c r="F155" s="126"/>
      <c r="G155" s="126"/>
      <c r="H155" s="126"/>
      <c r="I155" s="126"/>
      <c r="J155" s="126"/>
      <c r="K155" s="126"/>
      <c r="L155" s="126"/>
      <c r="M155" s="126"/>
      <c r="N155" s="126"/>
      <c r="O155" s="126"/>
      <c r="P155" s="127"/>
      <c r="Q155" s="127"/>
      <c r="R155" s="127"/>
      <c r="S155" s="127"/>
      <c r="T155" s="127"/>
      <c r="U155" s="128"/>
      <c r="V155" s="77"/>
    </row>
    <row r="156" spans="1:22" ht="15.75" x14ac:dyDescent="0.25">
      <c r="A156" s="77"/>
      <c r="B156" s="110"/>
      <c r="C156" s="102" t="s">
        <v>85</v>
      </c>
      <c r="D156" s="275" t="s">
        <v>169</v>
      </c>
      <c r="E156" s="275"/>
      <c r="F156" s="275"/>
      <c r="G156" s="275"/>
      <c r="H156" s="275"/>
      <c r="I156" s="275"/>
      <c r="J156" s="275"/>
      <c r="K156" s="275"/>
      <c r="L156" s="275"/>
      <c r="M156" s="275"/>
      <c r="N156" s="275"/>
      <c r="O156" s="275"/>
      <c r="P156" s="275"/>
      <c r="Q156" s="275"/>
      <c r="R156" s="275"/>
      <c r="S156" s="275"/>
      <c r="T156" s="275"/>
      <c r="U156" s="276"/>
      <c r="V156" s="77"/>
    </row>
    <row r="157" spans="1:22" ht="15.75" x14ac:dyDescent="0.25">
      <c r="A157" s="77"/>
      <c r="B157" s="110"/>
      <c r="C157" s="114"/>
      <c r="D157" s="275"/>
      <c r="E157" s="275"/>
      <c r="F157" s="275"/>
      <c r="G157" s="275"/>
      <c r="H157" s="275"/>
      <c r="I157" s="275"/>
      <c r="J157" s="275"/>
      <c r="K157" s="275"/>
      <c r="L157" s="275"/>
      <c r="M157" s="275"/>
      <c r="N157" s="275"/>
      <c r="O157" s="275"/>
      <c r="P157" s="275"/>
      <c r="Q157" s="275"/>
      <c r="R157" s="275"/>
      <c r="S157" s="275"/>
      <c r="T157" s="275"/>
      <c r="U157" s="276"/>
      <c r="V157" s="77"/>
    </row>
    <row r="158" spans="1:22" ht="15.75" x14ac:dyDescent="0.25">
      <c r="A158" s="77"/>
      <c r="B158" s="110"/>
      <c r="C158" s="114"/>
      <c r="D158" s="106"/>
      <c r="E158" s="106"/>
      <c r="F158" s="106"/>
      <c r="G158" s="106"/>
      <c r="H158" s="106"/>
      <c r="I158" s="106"/>
      <c r="J158" s="106"/>
      <c r="K158" s="106"/>
      <c r="L158" s="106"/>
      <c r="M158" s="106"/>
      <c r="N158" s="106"/>
      <c r="O158" s="106"/>
      <c r="P158" s="106"/>
      <c r="Q158" s="106"/>
      <c r="R158" s="106"/>
      <c r="S158" s="106"/>
      <c r="T158" s="106"/>
      <c r="U158" s="107"/>
      <c r="V158" s="77"/>
    </row>
    <row r="159" spans="1:22" ht="15.75" x14ac:dyDescent="0.25">
      <c r="A159" s="77"/>
      <c r="B159" s="110"/>
      <c r="C159" s="102" t="s">
        <v>85</v>
      </c>
      <c r="D159" s="294" t="s">
        <v>173</v>
      </c>
      <c r="E159" s="294"/>
      <c r="F159" s="294"/>
      <c r="G159" s="294"/>
      <c r="H159" s="294"/>
      <c r="I159" s="294"/>
      <c r="J159" s="294"/>
      <c r="K159" s="294"/>
      <c r="L159" s="294"/>
      <c r="M159" s="294"/>
      <c r="N159" s="294"/>
      <c r="O159" s="294"/>
      <c r="P159" s="294"/>
      <c r="Q159" s="294"/>
      <c r="R159" s="294"/>
      <c r="S159" s="294"/>
      <c r="T159" s="294"/>
      <c r="U159" s="295"/>
      <c r="V159" s="77"/>
    </row>
    <row r="160" spans="1:22" ht="15.75" x14ac:dyDescent="0.25">
      <c r="A160" s="77"/>
      <c r="B160" s="110"/>
      <c r="C160" s="102"/>
      <c r="D160" s="294"/>
      <c r="E160" s="294"/>
      <c r="F160" s="294"/>
      <c r="G160" s="294"/>
      <c r="H160" s="294"/>
      <c r="I160" s="294"/>
      <c r="J160" s="294"/>
      <c r="K160" s="294"/>
      <c r="L160" s="294"/>
      <c r="M160" s="294"/>
      <c r="N160" s="294"/>
      <c r="O160" s="294"/>
      <c r="P160" s="294"/>
      <c r="Q160" s="294"/>
      <c r="R160" s="294"/>
      <c r="S160" s="294"/>
      <c r="T160" s="294"/>
      <c r="U160" s="295"/>
      <c r="V160" s="77"/>
    </row>
    <row r="161" spans="1:22" ht="15.75" x14ac:dyDescent="0.25">
      <c r="A161" s="77"/>
      <c r="B161" s="110"/>
      <c r="C161" s="114"/>
      <c r="D161" s="106"/>
      <c r="E161" s="106"/>
      <c r="F161" s="106"/>
      <c r="G161" s="106"/>
      <c r="H161" s="106"/>
      <c r="I161" s="106"/>
      <c r="J161" s="106"/>
      <c r="K161" s="106"/>
      <c r="L161" s="106"/>
      <c r="M161" s="106"/>
      <c r="N161" s="106"/>
      <c r="O161" s="106"/>
      <c r="P161" s="106"/>
      <c r="Q161" s="106"/>
      <c r="R161" s="106"/>
      <c r="S161" s="106"/>
      <c r="T161" s="106"/>
      <c r="U161" s="107"/>
      <c r="V161" s="77"/>
    </row>
    <row r="162" spans="1:22" ht="15.75" x14ac:dyDescent="0.25">
      <c r="A162" s="77"/>
      <c r="B162" s="110"/>
      <c r="C162" s="114"/>
      <c r="D162" s="106"/>
      <c r="E162" s="106"/>
      <c r="F162" s="106"/>
      <c r="G162" s="106"/>
      <c r="H162" s="106"/>
      <c r="I162" s="106"/>
      <c r="J162" s="106"/>
      <c r="K162" s="106"/>
      <c r="L162" s="106"/>
      <c r="M162" s="106"/>
      <c r="N162" s="106"/>
      <c r="O162" s="106"/>
      <c r="P162" s="106"/>
      <c r="Q162" s="106"/>
      <c r="R162" s="106"/>
      <c r="S162" s="106"/>
      <c r="T162" s="281" t="s">
        <v>146</v>
      </c>
      <c r="U162" s="282"/>
      <c r="V162" s="77"/>
    </row>
    <row r="163" spans="1:22" ht="15.75" x14ac:dyDescent="0.25">
      <c r="A163" s="77"/>
      <c r="B163" s="129"/>
      <c r="C163" s="130"/>
      <c r="D163" s="130"/>
      <c r="E163" s="130"/>
      <c r="F163" s="130"/>
      <c r="G163" s="130"/>
      <c r="H163" s="130"/>
      <c r="I163" s="130"/>
      <c r="J163" s="130"/>
      <c r="K163" s="130"/>
      <c r="L163" s="130"/>
      <c r="M163" s="130"/>
      <c r="N163" s="130"/>
      <c r="O163" s="130"/>
      <c r="P163" s="130"/>
      <c r="Q163" s="130"/>
      <c r="R163" s="130"/>
      <c r="S163" s="130"/>
      <c r="T163" s="304"/>
      <c r="U163" s="305"/>
      <c r="V163" s="77"/>
    </row>
    <row r="164" spans="1:22" x14ac:dyDescent="0.25">
      <c r="A164" s="77"/>
      <c r="B164" s="77"/>
      <c r="C164" s="77"/>
      <c r="D164" s="77"/>
      <c r="E164" s="77"/>
      <c r="F164" s="77"/>
      <c r="G164" s="77"/>
      <c r="H164" s="77"/>
      <c r="I164" s="77"/>
      <c r="J164" s="77"/>
      <c r="K164" s="77"/>
      <c r="L164" s="77"/>
      <c r="M164" s="77"/>
      <c r="N164" s="77"/>
      <c r="O164" s="77"/>
      <c r="P164" s="77"/>
      <c r="Q164" s="77"/>
      <c r="R164" s="77"/>
      <c r="S164" s="77"/>
      <c r="T164" s="77"/>
      <c r="U164" s="77"/>
      <c r="V164" s="77"/>
    </row>
  </sheetData>
  <sheetProtection algorithmName="SHA-512" hashValue="bZY5rf6R5zGmiZblotO5zSfpcfHJen/MAh3sA9chVInxJjNirXyza4cWcKtAIZaGQ4wi3lTbwJTLrGjWD2HyVA==" saltValue="lLpWSdIYpksN9eeegjAdOA==" spinCount="100000" sheet="1" objects="1" scenarios="1"/>
  <mergeCells count="101">
    <mergeCell ref="D133:S133"/>
    <mergeCell ref="D135:U136"/>
    <mergeCell ref="T138:U138"/>
    <mergeCell ref="T162:U162"/>
    <mergeCell ref="D153:U154"/>
    <mergeCell ref="T163:U163"/>
    <mergeCell ref="D148:T149"/>
    <mergeCell ref="D151:F151"/>
    <mergeCell ref="G151:J151"/>
    <mergeCell ref="K151:T151"/>
    <mergeCell ref="D156:U157"/>
    <mergeCell ref="D159:U160"/>
    <mergeCell ref="D146:N146"/>
    <mergeCell ref="D55:T55"/>
    <mergeCell ref="D57:T58"/>
    <mergeCell ref="D60:T61"/>
    <mergeCell ref="C140:U142"/>
    <mergeCell ref="D144:N144"/>
    <mergeCell ref="D123:U123"/>
    <mergeCell ref="E105:U105"/>
    <mergeCell ref="D107:U107"/>
    <mergeCell ref="T108:U108"/>
    <mergeCell ref="C110:U110"/>
    <mergeCell ref="D112:U112"/>
    <mergeCell ref="D114:U114"/>
    <mergeCell ref="D115:U115"/>
    <mergeCell ref="T116:U116"/>
    <mergeCell ref="C118:U119"/>
    <mergeCell ref="D121:U121"/>
    <mergeCell ref="D122:U122"/>
    <mergeCell ref="D130:U130"/>
    <mergeCell ref="D131:U131"/>
    <mergeCell ref="E103:U104"/>
    <mergeCell ref="D81:U82"/>
    <mergeCell ref="D84:U85"/>
    <mergeCell ref="D87:U87"/>
    <mergeCell ref="D88:U88"/>
    <mergeCell ref="D126:U126"/>
    <mergeCell ref="D128:U128"/>
    <mergeCell ref="D129:U129"/>
    <mergeCell ref="D79:U79"/>
    <mergeCell ref="E63:I63"/>
    <mergeCell ref="E64:I64"/>
    <mergeCell ref="E65:I65"/>
    <mergeCell ref="E66:I66"/>
    <mergeCell ref="D68:U68"/>
    <mergeCell ref="D70:U71"/>
    <mergeCell ref="C72:D72"/>
    <mergeCell ref="T72:U72"/>
    <mergeCell ref="C74:U74"/>
    <mergeCell ref="D76:U77"/>
    <mergeCell ref="D78:U78"/>
    <mergeCell ref="T89:U89"/>
    <mergeCell ref="C91:U91"/>
    <mergeCell ref="D93:U93"/>
    <mergeCell ref="E95:U95"/>
    <mergeCell ref="E96:U97"/>
    <mergeCell ref="C99:J99"/>
    <mergeCell ref="D101:U101"/>
    <mergeCell ref="C89:G89"/>
    <mergeCell ref="D124:U124"/>
    <mergeCell ref="C51:J51"/>
    <mergeCell ref="T51:U51"/>
    <mergeCell ref="C53:U53"/>
    <mergeCell ref="D41:T41"/>
    <mergeCell ref="D22:J22"/>
    <mergeCell ref="K22:S22"/>
    <mergeCell ref="D23:J23"/>
    <mergeCell ref="K23:S23"/>
    <mergeCell ref="K28:S28"/>
    <mergeCell ref="D27:I27"/>
    <mergeCell ref="E36:U36"/>
    <mergeCell ref="E37:U37"/>
    <mergeCell ref="E39:S39"/>
    <mergeCell ref="D25:J25"/>
    <mergeCell ref="K25:S25"/>
    <mergeCell ref="D26:J26"/>
    <mergeCell ref="K26:S26"/>
    <mergeCell ref="K27:S27"/>
    <mergeCell ref="D49:U49"/>
    <mergeCell ref="B2:U2"/>
    <mergeCell ref="C4:U4"/>
    <mergeCell ref="D6:U6"/>
    <mergeCell ref="D8:U8"/>
    <mergeCell ref="D10:U10"/>
    <mergeCell ref="C12:G12"/>
    <mergeCell ref="D43:U45"/>
    <mergeCell ref="C47:G47"/>
    <mergeCell ref="D20:U20"/>
    <mergeCell ref="D21:J21"/>
    <mergeCell ref="T12:U12"/>
    <mergeCell ref="C14:U14"/>
    <mergeCell ref="D16:U16"/>
    <mergeCell ref="C18:G18"/>
    <mergeCell ref="E38:R38"/>
    <mergeCell ref="D24:J24"/>
    <mergeCell ref="K24:S24"/>
    <mergeCell ref="T30:U30"/>
    <mergeCell ref="C32:U32"/>
    <mergeCell ref="D34:U34"/>
    <mergeCell ref="K21:S21"/>
  </mergeCells>
  <hyperlinks>
    <hyperlink ref="C18" r:id="rId1" xr:uid="{00000000-0004-0000-0100-000000000000}"/>
    <hyperlink ref="C47" r:id="rId2" xr:uid="{00000000-0004-0000-0100-000001000000}"/>
    <hyperlink ref="T12:U12" location="'Checklist &amp; Resources'!A1" display="Back to Checklist " xr:uid="{00000000-0004-0000-0100-000002000000}"/>
    <hyperlink ref="C18:G18" r:id="rId3" display="Singapore's Free Trade Agreements" xr:uid="{00000000-0004-0000-0100-000003000000}"/>
    <hyperlink ref="D21:J21" r:id="rId4" display="ASEAN Trade In Goods Agreement " xr:uid="{00000000-0004-0000-0100-000004000000}"/>
    <hyperlink ref="D22:J22" r:id="rId5" display="ASEAN-China Free Trade Area" xr:uid="{00000000-0004-0000-0100-000005000000}"/>
    <hyperlink ref="D23:J23" r:id="rId6" display="ASEAN-Australia-New Zealand Free Trade Area " xr:uid="{00000000-0004-0000-0100-000006000000}"/>
    <hyperlink ref="D24:J24" r:id="rId7" display="ASEAN-Japan Comprehensive Economic Partnership " xr:uid="{00000000-0004-0000-0100-000007000000}"/>
    <hyperlink ref="D25:J25" r:id="rId8" display="ASEAN-Korea Free Trade Area " xr:uid="{00000000-0004-0000-0100-000008000000}"/>
    <hyperlink ref="D26:J26" r:id="rId9" display="ASEAN-India Free Trade Area " xr:uid="{00000000-0004-0000-0100-000009000000}"/>
    <hyperlink ref="K21:S21" r:id="rId10" display="China-Singapore Free Trade Area " xr:uid="{00000000-0004-0000-0100-00000A000000}"/>
    <hyperlink ref="K22:S22" r:id="rId11" display="India-Singapore Comprehensive Economic Cooperation Agreement " xr:uid="{00000000-0004-0000-0100-00000B000000}"/>
    <hyperlink ref="K23:S23" r:id="rId12" display="Gulf Cooperation Council - Singapore Free Trade Agreement" xr:uid="{00000000-0004-0000-0100-00000C000000}"/>
    <hyperlink ref="K24:S24" r:id="rId13" display="Japan-Singapore Economic Partnership Agreement " xr:uid="{00000000-0004-0000-0100-00000D000000}"/>
    <hyperlink ref="K25:S25" r:id="rId14" display="Korea-Singapore Free Trade Agreement (KSFTA)" xr:uid="{00000000-0004-0000-0100-00000E000000}"/>
    <hyperlink ref="K26:S26" r:id="rId15" display="Peru-Singapore Free Trade Agreement (PeSFTA)" xr:uid="{00000000-0004-0000-0100-00000F000000}"/>
    <hyperlink ref="K27:S27" r:id="rId16" display="Singapore-Jordan Free Trade Agreement (SJFTA)" xr:uid="{00000000-0004-0000-0100-000010000000}"/>
    <hyperlink ref="K28:S28" r:id="rId17" display="Sri Lanka-Singapore Free Trade Agreement (SLSFTA)" xr:uid="{00000000-0004-0000-0100-000011000000}"/>
    <hyperlink ref="T30:U30" location="'Checklist &amp; Resources'!A1" display="Back to Checklist " xr:uid="{00000000-0004-0000-0100-000012000000}"/>
    <hyperlink ref="T51:U51" location="'Checklist &amp; Resources'!A1" display="Back to Checklist " xr:uid="{00000000-0004-0000-0100-000013000000}"/>
    <hyperlink ref="T89:U89" location="'Checklist &amp; Resources'!A1" display="Back to Checklist " xr:uid="{00000000-0004-0000-0100-000014000000}"/>
    <hyperlink ref="T108:U108" location="'Checklist &amp; Resources'!A1" display="Back to Checklist " xr:uid="{00000000-0004-0000-0100-000015000000}"/>
    <hyperlink ref="T116:U116" location="'Checklist &amp; Resources'!A1" display="Back to Checklist " xr:uid="{00000000-0004-0000-0100-000016000000}"/>
    <hyperlink ref="T138:U138" location="'Checklist &amp; Resources'!A1" display="Back to Checklist " xr:uid="{00000000-0004-0000-0100-000017000000}"/>
    <hyperlink ref="T162:U162" location="'Checklist &amp; Resources'!A1" display="Back to Checklist " xr:uid="{00000000-0004-0000-0100-000018000000}"/>
    <hyperlink ref="T72:U72" location="'Checklist &amp; Resources'!A1" display="Back to Checklist " xr:uid="{00000000-0004-0000-0100-000019000000}"/>
    <hyperlink ref="G151" r:id="rId18" xr:uid="{00000000-0004-0000-0100-00001A000000}"/>
    <hyperlink ref="C47:G47" r:id="rId19" display="Singapore's Free Trade Agreements" xr:uid="{00000000-0004-0000-0100-00001B000000}"/>
    <hyperlink ref="C89" r:id="rId20" xr:uid="{00000000-0004-0000-0100-00001C000000}"/>
    <hyperlink ref="C89:G89" r:id="rId21" display="Singapore's Free Trade Agreements" xr:uid="{00000000-0004-0000-0100-00001D000000}"/>
    <hyperlink ref="C12:G12" r:id="rId22" display="Manufacturer's Application Form" xr:uid="{00000000-0004-0000-0100-00001E000000}"/>
    <hyperlink ref="D27:I27" r:id="rId23" display="ASEAN-Hong Kong Free Trade Agreement" xr:uid="{00000000-0004-0000-0100-00001F000000}"/>
    <hyperlink ref="C51:J51" r:id="rId24" display="Handbook on rules of origin for preferential Certificates of Origin " xr:uid="{00000000-0004-0000-0100-000020000000}"/>
    <hyperlink ref="C99:J99" r:id="rId25" display="Handbook on rules of origin for preferential Certificates of Origin " xr:uid="{00000000-0004-0000-0100-000021000000}"/>
  </hyperlinks>
  <pageMargins left="0.7" right="0.7" top="0.75" bottom="0.75" header="0.3" footer="0.3"/>
  <pageSetup paperSize="9" orientation="portrait" r:id="rId26"/>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1">
    <tabColor theme="7" tint="-0.249977111117893"/>
    <pageSetUpPr fitToPage="1"/>
  </sheetPr>
  <dimension ref="A1:V78"/>
  <sheetViews>
    <sheetView showGridLines="0" showZeros="0" topLeftCell="B40" zoomScale="70" zoomScaleNormal="70" zoomScaleSheetLayoutView="70" zoomScalePageLayoutView="60" workbookViewId="0">
      <selection activeCell="C14" sqref="C14:I14"/>
    </sheetView>
  </sheetViews>
  <sheetFormatPr defaultColWidth="9.140625" defaultRowHeight="18.75" x14ac:dyDescent="0.3"/>
  <cols>
    <col min="1" max="1" width="3.28515625" style="2" hidden="1" customWidth="1"/>
    <col min="2" max="2" width="3.42578125" style="2" customWidth="1"/>
    <col min="3" max="3" width="7.7109375" style="2" customWidth="1"/>
    <col min="4" max="4" width="35.140625" style="6" customWidth="1"/>
    <col min="5" max="5" width="19" style="6" customWidth="1"/>
    <col min="6" max="6" width="20.42578125" style="6" customWidth="1"/>
    <col min="7" max="7" width="33.85546875" style="6" customWidth="1"/>
    <col min="8" max="8" width="15.85546875" style="8" customWidth="1"/>
    <col min="9" max="9" width="19.140625" style="8" customWidth="1"/>
    <col min="10" max="10" width="6" style="2" customWidth="1"/>
    <col min="11" max="11" width="26.140625" style="2" customWidth="1"/>
    <col min="12" max="13" width="9.140625" style="2"/>
    <col min="14" max="14" width="0" style="2" hidden="1" customWidth="1"/>
    <col min="15" max="15" width="9.140625" style="2" customWidth="1"/>
    <col min="16" max="20" width="9.140625" style="2"/>
    <col min="21" max="21" width="27.42578125" style="2" customWidth="1"/>
    <col min="22" max="16384" width="9.140625" style="2"/>
  </cols>
  <sheetData>
    <row r="1" spans="2:21" ht="19.5" thickBot="1" x14ac:dyDescent="0.35">
      <c r="B1" s="56"/>
      <c r="C1" s="56"/>
      <c r="D1" s="61"/>
      <c r="E1" s="61"/>
      <c r="F1" s="61"/>
      <c r="G1" s="61"/>
      <c r="H1" s="142"/>
      <c r="I1" s="142"/>
      <c r="J1" s="56"/>
      <c r="K1" s="56"/>
      <c r="L1" s="56"/>
      <c r="M1" s="57"/>
      <c r="N1" s="57"/>
      <c r="O1" s="57"/>
      <c r="P1" s="57"/>
      <c r="Q1" s="57"/>
      <c r="R1" s="57"/>
      <c r="S1" s="57"/>
      <c r="T1" s="57"/>
      <c r="U1" s="57"/>
    </row>
    <row r="2" spans="2:21" ht="19.5" customHeight="1" thickBot="1" x14ac:dyDescent="0.3">
      <c r="B2" s="57"/>
      <c r="C2" s="437" t="str">
        <f>CONCATENATE("Manufacturing Cost Statement", 'List of FTAs'!I12)</f>
        <v>Manufacturing Cost Statement (MCS)</v>
      </c>
      <c r="D2" s="438"/>
      <c r="E2" s="438"/>
      <c r="F2" s="438"/>
      <c r="G2" s="438"/>
      <c r="H2" s="438"/>
      <c r="I2" s="439"/>
      <c r="J2" s="143"/>
      <c r="K2" s="431" t="s">
        <v>5632</v>
      </c>
      <c r="L2" s="432"/>
      <c r="M2" s="57"/>
      <c r="N2" s="57"/>
      <c r="O2" s="57"/>
      <c r="P2" s="57"/>
      <c r="Q2" s="57"/>
      <c r="R2" s="57"/>
      <c r="S2" s="57"/>
      <c r="T2" s="57"/>
      <c r="U2" s="57"/>
    </row>
    <row r="3" spans="2:21" ht="19.5" customHeight="1" thickBot="1" x14ac:dyDescent="0.35">
      <c r="B3" s="57"/>
      <c r="C3" s="440" t="s">
        <v>172</v>
      </c>
      <c r="D3" s="441"/>
      <c r="E3" s="446" t="s">
        <v>130</v>
      </c>
      <c r="F3" s="447"/>
      <c r="G3" s="144" t="s">
        <v>131</v>
      </c>
      <c r="H3" s="448"/>
      <c r="I3" s="449"/>
      <c r="J3" s="143"/>
      <c r="K3" s="433"/>
      <c r="L3" s="434"/>
      <c r="M3" s="57"/>
      <c r="N3" s="57"/>
      <c r="O3" s="57"/>
      <c r="P3" s="57"/>
      <c r="Q3" s="57"/>
      <c r="R3" s="57"/>
      <c r="S3" s="57"/>
      <c r="T3" s="57"/>
      <c r="U3" s="57"/>
    </row>
    <row r="4" spans="2:21" ht="19.5" customHeight="1" thickBot="1" x14ac:dyDescent="0.35">
      <c r="B4" s="57"/>
      <c r="C4" s="442"/>
      <c r="D4" s="443"/>
      <c r="E4" s="145" t="s">
        <v>171</v>
      </c>
      <c r="F4" s="463"/>
      <c r="G4" s="464"/>
      <c r="H4" s="464"/>
      <c r="I4" s="465"/>
      <c r="J4" s="143"/>
      <c r="K4" s="433"/>
      <c r="L4" s="434"/>
      <c r="M4" s="57"/>
      <c r="N4" s="57"/>
      <c r="O4" s="57"/>
      <c r="P4" s="57"/>
      <c r="Q4" s="57"/>
      <c r="R4" s="57"/>
      <c r="S4" s="57"/>
      <c r="T4" s="57"/>
      <c r="U4" s="57"/>
    </row>
    <row r="5" spans="2:21" ht="19.5" customHeight="1" thickBot="1" x14ac:dyDescent="0.35">
      <c r="B5" s="57"/>
      <c r="C5" s="444"/>
      <c r="D5" s="445"/>
      <c r="E5" s="145" t="s">
        <v>133</v>
      </c>
      <c r="F5" s="146"/>
      <c r="G5" s="144" t="s">
        <v>134</v>
      </c>
      <c r="H5" s="466"/>
      <c r="I5" s="467"/>
      <c r="J5" s="143"/>
      <c r="K5" s="433"/>
      <c r="L5" s="434"/>
      <c r="M5" s="57"/>
      <c r="N5" s="57"/>
      <c r="O5" s="57"/>
      <c r="P5" s="57"/>
      <c r="Q5" s="57"/>
      <c r="R5" s="57"/>
      <c r="S5" s="57"/>
      <c r="T5" s="57"/>
      <c r="U5" s="57"/>
    </row>
    <row r="6" spans="2:21" ht="19.5" customHeight="1" thickBot="1" x14ac:dyDescent="0.3">
      <c r="B6" s="57"/>
      <c r="C6" s="363" t="s">
        <v>29</v>
      </c>
      <c r="D6" s="364"/>
      <c r="E6" s="364"/>
      <c r="F6" s="364"/>
      <c r="G6" s="364"/>
      <c r="H6" s="364"/>
      <c r="I6" s="365"/>
      <c r="J6" s="143"/>
      <c r="K6" s="433"/>
      <c r="L6" s="434"/>
      <c r="M6" s="57"/>
      <c r="N6" s="57"/>
      <c r="O6" s="57"/>
      <c r="P6" s="57"/>
      <c r="Q6" s="57"/>
      <c r="R6" s="57"/>
      <c r="S6" s="57"/>
      <c r="T6" s="57"/>
      <c r="U6" s="57"/>
    </row>
    <row r="7" spans="2:21" ht="62.25" customHeight="1" thickBot="1" x14ac:dyDescent="0.3">
      <c r="B7" s="57"/>
      <c r="C7" s="455" t="s">
        <v>212</v>
      </c>
      <c r="D7" s="456"/>
      <c r="E7" s="399"/>
      <c r="F7" s="400"/>
      <c r="G7" s="400"/>
      <c r="H7" s="400"/>
      <c r="I7" s="401"/>
      <c r="J7" s="143"/>
      <c r="K7" s="435"/>
      <c r="L7" s="436"/>
      <c r="M7" s="57"/>
      <c r="N7" s="57"/>
      <c r="O7" s="57"/>
      <c r="P7" s="57"/>
      <c r="Q7" s="57"/>
      <c r="R7" s="57"/>
      <c r="S7" s="57"/>
      <c r="T7" s="57"/>
      <c r="U7" s="57"/>
    </row>
    <row r="8" spans="2:21" ht="19.5" customHeight="1" thickBot="1" x14ac:dyDescent="0.3">
      <c r="B8" s="57"/>
      <c r="C8" s="457" t="s">
        <v>32</v>
      </c>
      <c r="D8" s="448"/>
      <c r="E8" s="448"/>
      <c r="F8" s="448"/>
      <c r="G8" s="448"/>
      <c r="H8" s="448"/>
      <c r="I8" s="449"/>
      <c r="J8" s="143"/>
      <c r="K8" s="188"/>
      <c r="L8" s="188"/>
      <c r="M8" s="57"/>
      <c r="N8" s="57"/>
      <c r="O8" s="57"/>
      <c r="P8" s="57"/>
      <c r="Q8" s="57"/>
      <c r="R8" s="57"/>
      <c r="S8" s="57"/>
      <c r="T8" s="57"/>
      <c r="U8" s="57"/>
    </row>
    <row r="9" spans="2:21" ht="29.25" customHeight="1" thickBot="1" x14ac:dyDescent="0.3">
      <c r="B9" s="57"/>
      <c r="C9" s="458" t="s">
        <v>31</v>
      </c>
      <c r="D9" s="459"/>
      <c r="E9" s="460" t="s">
        <v>50</v>
      </c>
      <c r="F9" s="461"/>
      <c r="G9" s="461"/>
      <c r="H9" s="461"/>
      <c r="I9" s="462"/>
      <c r="J9" s="143"/>
      <c r="K9" s="431" t="s">
        <v>5628</v>
      </c>
      <c r="L9" s="432"/>
      <c r="M9" s="57"/>
      <c r="N9" s="57"/>
      <c r="O9" s="57"/>
      <c r="P9" s="57"/>
      <c r="Q9" s="57"/>
      <c r="R9" s="57"/>
      <c r="S9" s="57"/>
      <c r="T9" s="57"/>
      <c r="U9" s="57"/>
    </row>
    <row r="10" spans="2:21" ht="38.25" customHeight="1" thickBot="1" x14ac:dyDescent="0.3">
      <c r="B10" s="57"/>
      <c r="C10" s="363" t="s">
        <v>183</v>
      </c>
      <c r="D10" s="364"/>
      <c r="E10" s="364"/>
      <c r="F10" s="364"/>
      <c r="G10" s="364"/>
      <c r="H10" s="364"/>
      <c r="I10" s="365"/>
      <c r="J10" s="143"/>
      <c r="K10" s="433"/>
      <c r="L10" s="434"/>
      <c r="M10" s="57"/>
      <c r="N10" s="57"/>
      <c r="O10" s="57"/>
      <c r="P10" s="57"/>
      <c r="Q10" s="57"/>
      <c r="R10" s="57"/>
      <c r="S10" s="57"/>
      <c r="T10" s="57"/>
      <c r="U10" s="57"/>
    </row>
    <row r="11" spans="2:21" x14ac:dyDescent="0.3">
      <c r="B11" s="57"/>
      <c r="C11" s="393" t="s">
        <v>112</v>
      </c>
      <c r="D11" s="394"/>
      <c r="E11" s="394"/>
      <c r="F11" s="394"/>
      <c r="G11" s="394"/>
      <c r="H11" s="394"/>
      <c r="I11" s="395"/>
      <c r="J11" s="143"/>
      <c r="K11" s="433"/>
      <c r="L11" s="434"/>
      <c r="M11" s="57"/>
      <c r="N11" s="57"/>
      <c r="O11" s="57"/>
      <c r="P11" s="57"/>
      <c r="Q11" s="57"/>
      <c r="R11" s="57"/>
      <c r="S11" s="57"/>
      <c r="T11" s="57"/>
      <c r="U11" s="57"/>
    </row>
    <row r="12" spans="2:21" x14ac:dyDescent="0.3">
      <c r="B12" s="57"/>
      <c r="C12" s="396" t="s">
        <v>110</v>
      </c>
      <c r="D12" s="397"/>
      <c r="E12" s="397"/>
      <c r="F12" s="397"/>
      <c r="G12" s="397"/>
      <c r="H12" s="397"/>
      <c r="I12" s="398"/>
      <c r="J12" s="143"/>
      <c r="K12" s="433"/>
      <c r="L12" s="434"/>
      <c r="M12" s="57"/>
      <c r="N12" s="57"/>
      <c r="O12" s="57"/>
      <c r="P12" s="57"/>
      <c r="Q12" s="57"/>
      <c r="R12" s="57"/>
      <c r="S12" s="57"/>
      <c r="T12" s="57"/>
      <c r="U12" s="57"/>
    </row>
    <row r="13" spans="2:21" ht="16.5" customHeight="1" thickBot="1" x14ac:dyDescent="0.35">
      <c r="B13" s="57"/>
      <c r="C13" s="452" t="s">
        <v>111</v>
      </c>
      <c r="D13" s="453"/>
      <c r="E13" s="453"/>
      <c r="F13" s="453"/>
      <c r="G13" s="453"/>
      <c r="H13" s="453"/>
      <c r="I13" s="454"/>
      <c r="J13" s="143"/>
      <c r="K13" s="433"/>
      <c r="L13" s="434"/>
      <c r="M13" s="57"/>
      <c r="N13" s="57"/>
      <c r="O13" s="57"/>
      <c r="P13" s="57"/>
      <c r="Q13" s="57"/>
      <c r="R13" s="57"/>
      <c r="S13" s="57"/>
      <c r="T13" s="57"/>
      <c r="U13" s="57"/>
    </row>
    <row r="14" spans="2:21" ht="19.5" customHeight="1" thickBot="1" x14ac:dyDescent="0.3">
      <c r="B14" s="57"/>
      <c r="C14" s="363" t="s">
        <v>34</v>
      </c>
      <c r="D14" s="364"/>
      <c r="E14" s="364"/>
      <c r="F14" s="364"/>
      <c r="G14" s="364"/>
      <c r="H14" s="364"/>
      <c r="I14" s="365"/>
      <c r="J14" s="147"/>
      <c r="K14" s="435"/>
      <c r="L14" s="436"/>
      <c r="M14" s="57"/>
      <c r="N14" s="57"/>
      <c r="O14" s="57"/>
      <c r="P14" s="57"/>
      <c r="Q14" s="57"/>
      <c r="R14" s="57"/>
      <c r="S14" s="57"/>
      <c r="T14" s="57"/>
      <c r="U14" s="57"/>
    </row>
    <row r="15" spans="2:21" ht="19.5" thickBot="1" x14ac:dyDescent="0.35">
      <c r="B15" s="57"/>
      <c r="C15" s="410" t="s">
        <v>35</v>
      </c>
      <c r="D15" s="411"/>
      <c r="E15" s="416" t="s">
        <v>120</v>
      </c>
      <c r="F15" s="417"/>
      <c r="G15" s="417"/>
      <c r="H15" s="417"/>
      <c r="I15" s="418"/>
      <c r="J15" s="57"/>
      <c r="K15" s="148"/>
      <c r="L15" s="148"/>
      <c r="M15" s="57"/>
      <c r="N15" s="57"/>
      <c r="O15" s="57"/>
      <c r="P15" s="57"/>
      <c r="Q15" s="57"/>
      <c r="R15" s="57"/>
      <c r="S15" s="57"/>
      <c r="T15" s="57"/>
      <c r="U15" s="57"/>
    </row>
    <row r="16" spans="2:21" x14ac:dyDescent="0.3">
      <c r="B16" s="57"/>
      <c r="C16" s="425" t="s">
        <v>51</v>
      </c>
      <c r="D16" s="426"/>
      <c r="E16" s="419"/>
      <c r="F16" s="450"/>
      <c r="G16" s="450"/>
      <c r="H16" s="450"/>
      <c r="I16" s="451"/>
      <c r="J16" s="57"/>
      <c r="K16" s="339" t="s">
        <v>227</v>
      </c>
      <c r="L16" s="340"/>
      <c r="M16" s="57"/>
      <c r="N16" s="57"/>
      <c r="O16" s="57"/>
      <c r="P16" s="57"/>
      <c r="Q16" s="57"/>
      <c r="R16" s="57"/>
      <c r="S16" s="57"/>
      <c r="T16" s="57"/>
      <c r="U16" s="57"/>
    </row>
    <row r="17" spans="2:22" x14ac:dyDescent="0.3">
      <c r="B17" s="57"/>
      <c r="C17" s="425" t="s">
        <v>132</v>
      </c>
      <c r="D17" s="426"/>
      <c r="E17" s="419" t="s">
        <v>120</v>
      </c>
      <c r="F17" s="420"/>
      <c r="G17" s="149" t="s">
        <v>114</v>
      </c>
      <c r="H17" s="412"/>
      <c r="I17" s="413"/>
      <c r="J17" s="57"/>
      <c r="K17" s="341"/>
      <c r="L17" s="342"/>
      <c r="M17" s="57"/>
      <c r="N17" s="57"/>
      <c r="O17" s="57"/>
      <c r="P17" s="57"/>
      <c r="Q17" s="57"/>
      <c r="R17" s="57"/>
      <c r="S17" s="57"/>
      <c r="T17" s="57"/>
      <c r="U17" s="57"/>
    </row>
    <row r="18" spans="2:22" ht="19.5" thickBot="1" x14ac:dyDescent="0.35">
      <c r="B18" s="57"/>
      <c r="C18" s="427" t="s">
        <v>182</v>
      </c>
      <c r="D18" s="428"/>
      <c r="E18" s="414"/>
      <c r="F18" s="415"/>
      <c r="G18" s="149" t="s">
        <v>188</v>
      </c>
      <c r="H18" s="429" t="str">
        <f>IF(OR(E9='List of FTAs'!A3,E9='List of FTAs'!A4,E9='List of FTAs'!A5,E9='List of FTAs'!A6,E9='List of FTAs'!A7,E9='List of FTAs'!A8,E9='List of FTAs'!A10,E9='List of FTAs'!A11,E9='List of FTAs'!A13,E9='List of FTAs'!A14,E9='List of FTAs'!A15,E9='List of FTAs'!A16,E9='List of FTAs'!A17,E9='List of FTAs'!A18,E9='List of FTAs'!A19,E9='List of FTAs'!A9), "FOB ", IF(_xlfn.XOR(E9='List of FTAs'!A12,E9='List of FTAs'!A20),"Ex-Works ",IF(E9="Please choose from the dropdown list","","")))</f>
        <v/>
      </c>
      <c r="I18" s="430"/>
      <c r="J18" s="57"/>
      <c r="K18" s="343"/>
      <c r="L18" s="344"/>
      <c r="M18" s="57"/>
      <c r="N18" s="57"/>
      <c r="O18" s="57"/>
      <c r="P18" s="57"/>
      <c r="Q18" s="57"/>
      <c r="R18" s="57"/>
      <c r="S18" s="57"/>
      <c r="T18" s="57"/>
      <c r="U18" s="57"/>
    </row>
    <row r="19" spans="2:22" ht="19.5" thickBot="1" x14ac:dyDescent="0.35">
      <c r="B19" s="57"/>
      <c r="C19" s="408" t="str">
        <f>CONCATENATE(H18, "Value of Good")</f>
        <v>Value of Good</v>
      </c>
      <c r="D19" s="409"/>
      <c r="E19" s="421"/>
      <c r="F19" s="422"/>
      <c r="G19" s="150" t="s">
        <v>181</v>
      </c>
      <c r="H19" s="423"/>
      <c r="I19" s="424"/>
      <c r="J19" s="143"/>
      <c r="K19" s="56"/>
      <c r="L19" s="57"/>
      <c r="M19" s="56"/>
      <c r="N19" s="57"/>
      <c r="O19" s="57"/>
      <c r="P19" s="57"/>
      <c r="Q19" s="57"/>
      <c r="R19" s="57"/>
      <c r="S19" s="57"/>
      <c r="T19" s="57"/>
      <c r="U19" s="57"/>
    </row>
    <row r="20" spans="2:22" s="6" customFormat="1" ht="19.5" customHeight="1" thickBot="1" x14ac:dyDescent="0.35">
      <c r="B20" s="58"/>
      <c r="C20" s="405" t="s">
        <v>33</v>
      </c>
      <c r="D20" s="406"/>
      <c r="E20" s="406"/>
      <c r="F20" s="406"/>
      <c r="G20" s="406"/>
      <c r="H20" s="406"/>
      <c r="I20" s="407"/>
      <c r="J20" s="58"/>
      <c r="K20" s="58"/>
      <c r="L20" s="58"/>
      <c r="M20" s="59"/>
      <c r="N20" s="59"/>
      <c r="O20" s="59"/>
      <c r="P20" s="60"/>
      <c r="Q20" s="61"/>
      <c r="R20" s="61"/>
      <c r="S20" s="61"/>
      <c r="T20" s="58"/>
      <c r="U20" s="58"/>
    </row>
    <row r="21" spans="2:22" s="6" customFormat="1" ht="21" customHeight="1" x14ac:dyDescent="0.3">
      <c r="B21" s="58"/>
      <c r="C21" s="376" t="s">
        <v>205</v>
      </c>
      <c r="D21" s="345" t="s">
        <v>206</v>
      </c>
      <c r="E21" s="345" t="s">
        <v>53</v>
      </c>
      <c r="F21" s="345" t="s">
        <v>2</v>
      </c>
      <c r="G21" s="347" t="s">
        <v>42</v>
      </c>
      <c r="H21" s="348" t="s">
        <v>28</v>
      </c>
      <c r="I21" s="349"/>
      <c r="J21" s="58"/>
      <c r="K21" s="339" t="s">
        <v>174</v>
      </c>
      <c r="L21" s="340"/>
      <c r="M21" s="62"/>
      <c r="N21" s="62"/>
      <c r="O21" s="338"/>
      <c r="P21" s="338"/>
      <c r="Q21" s="61"/>
      <c r="R21" s="61"/>
      <c r="S21" s="61"/>
      <c r="T21" s="58"/>
      <c r="U21" s="58"/>
    </row>
    <row r="22" spans="2:22" s="6" customFormat="1" ht="45.75" customHeight="1" x14ac:dyDescent="0.3">
      <c r="B22" s="58"/>
      <c r="C22" s="376"/>
      <c r="D22" s="346"/>
      <c r="E22" s="346"/>
      <c r="F22" s="346"/>
      <c r="G22" s="347"/>
      <c r="H22" s="373" t="s">
        <v>27</v>
      </c>
      <c r="I22" s="402" t="s">
        <v>3</v>
      </c>
      <c r="J22" s="58"/>
      <c r="K22" s="341"/>
      <c r="L22" s="342"/>
      <c r="M22" s="63"/>
      <c r="N22" s="63"/>
      <c r="O22" s="338"/>
      <c r="P22" s="338"/>
      <c r="Q22" s="61"/>
      <c r="R22" s="61"/>
      <c r="S22" s="61"/>
      <c r="T22" s="61"/>
      <c r="U22" s="61"/>
      <c r="V22" s="7"/>
    </row>
    <row r="23" spans="2:22" s="6" customFormat="1" ht="19.5" thickBot="1" x14ac:dyDescent="0.35">
      <c r="B23" s="58"/>
      <c r="C23" s="376"/>
      <c r="D23" s="346"/>
      <c r="E23" s="346"/>
      <c r="F23" s="346"/>
      <c r="G23" s="347"/>
      <c r="H23" s="374"/>
      <c r="I23" s="403"/>
      <c r="J23" s="58"/>
      <c r="K23" s="343"/>
      <c r="L23" s="344"/>
      <c r="M23" s="63"/>
      <c r="N23" s="63"/>
      <c r="O23" s="338"/>
      <c r="P23" s="338"/>
      <c r="Q23" s="61"/>
      <c r="R23" s="61"/>
      <c r="S23" s="61"/>
      <c r="T23" s="61"/>
      <c r="U23" s="61"/>
      <c r="V23" s="7"/>
    </row>
    <row r="24" spans="2:22" s="6" customFormat="1" ht="12.75" customHeight="1" thickBot="1" x14ac:dyDescent="0.35">
      <c r="B24" s="58"/>
      <c r="C24" s="377"/>
      <c r="D24" s="346"/>
      <c r="E24" s="346"/>
      <c r="F24" s="346"/>
      <c r="G24" s="345"/>
      <c r="H24" s="375"/>
      <c r="I24" s="404"/>
      <c r="J24" s="58"/>
      <c r="K24" s="64"/>
      <c r="L24" s="64"/>
      <c r="M24" s="58"/>
      <c r="N24" s="62"/>
      <c r="O24" s="63"/>
      <c r="P24" s="63"/>
      <c r="Q24" s="61"/>
      <c r="R24" s="61"/>
      <c r="S24" s="61"/>
      <c r="T24" s="61"/>
      <c r="U24" s="61"/>
      <c r="V24" s="7"/>
    </row>
    <row r="25" spans="2:22" s="6" customFormat="1" ht="18.75" customHeight="1" x14ac:dyDescent="0.3">
      <c r="B25" s="58"/>
      <c r="C25" s="189"/>
      <c r="D25" s="195"/>
      <c r="E25" s="172"/>
      <c r="F25" s="173"/>
      <c r="G25" s="174"/>
      <c r="H25" s="175"/>
      <c r="I25" s="176"/>
      <c r="J25" s="58"/>
      <c r="K25" s="378" t="s">
        <v>5627</v>
      </c>
      <c r="L25" s="379"/>
      <c r="M25" s="65"/>
      <c r="N25" s="63"/>
      <c r="O25" s="63"/>
      <c r="P25" s="63"/>
      <c r="Q25" s="61"/>
      <c r="R25" s="61"/>
      <c r="S25" s="61"/>
      <c r="T25" s="58"/>
      <c r="U25" s="58"/>
    </row>
    <row r="26" spans="2:22" s="6" customFormat="1" ht="18.75" customHeight="1" x14ac:dyDescent="0.3">
      <c r="B26" s="58"/>
      <c r="C26" s="189"/>
      <c r="D26" s="195"/>
      <c r="E26" s="172"/>
      <c r="F26" s="173"/>
      <c r="G26" s="174"/>
      <c r="H26" s="175"/>
      <c r="I26" s="176"/>
      <c r="J26" s="58"/>
      <c r="K26" s="380"/>
      <c r="L26" s="381"/>
      <c r="M26" s="65"/>
      <c r="N26" s="63"/>
      <c r="O26" s="63"/>
      <c r="P26" s="63"/>
      <c r="Q26" s="61"/>
      <c r="R26" s="61"/>
      <c r="S26" s="61"/>
      <c r="T26" s="58"/>
      <c r="U26" s="58"/>
    </row>
    <row r="27" spans="2:22" s="6" customFormat="1" ht="18.75" customHeight="1" x14ac:dyDescent="0.3">
      <c r="B27" s="58"/>
      <c r="C27" s="189"/>
      <c r="D27" s="195"/>
      <c r="E27" s="172"/>
      <c r="F27" s="173"/>
      <c r="G27" s="174"/>
      <c r="H27" s="175"/>
      <c r="I27" s="176"/>
      <c r="J27" s="58"/>
      <c r="K27" s="380"/>
      <c r="L27" s="381"/>
      <c r="M27" s="65"/>
      <c r="N27" s="63"/>
      <c r="O27" s="63"/>
      <c r="P27" s="63"/>
      <c r="Q27" s="61"/>
      <c r="R27" s="61"/>
      <c r="S27" s="61"/>
      <c r="T27" s="58"/>
      <c r="U27" s="58"/>
    </row>
    <row r="28" spans="2:22" s="6" customFormat="1" ht="18.75" customHeight="1" x14ac:dyDescent="0.3">
      <c r="B28" s="58"/>
      <c r="C28" s="189"/>
      <c r="D28" s="195"/>
      <c r="E28" s="172"/>
      <c r="F28" s="173"/>
      <c r="G28" s="174"/>
      <c r="H28" s="175"/>
      <c r="I28" s="176"/>
      <c r="J28" s="58"/>
      <c r="K28" s="380"/>
      <c r="L28" s="381"/>
      <c r="M28" s="65"/>
      <c r="N28" s="63"/>
      <c r="O28" s="63"/>
      <c r="P28" s="63"/>
      <c r="Q28" s="61"/>
      <c r="R28" s="61"/>
      <c r="S28" s="61"/>
      <c r="T28" s="58"/>
      <c r="U28" s="58"/>
    </row>
    <row r="29" spans="2:22" s="6" customFormat="1" ht="18.75" customHeight="1" x14ac:dyDescent="0.3">
      <c r="B29" s="58"/>
      <c r="C29" s="189"/>
      <c r="D29" s="195"/>
      <c r="E29" s="172"/>
      <c r="F29" s="173"/>
      <c r="G29" s="174"/>
      <c r="H29" s="175"/>
      <c r="I29" s="176"/>
      <c r="J29" s="58"/>
      <c r="K29" s="380"/>
      <c r="L29" s="381"/>
      <c r="M29" s="65"/>
      <c r="N29" s="63"/>
      <c r="O29" s="63"/>
      <c r="P29" s="63"/>
      <c r="Q29" s="61"/>
      <c r="R29" s="61"/>
      <c r="S29" s="61"/>
      <c r="T29" s="58"/>
      <c r="U29" s="58"/>
    </row>
    <row r="30" spans="2:22" s="6" customFormat="1" ht="17.25" customHeight="1" x14ac:dyDescent="0.3">
      <c r="B30" s="58"/>
      <c r="C30" s="189"/>
      <c r="D30" s="195"/>
      <c r="E30" s="172"/>
      <c r="F30" s="173"/>
      <c r="G30" s="174"/>
      <c r="H30" s="175"/>
      <c r="I30" s="176"/>
      <c r="J30" s="58"/>
      <c r="K30" s="380"/>
      <c r="L30" s="381"/>
      <c r="M30" s="65"/>
      <c r="N30" s="63"/>
      <c r="O30" s="63"/>
      <c r="P30" s="63"/>
      <c r="Q30" s="61"/>
      <c r="R30" s="61"/>
      <c r="S30" s="61"/>
      <c r="T30" s="58"/>
      <c r="U30" s="58"/>
    </row>
    <row r="31" spans="2:22" s="6" customFormat="1" ht="18.75" customHeight="1" x14ac:dyDescent="0.3">
      <c r="B31" s="58"/>
      <c r="C31" s="189"/>
      <c r="D31" s="195"/>
      <c r="E31" s="172"/>
      <c r="F31" s="173"/>
      <c r="G31" s="174"/>
      <c r="H31" s="175"/>
      <c r="I31" s="176"/>
      <c r="J31" s="58"/>
      <c r="K31" s="380"/>
      <c r="L31" s="381"/>
      <c r="M31" s="65"/>
      <c r="N31" s="63"/>
      <c r="O31" s="63"/>
      <c r="P31" s="63"/>
      <c r="Q31" s="61"/>
      <c r="R31" s="61"/>
      <c r="S31" s="61"/>
      <c r="T31" s="58"/>
      <c r="U31" s="58"/>
    </row>
    <row r="32" spans="2:22" s="6" customFormat="1" ht="18.75" customHeight="1" x14ac:dyDescent="0.3">
      <c r="B32" s="58"/>
      <c r="C32" s="189"/>
      <c r="D32" s="195"/>
      <c r="E32" s="172"/>
      <c r="F32" s="173"/>
      <c r="G32" s="174"/>
      <c r="H32" s="175"/>
      <c r="I32" s="176"/>
      <c r="J32" s="58"/>
      <c r="K32" s="380"/>
      <c r="L32" s="381"/>
      <c r="M32" s="65"/>
      <c r="N32" s="63"/>
      <c r="O32" s="63"/>
      <c r="P32" s="63"/>
      <c r="Q32" s="61"/>
      <c r="R32" s="61"/>
      <c r="S32" s="61"/>
      <c r="T32" s="58"/>
      <c r="U32" s="58"/>
    </row>
    <row r="33" spans="2:21" s="6" customFormat="1" ht="18.75" customHeight="1" x14ac:dyDescent="0.3">
      <c r="B33" s="58"/>
      <c r="C33" s="189"/>
      <c r="D33" s="195"/>
      <c r="E33" s="172"/>
      <c r="F33" s="173"/>
      <c r="G33" s="174"/>
      <c r="H33" s="175"/>
      <c r="I33" s="176"/>
      <c r="J33" s="58"/>
      <c r="K33" s="380"/>
      <c r="L33" s="381"/>
      <c r="M33" s="65"/>
      <c r="N33" s="63"/>
      <c r="O33" s="63"/>
      <c r="P33" s="63"/>
      <c r="Q33" s="61"/>
      <c r="R33" s="61"/>
      <c r="S33" s="61"/>
      <c r="T33" s="58"/>
      <c r="U33" s="58"/>
    </row>
    <row r="34" spans="2:21" s="6" customFormat="1" x14ac:dyDescent="0.3">
      <c r="B34" s="58"/>
      <c r="C34" s="189"/>
      <c r="D34" s="195"/>
      <c r="E34" s="177"/>
      <c r="F34" s="178"/>
      <c r="G34" s="179"/>
      <c r="H34" s="180"/>
      <c r="I34" s="181"/>
      <c r="J34" s="58"/>
      <c r="K34" s="380"/>
      <c r="L34" s="381"/>
      <c r="M34" s="65"/>
      <c r="N34" s="65"/>
      <c r="O34" s="65"/>
      <c r="P34" s="65"/>
      <c r="Q34" s="58"/>
      <c r="R34" s="58"/>
      <c r="S34" s="58"/>
      <c r="T34" s="58"/>
      <c r="U34" s="58"/>
    </row>
    <row r="35" spans="2:21" s="6" customFormat="1" x14ac:dyDescent="0.3">
      <c r="B35" s="58"/>
      <c r="C35" s="355" t="s">
        <v>4</v>
      </c>
      <c r="D35" s="356"/>
      <c r="E35" s="356"/>
      <c r="F35" s="356"/>
      <c r="G35" s="356"/>
      <c r="H35" s="191">
        <f>SUM(H25:H34)</f>
        <v>0</v>
      </c>
      <c r="I35" s="192">
        <f>SUM(I25:I34)</f>
        <v>0</v>
      </c>
      <c r="J35" s="58"/>
      <c r="K35" s="380"/>
      <c r="L35" s="381"/>
      <c r="M35" s="58"/>
      <c r="N35" s="58"/>
      <c r="O35" s="58"/>
      <c r="P35" s="58"/>
      <c r="Q35" s="58"/>
      <c r="R35" s="58"/>
      <c r="S35" s="58"/>
      <c r="T35" s="58"/>
      <c r="U35" s="58"/>
    </row>
    <row r="36" spans="2:21" s="6" customFormat="1" ht="18.75" customHeight="1" x14ac:dyDescent="0.3">
      <c r="B36" s="58"/>
      <c r="C36" s="352" t="s">
        <v>5</v>
      </c>
      <c r="D36" s="353"/>
      <c r="E36" s="353"/>
      <c r="F36" s="353"/>
      <c r="G36" s="353"/>
      <c r="H36" s="354"/>
      <c r="I36" s="193"/>
      <c r="J36" s="58"/>
      <c r="K36" s="380"/>
      <c r="L36" s="381"/>
      <c r="M36" s="58"/>
      <c r="N36" s="58"/>
      <c r="O36" s="58"/>
      <c r="P36" s="58"/>
      <c r="Q36" s="58"/>
      <c r="R36" s="58"/>
      <c r="S36" s="58"/>
      <c r="T36" s="58"/>
      <c r="U36" s="58"/>
    </row>
    <row r="37" spans="2:21" s="6" customFormat="1" ht="18.75" customHeight="1" thickBot="1" x14ac:dyDescent="0.35">
      <c r="B37" s="58"/>
      <c r="C37" s="357" t="s">
        <v>6</v>
      </c>
      <c r="D37" s="358"/>
      <c r="E37" s="358"/>
      <c r="F37" s="358"/>
      <c r="G37" s="358"/>
      <c r="H37" s="359"/>
      <c r="I37" s="193"/>
      <c r="J37" s="58"/>
      <c r="K37" s="382"/>
      <c r="L37" s="383"/>
      <c r="M37" s="58"/>
      <c r="N37" s="58"/>
      <c r="O37" s="58"/>
      <c r="P37" s="58"/>
      <c r="Q37" s="58"/>
      <c r="R37" s="58"/>
      <c r="S37" s="58"/>
      <c r="T37" s="58"/>
      <c r="U37" s="58"/>
    </row>
    <row r="38" spans="2:21" s="6" customFormat="1" ht="21" customHeight="1" thickBot="1" x14ac:dyDescent="0.35">
      <c r="B38" s="58"/>
      <c r="C38" s="357" t="s">
        <v>57</v>
      </c>
      <c r="D38" s="358"/>
      <c r="E38" s="358"/>
      <c r="F38" s="358"/>
      <c r="G38" s="358"/>
      <c r="H38" s="359"/>
      <c r="I38" s="193"/>
      <c r="J38" s="58"/>
      <c r="K38" s="58"/>
      <c r="L38" s="58"/>
      <c r="M38" s="58"/>
      <c r="N38" s="58"/>
      <c r="O38" s="58"/>
      <c r="P38" s="58"/>
      <c r="Q38" s="58"/>
      <c r="R38" s="58"/>
      <c r="S38" s="58"/>
      <c r="T38" s="58"/>
      <c r="U38" s="58"/>
    </row>
    <row r="39" spans="2:21" s="6" customFormat="1" ht="19.5" customHeight="1" thickBot="1" x14ac:dyDescent="0.35">
      <c r="B39" s="58"/>
      <c r="C39" s="360" t="s">
        <v>49</v>
      </c>
      <c r="D39" s="361"/>
      <c r="E39" s="361"/>
      <c r="F39" s="361"/>
      <c r="G39" s="361"/>
      <c r="H39" s="362"/>
      <c r="I39" s="194"/>
      <c r="J39" s="58"/>
      <c r="K39" s="368" t="s">
        <v>180</v>
      </c>
      <c r="L39" s="369"/>
      <c r="M39" s="369"/>
      <c r="N39" s="369"/>
      <c r="O39" s="369"/>
      <c r="P39" s="369"/>
      <c r="Q39" s="369"/>
      <c r="R39" s="369"/>
      <c r="S39" s="369"/>
      <c r="T39" s="369"/>
      <c r="U39" s="370"/>
    </row>
    <row r="40" spans="2:21" s="6" customFormat="1" ht="19.5" customHeight="1" thickBot="1" x14ac:dyDescent="0.35">
      <c r="B40" s="58"/>
      <c r="C40" s="363" t="str">
        <f>CONCATENATE("CALCULATION OF QUALIFYING/REGIONAL VALUE CONTENT", 'List of FTAs'!A24)</f>
        <v>CALCULATION OF QUALIFYING/REGIONAL VALUE CONTENT (QVC/RVC)</v>
      </c>
      <c r="D40" s="364"/>
      <c r="E40" s="364"/>
      <c r="F40" s="364"/>
      <c r="G40" s="364"/>
      <c r="H40" s="364"/>
      <c r="I40" s="365"/>
      <c r="J40" s="58"/>
      <c r="K40" s="389" t="s">
        <v>179</v>
      </c>
      <c r="L40" s="369"/>
      <c r="M40" s="369"/>
      <c r="N40" s="369"/>
      <c r="O40" s="369"/>
      <c r="P40" s="369"/>
      <c r="Q40" s="369"/>
      <c r="R40" s="369"/>
      <c r="S40" s="369"/>
      <c r="T40" s="369"/>
      <c r="U40" s="370"/>
    </row>
    <row r="41" spans="2:21" s="6" customFormat="1" x14ac:dyDescent="0.3">
      <c r="B41" s="58"/>
      <c r="C41" s="366" t="s">
        <v>229</v>
      </c>
      <c r="D41" s="367"/>
      <c r="E41" s="367"/>
      <c r="F41" s="367"/>
      <c r="G41" s="367"/>
      <c r="H41" s="367"/>
      <c r="I41" s="151"/>
      <c r="J41" s="58"/>
      <c r="K41" s="390" t="s">
        <v>232</v>
      </c>
      <c r="L41" s="391"/>
      <c r="M41" s="391"/>
      <c r="N41" s="391"/>
      <c r="O41" s="391"/>
      <c r="P41" s="391"/>
      <c r="Q41" s="391"/>
      <c r="R41" s="391"/>
      <c r="S41" s="391"/>
      <c r="T41" s="391"/>
      <c r="U41" s="392"/>
    </row>
    <row r="42" spans="2:21" s="6" customFormat="1" x14ac:dyDescent="0.3">
      <c r="B42" s="152"/>
      <c r="C42" s="350" t="e">
        <f xml:space="preserve"> ROUNDDOWN((SUM(I35:I39)/E19),2)</f>
        <v>#DIV/0!</v>
      </c>
      <c r="D42" s="351"/>
      <c r="E42" s="61"/>
      <c r="F42" s="61"/>
      <c r="G42" s="61"/>
      <c r="H42" s="142"/>
      <c r="I42" s="153"/>
      <c r="J42" s="58"/>
      <c r="K42" s="66"/>
      <c r="L42" s="67"/>
      <c r="M42" s="67"/>
      <c r="N42" s="67"/>
      <c r="O42" s="67"/>
      <c r="P42" s="67"/>
      <c r="Q42" s="67"/>
      <c r="R42" s="68"/>
      <c r="S42" s="68"/>
      <c r="T42" s="68"/>
      <c r="U42" s="69"/>
    </row>
    <row r="43" spans="2:21" s="6" customFormat="1" x14ac:dyDescent="0.3">
      <c r="B43" s="58"/>
      <c r="C43" s="384" t="s">
        <v>230</v>
      </c>
      <c r="D43" s="385"/>
      <c r="E43" s="385"/>
      <c r="F43" s="385"/>
      <c r="G43" s="385"/>
      <c r="H43" s="385"/>
      <c r="I43" s="151"/>
      <c r="J43" s="58"/>
      <c r="K43" s="66"/>
      <c r="L43" s="67"/>
      <c r="M43" s="67"/>
      <c r="N43" s="67"/>
      <c r="O43" s="67"/>
      <c r="P43" s="67"/>
      <c r="Q43" s="67"/>
      <c r="R43" s="68"/>
      <c r="S43" s="68"/>
      <c r="T43" s="68"/>
      <c r="U43" s="69"/>
    </row>
    <row r="44" spans="2:21" s="6" customFormat="1" x14ac:dyDescent="0.3">
      <c r="B44" s="152"/>
      <c r="C44" s="350" t="e">
        <f>ROUNDDOWN((E19-H35)/E19,2)</f>
        <v>#DIV/0!</v>
      </c>
      <c r="D44" s="351"/>
      <c r="E44" s="61"/>
      <c r="F44" s="61"/>
      <c r="G44" s="61"/>
      <c r="H44" s="142"/>
      <c r="I44" s="153"/>
      <c r="J44" s="58"/>
      <c r="K44" s="386" t="s">
        <v>231</v>
      </c>
      <c r="L44" s="387"/>
      <c r="M44" s="387"/>
      <c r="N44" s="387"/>
      <c r="O44" s="387"/>
      <c r="P44" s="387"/>
      <c r="Q44" s="387"/>
      <c r="R44" s="387"/>
      <c r="S44" s="387"/>
      <c r="T44" s="387"/>
      <c r="U44" s="388"/>
    </row>
    <row r="45" spans="2:21" s="6" customFormat="1" x14ac:dyDescent="0.3">
      <c r="B45" s="58"/>
      <c r="C45" s="371" t="s">
        <v>47</v>
      </c>
      <c r="D45" s="372"/>
      <c r="E45" s="372"/>
      <c r="F45" s="372"/>
      <c r="G45" s="372"/>
      <c r="H45" s="372"/>
      <c r="I45" s="151"/>
      <c r="J45" s="57"/>
      <c r="K45" s="70"/>
      <c r="L45" s="71"/>
      <c r="M45" s="71"/>
      <c r="N45" s="71"/>
      <c r="O45" s="71"/>
      <c r="P45" s="71"/>
      <c r="Q45" s="71"/>
      <c r="R45" s="68"/>
      <c r="S45" s="68"/>
      <c r="T45" s="68"/>
      <c r="U45" s="69"/>
    </row>
    <row r="46" spans="2:21" ht="19.5" thickBot="1" x14ac:dyDescent="0.35">
      <c r="B46" s="152"/>
      <c r="C46" s="314" t="e">
        <f>ROUNDDOWN((H35)/E19,2)</f>
        <v>#DIV/0!</v>
      </c>
      <c r="D46" s="315"/>
      <c r="E46" s="154"/>
      <c r="F46" s="154"/>
      <c r="G46" s="154"/>
      <c r="H46" s="155"/>
      <c r="I46" s="156"/>
      <c r="J46" s="143"/>
      <c r="K46" s="72"/>
      <c r="L46" s="71"/>
      <c r="M46" s="71"/>
      <c r="N46" s="71"/>
      <c r="O46" s="71"/>
      <c r="P46" s="71"/>
      <c r="Q46" s="71"/>
      <c r="R46" s="68"/>
      <c r="S46" s="68"/>
      <c r="T46" s="68"/>
      <c r="U46" s="73"/>
    </row>
    <row r="47" spans="2:21" ht="19.5" customHeight="1" x14ac:dyDescent="0.3">
      <c r="B47" s="57"/>
      <c r="C47" s="325" t="s">
        <v>30</v>
      </c>
      <c r="D47" s="326"/>
      <c r="E47" s="326"/>
      <c r="F47" s="326"/>
      <c r="G47" s="326"/>
      <c r="H47" s="326"/>
      <c r="I47" s="327"/>
      <c r="J47" s="52"/>
      <c r="K47" s="386" t="s">
        <v>175</v>
      </c>
      <c r="L47" s="387"/>
      <c r="M47" s="387"/>
      <c r="N47" s="387"/>
      <c r="O47" s="387"/>
      <c r="P47" s="387"/>
      <c r="Q47" s="387"/>
      <c r="R47" s="387"/>
      <c r="S47" s="387"/>
      <c r="T47" s="387"/>
      <c r="U47" s="388"/>
    </row>
    <row r="48" spans="2:21" ht="18.75" customHeight="1" x14ac:dyDescent="0.3">
      <c r="B48" s="57"/>
      <c r="C48" s="328" t="s">
        <v>135</v>
      </c>
      <c r="D48" s="329"/>
      <c r="E48" s="329"/>
      <c r="F48" s="329"/>
      <c r="G48" s="329"/>
      <c r="H48" s="329"/>
      <c r="I48" s="330"/>
      <c r="J48" s="57"/>
      <c r="K48" s="70"/>
      <c r="L48" s="68"/>
      <c r="M48" s="68"/>
      <c r="N48" s="68"/>
      <c r="O48" s="68"/>
      <c r="P48" s="68"/>
      <c r="Q48" s="68"/>
      <c r="R48" s="68"/>
      <c r="S48" s="68"/>
      <c r="T48" s="68"/>
      <c r="U48" s="73"/>
    </row>
    <row r="49" spans="2:21" ht="18.75" customHeight="1" thickBot="1" x14ac:dyDescent="0.3">
      <c r="B49" s="57"/>
      <c r="C49" s="318" t="s">
        <v>177</v>
      </c>
      <c r="D49" s="319"/>
      <c r="E49" s="319"/>
      <c r="F49" s="319"/>
      <c r="G49" s="319"/>
      <c r="H49" s="319"/>
      <c r="I49" s="320"/>
      <c r="J49" s="57"/>
      <c r="K49" s="74"/>
      <c r="L49" s="75"/>
      <c r="M49" s="75"/>
      <c r="N49" s="75"/>
      <c r="O49" s="75"/>
      <c r="P49" s="75"/>
      <c r="Q49" s="75"/>
      <c r="R49" s="75"/>
      <c r="S49" s="75"/>
      <c r="T49" s="75"/>
      <c r="U49" s="76"/>
    </row>
    <row r="50" spans="2:21" ht="15.75" customHeight="1" x14ac:dyDescent="0.25">
      <c r="B50" s="57"/>
      <c r="C50" s="318"/>
      <c r="D50" s="319"/>
      <c r="E50" s="319"/>
      <c r="F50" s="319"/>
      <c r="G50" s="319"/>
      <c r="H50" s="319"/>
      <c r="I50" s="320"/>
      <c r="J50" s="57"/>
      <c r="K50" s="57"/>
      <c r="L50" s="57"/>
      <c r="M50" s="57"/>
      <c r="N50" s="57"/>
      <c r="O50" s="57"/>
      <c r="P50" s="57"/>
      <c r="Q50" s="57"/>
      <c r="R50" s="57"/>
      <c r="S50" s="57"/>
      <c r="T50" s="57"/>
      <c r="U50" s="57"/>
    </row>
    <row r="51" spans="2:21" ht="15.75" customHeight="1" x14ac:dyDescent="0.25">
      <c r="B51" s="57"/>
      <c r="C51" s="318"/>
      <c r="D51" s="319"/>
      <c r="E51" s="319"/>
      <c r="F51" s="319"/>
      <c r="G51" s="319"/>
      <c r="H51" s="319"/>
      <c r="I51" s="320"/>
      <c r="J51" s="57"/>
      <c r="K51" s="57"/>
      <c r="L51" s="57"/>
      <c r="M51" s="57"/>
      <c r="N51" s="57"/>
      <c r="O51" s="57"/>
      <c r="P51" s="57"/>
      <c r="Q51" s="57"/>
      <c r="R51" s="57"/>
      <c r="S51" s="57"/>
      <c r="T51" s="57"/>
      <c r="U51" s="57"/>
    </row>
    <row r="52" spans="2:21" ht="18.75" customHeight="1" x14ac:dyDescent="0.3">
      <c r="B52" s="57"/>
      <c r="C52" s="321" t="s">
        <v>139</v>
      </c>
      <c r="D52" s="322"/>
      <c r="E52" s="322"/>
      <c r="F52" s="322"/>
      <c r="G52" s="322"/>
      <c r="H52" s="322"/>
      <c r="I52" s="323"/>
      <c r="J52" s="57"/>
      <c r="K52" s="61"/>
      <c r="L52" s="61"/>
      <c r="M52" s="61"/>
      <c r="N52" s="61"/>
      <c r="O52" s="61"/>
      <c r="P52" s="61"/>
      <c r="Q52" s="61"/>
      <c r="R52" s="61"/>
      <c r="S52" s="61"/>
      <c r="T52" s="61"/>
      <c r="U52" s="56"/>
    </row>
    <row r="53" spans="2:21" ht="18.75" customHeight="1" x14ac:dyDescent="0.3">
      <c r="B53" s="57"/>
      <c r="C53" s="157" t="s">
        <v>137</v>
      </c>
      <c r="D53" s="324"/>
      <c r="E53" s="324"/>
      <c r="F53" s="158" t="s">
        <v>138</v>
      </c>
      <c r="G53" s="183"/>
      <c r="H53" s="158" t="s">
        <v>140</v>
      </c>
      <c r="I53" s="196"/>
      <c r="J53" s="52"/>
      <c r="K53" s="61"/>
      <c r="L53" s="61"/>
      <c r="M53" s="61"/>
      <c r="N53" s="61"/>
      <c r="O53" s="61"/>
      <c r="P53" s="61"/>
      <c r="Q53" s="61"/>
      <c r="R53" s="61"/>
      <c r="S53" s="61"/>
      <c r="T53" s="61"/>
      <c r="U53" s="56"/>
    </row>
    <row r="54" spans="2:21" ht="18.75" customHeight="1" x14ac:dyDescent="0.25">
      <c r="B54" s="57"/>
      <c r="C54" s="328" t="s">
        <v>136</v>
      </c>
      <c r="D54" s="329"/>
      <c r="E54" s="329"/>
      <c r="F54" s="329"/>
      <c r="G54" s="329"/>
      <c r="H54" s="329"/>
      <c r="I54" s="330"/>
      <c r="J54" s="52"/>
      <c r="K54" s="56"/>
      <c r="L54" s="56"/>
      <c r="M54" s="56"/>
      <c r="N54" s="57"/>
      <c r="O54" s="57"/>
      <c r="P54" s="57"/>
      <c r="Q54" s="57"/>
      <c r="R54" s="57"/>
      <c r="S54" s="57"/>
      <c r="T54" s="57"/>
      <c r="U54" s="57"/>
    </row>
    <row r="55" spans="2:21" ht="18.75" customHeight="1" x14ac:dyDescent="0.25">
      <c r="B55" s="57"/>
      <c r="C55" s="331" t="s">
        <v>176</v>
      </c>
      <c r="D55" s="332"/>
      <c r="E55" s="332"/>
      <c r="F55" s="332"/>
      <c r="G55" s="332"/>
      <c r="H55" s="332"/>
      <c r="I55" s="333"/>
      <c r="J55" s="52"/>
      <c r="K55" s="56"/>
      <c r="L55" s="56"/>
      <c r="M55" s="56"/>
      <c r="N55" s="57"/>
      <c r="O55" s="57"/>
      <c r="P55" s="57"/>
      <c r="Q55" s="57"/>
      <c r="R55" s="57"/>
      <c r="S55" s="57"/>
      <c r="T55" s="57"/>
      <c r="U55" s="57"/>
    </row>
    <row r="56" spans="2:21" ht="18.75" customHeight="1" x14ac:dyDescent="0.25">
      <c r="B56" s="57"/>
      <c r="C56" s="331"/>
      <c r="D56" s="332"/>
      <c r="E56" s="332"/>
      <c r="F56" s="332"/>
      <c r="G56" s="332"/>
      <c r="H56" s="332"/>
      <c r="I56" s="333"/>
      <c r="J56" s="52"/>
      <c r="K56" s="56"/>
      <c r="L56" s="56"/>
      <c r="M56" s="56"/>
      <c r="N56" s="57"/>
      <c r="O56" s="57"/>
      <c r="P56" s="57"/>
      <c r="Q56" s="57"/>
      <c r="R56" s="57"/>
      <c r="S56" s="57"/>
      <c r="T56" s="57"/>
      <c r="U56" s="57"/>
    </row>
    <row r="57" spans="2:21" ht="18.75" customHeight="1" x14ac:dyDescent="0.25">
      <c r="B57" s="57"/>
      <c r="C57" s="321" t="s">
        <v>139</v>
      </c>
      <c r="D57" s="322"/>
      <c r="E57" s="322"/>
      <c r="F57" s="322"/>
      <c r="G57" s="322"/>
      <c r="H57" s="322"/>
      <c r="I57" s="323"/>
      <c r="J57" s="57"/>
      <c r="K57" s="56"/>
      <c r="L57" s="56"/>
      <c r="M57" s="56"/>
      <c r="N57" s="57"/>
      <c r="O57" s="57"/>
      <c r="P57" s="57"/>
      <c r="Q57" s="57"/>
      <c r="R57" s="57"/>
      <c r="S57" s="57"/>
      <c r="T57" s="57"/>
      <c r="U57" s="57"/>
    </row>
    <row r="58" spans="2:21" ht="18.75" customHeight="1" x14ac:dyDescent="0.25">
      <c r="B58" s="57"/>
      <c r="C58" s="159" t="s">
        <v>137</v>
      </c>
      <c r="D58" s="334"/>
      <c r="E58" s="334"/>
      <c r="F58" s="160" t="s">
        <v>138</v>
      </c>
      <c r="G58" s="182"/>
      <c r="H58" s="160" t="s">
        <v>140</v>
      </c>
      <c r="I58" s="197"/>
      <c r="J58" s="57"/>
      <c r="K58" s="56"/>
      <c r="L58" s="56"/>
      <c r="M58" s="56"/>
      <c r="N58" s="57"/>
      <c r="O58" s="57"/>
      <c r="P58" s="57"/>
      <c r="Q58" s="57"/>
      <c r="R58" s="57"/>
      <c r="S58" s="57"/>
      <c r="T58" s="57"/>
      <c r="U58" s="57"/>
    </row>
    <row r="59" spans="2:21" ht="18" customHeight="1" x14ac:dyDescent="0.25">
      <c r="B59" s="57"/>
      <c r="C59" s="328" t="s">
        <v>141</v>
      </c>
      <c r="D59" s="329"/>
      <c r="E59" s="329"/>
      <c r="F59" s="329"/>
      <c r="G59" s="329"/>
      <c r="H59" s="329"/>
      <c r="I59" s="330"/>
      <c r="J59" s="57"/>
      <c r="K59" s="56"/>
      <c r="L59" s="56"/>
      <c r="M59" s="56"/>
      <c r="N59" s="57"/>
      <c r="O59" s="57"/>
      <c r="P59" s="57"/>
      <c r="Q59" s="57"/>
      <c r="R59" s="57"/>
      <c r="S59" s="57"/>
      <c r="T59" s="57"/>
      <c r="U59" s="57"/>
    </row>
    <row r="60" spans="2:21" ht="18.75" customHeight="1" x14ac:dyDescent="0.25">
      <c r="B60" s="57"/>
      <c r="C60" s="318" t="s">
        <v>178</v>
      </c>
      <c r="D60" s="319"/>
      <c r="E60" s="319"/>
      <c r="F60" s="319"/>
      <c r="G60" s="319"/>
      <c r="H60" s="319"/>
      <c r="I60" s="320"/>
      <c r="J60" s="57"/>
      <c r="K60" s="56"/>
      <c r="L60" s="56"/>
      <c r="M60" s="56"/>
      <c r="N60" s="57"/>
      <c r="O60" s="57"/>
      <c r="P60" s="57"/>
      <c r="Q60" s="57"/>
      <c r="R60" s="57"/>
      <c r="S60" s="57"/>
      <c r="T60" s="57"/>
      <c r="U60" s="57"/>
    </row>
    <row r="61" spans="2:21" ht="15.75" customHeight="1" x14ac:dyDescent="0.25">
      <c r="B61" s="57"/>
      <c r="C61" s="318"/>
      <c r="D61" s="319"/>
      <c r="E61" s="319"/>
      <c r="F61" s="319"/>
      <c r="G61" s="319"/>
      <c r="H61" s="319"/>
      <c r="I61" s="320"/>
      <c r="J61" s="57"/>
      <c r="K61" s="56"/>
      <c r="L61" s="56"/>
      <c r="M61" s="56"/>
      <c r="N61" s="57"/>
      <c r="O61" s="57"/>
      <c r="P61" s="57"/>
      <c r="Q61" s="57"/>
      <c r="R61" s="57"/>
      <c r="S61" s="57"/>
      <c r="T61" s="57"/>
      <c r="U61" s="57"/>
    </row>
    <row r="62" spans="2:21" ht="15.75" customHeight="1" x14ac:dyDescent="0.25">
      <c r="B62" s="57"/>
      <c r="C62" s="318"/>
      <c r="D62" s="319"/>
      <c r="E62" s="319"/>
      <c r="F62" s="319"/>
      <c r="G62" s="319"/>
      <c r="H62" s="319"/>
      <c r="I62" s="320"/>
      <c r="J62" s="57"/>
      <c r="K62" s="56"/>
      <c r="L62" s="56"/>
      <c r="M62" s="56"/>
      <c r="N62" s="57"/>
      <c r="O62" s="57"/>
      <c r="P62" s="57"/>
      <c r="Q62" s="57"/>
      <c r="R62" s="57"/>
      <c r="S62" s="57"/>
      <c r="T62" s="57"/>
      <c r="U62" s="57"/>
    </row>
    <row r="63" spans="2:21" ht="18.75" customHeight="1" x14ac:dyDescent="0.25">
      <c r="B63" s="57"/>
      <c r="C63" s="321" t="s">
        <v>139</v>
      </c>
      <c r="D63" s="322"/>
      <c r="E63" s="322"/>
      <c r="F63" s="322"/>
      <c r="G63" s="322"/>
      <c r="H63" s="322"/>
      <c r="I63" s="323"/>
      <c r="J63" s="57"/>
      <c r="K63" s="56"/>
      <c r="L63" s="56"/>
      <c r="M63" s="56"/>
      <c r="N63" s="57"/>
      <c r="O63" s="57"/>
      <c r="P63" s="57"/>
      <c r="Q63" s="57"/>
      <c r="R63" s="57"/>
      <c r="S63" s="57"/>
      <c r="T63" s="57"/>
      <c r="U63" s="57"/>
    </row>
    <row r="64" spans="2:21" ht="18.75" customHeight="1" x14ac:dyDescent="0.25">
      <c r="B64" s="57"/>
      <c r="C64" s="161" t="s">
        <v>137</v>
      </c>
      <c r="D64" s="313"/>
      <c r="E64" s="313"/>
      <c r="F64" s="160" t="s">
        <v>138</v>
      </c>
      <c r="G64" s="182"/>
      <c r="H64" s="160" t="s">
        <v>140</v>
      </c>
      <c r="I64" s="197"/>
      <c r="J64" s="57"/>
      <c r="K64" s="56"/>
      <c r="L64" s="56"/>
      <c r="M64" s="56"/>
      <c r="N64" s="57"/>
      <c r="O64" s="57"/>
      <c r="P64" s="57"/>
      <c r="Q64" s="57"/>
      <c r="R64" s="57"/>
      <c r="S64" s="57"/>
      <c r="T64" s="57"/>
      <c r="U64" s="57"/>
    </row>
    <row r="65" spans="2:21" ht="18.75" customHeight="1" x14ac:dyDescent="0.25">
      <c r="B65" s="57"/>
      <c r="C65" s="316" t="s">
        <v>142</v>
      </c>
      <c r="D65" s="311"/>
      <c r="E65" s="317"/>
      <c r="F65" s="162" t="s">
        <v>211</v>
      </c>
      <c r="G65" s="310" t="s">
        <v>143</v>
      </c>
      <c r="H65" s="311"/>
      <c r="I65" s="312"/>
      <c r="J65" s="57"/>
      <c r="K65" s="56"/>
      <c r="L65" s="56"/>
      <c r="M65" s="56"/>
      <c r="N65" s="57"/>
      <c r="O65" s="57"/>
      <c r="P65" s="57"/>
      <c r="Q65" s="57"/>
      <c r="R65" s="57"/>
      <c r="S65" s="57"/>
      <c r="T65" s="57"/>
      <c r="U65" s="57"/>
    </row>
    <row r="66" spans="2:21" ht="18.75" customHeight="1" thickBot="1" x14ac:dyDescent="0.35">
      <c r="B66" s="57"/>
      <c r="C66" s="307"/>
      <c r="D66" s="308"/>
      <c r="E66" s="309"/>
      <c r="F66" s="164"/>
      <c r="G66" s="335"/>
      <c r="H66" s="336"/>
      <c r="I66" s="337"/>
      <c r="J66" s="57"/>
      <c r="K66" s="56"/>
      <c r="L66" s="56"/>
      <c r="M66" s="56"/>
      <c r="N66" s="57"/>
      <c r="O66" s="57"/>
      <c r="P66" s="57"/>
      <c r="Q66" s="57"/>
      <c r="R66" s="57"/>
      <c r="S66" s="57"/>
      <c r="T66" s="57"/>
      <c r="U66" s="57"/>
    </row>
    <row r="67" spans="2:21" ht="18.75" customHeight="1" x14ac:dyDescent="0.3">
      <c r="B67" s="57"/>
      <c r="C67" s="57"/>
      <c r="D67" s="58"/>
      <c r="E67" s="58"/>
      <c r="F67" s="58"/>
      <c r="G67" s="58"/>
      <c r="H67" s="163"/>
      <c r="I67" s="163"/>
      <c r="J67" s="57"/>
      <c r="K67" s="56"/>
      <c r="L67" s="56"/>
      <c r="M67" s="56"/>
      <c r="N67" s="57"/>
      <c r="O67" s="57"/>
      <c r="P67" s="57"/>
      <c r="Q67" s="57"/>
      <c r="R67" s="57"/>
      <c r="S67" s="57"/>
      <c r="T67" s="57"/>
      <c r="U67" s="57"/>
    </row>
    <row r="68" spans="2:21" ht="18.75" customHeight="1" x14ac:dyDescent="0.3">
      <c r="K68" s="5"/>
      <c r="L68" s="5"/>
      <c r="M68" s="5"/>
    </row>
    <row r="69" spans="2:21" ht="18.75" customHeight="1" x14ac:dyDescent="0.3"/>
    <row r="70" spans="2:21" ht="18.75" customHeight="1" x14ac:dyDescent="0.3"/>
    <row r="71" spans="2:21" ht="15.75" customHeight="1" x14ac:dyDescent="0.3"/>
    <row r="72" spans="2:21" ht="15.75" customHeight="1" x14ac:dyDescent="0.3"/>
    <row r="73" spans="2:21" ht="15.75" customHeight="1" x14ac:dyDescent="0.3"/>
    <row r="74" spans="2:21" ht="18.75" customHeight="1" x14ac:dyDescent="0.3"/>
    <row r="75" spans="2:21" ht="15.75" customHeight="1" x14ac:dyDescent="0.3"/>
    <row r="76" spans="2:21" ht="15.75" customHeight="1" x14ac:dyDescent="0.3"/>
    <row r="77" spans="2:21" ht="15.75" customHeight="1" x14ac:dyDescent="0.3"/>
    <row r="78" spans="2:21" ht="15.75" customHeight="1" x14ac:dyDescent="0.3"/>
  </sheetData>
  <sheetProtection algorithmName="SHA-512" hashValue="0dZ5SyRdOl4vy3RuSj/oMibt7nLDJcbaru3Km6e5Ew31illDuByWttNW7+kGIpStOMeP+Lbl4NIL50j9D6ngiQ==" saltValue="GdixoZyNOQH0awIyj6Lqow==" spinCount="100000" sheet="1" formatRows="0" insertRows="0" deleteRows="0"/>
  <mergeCells count="79">
    <mergeCell ref="K2:L7"/>
    <mergeCell ref="C13:I13"/>
    <mergeCell ref="C6:I6"/>
    <mergeCell ref="C7:D7"/>
    <mergeCell ref="C8:I8"/>
    <mergeCell ref="C9:D9"/>
    <mergeCell ref="E9:I9"/>
    <mergeCell ref="F4:I4"/>
    <mergeCell ref="H5:I5"/>
    <mergeCell ref="C2:I2"/>
    <mergeCell ref="C3:D5"/>
    <mergeCell ref="E3:F3"/>
    <mergeCell ref="H3:I3"/>
    <mergeCell ref="E16:I16"/>
    <mergeCell ref="C10:I10"/>
    <mergeCell ref="E7:I7"/>
    <mergeCell ref="C37:H37"/>
    <mergeCell ref="I22:I24"/>
    <mergeCell ref="C20:I20"/>
    <mergeCell ref="C19:D19"/>
    <mergeCell ref="C14:I14"/>
    <mergeCell ref="C15:D15"/>
    <mergeCell ref="H17:I17"/>
    <mergeCell ref="E18:F18"/>
    <mergeCell ref="E15:I15"/>
    <mergeCell ref="E17:F17"/>
    <mergeCell ref="E19:F19"/>
    <mergeCell ref="H19:I19"/>
    <mergeCell ref="C16:D16"/>
    <mergeCell ref="C17:D17"/>
    <mergeCell ref="K47:U47"/>
    <mergeCell ref="K40:U40"/>
    <mergeCell ref="K44:U44"/>
    <mergeCell ref="K41:U41"/>
    <mergeCell ref="C11:I11"/>
    <mergeCell ref="C12:I12"/>
    <mergeCell ref="C18:D18"/>
    <mergeCell ref="H18:I18"/>
    <mergeCell ref="K9:L14"/>
    <mergeCell ref="K16:L18"/>
    <mergeCell ref="K39:U39"/>
    <mergeCell ref="C45:H45"/>
    <mergeCell ref="H22:H24"/>
    <mergeCell ref="D21:D24"/>
    <mergeCell ref="C21:C24"/>
    <mergeCell ref="K25:L37"/>
    <mergeCell ref="C43:H43"/>
    <mergeCell ref="C49:I51"/>
    <mergeCell ref="C52:I52"/>
    <mergeCell ref="O21:P23"/>
    <mergeCell ref="K21:L23"/>
    <mergeCell ref="E21:E24"/>
    <mergeCell ref="F21:F24"/>
    <mergeCell ref="G21:G24"/>
    <mergeCell ref="H21:I21"/>
    <mergeCell ref="C44:D44"/>
    <mergeCell ref="C36:H36"/>
    <mergeCell ref="C35:G35"/>
    <mergeCell ref="C38:H38"/>
    <mergeCell ref="C42:D42"/>
    <mergeCell ref="C39:H39"/>
    <mergeCell ref="C40:I40"/>
    <mergeCell ref="C41:H41"/>
    <mergeCell ref="C66:E66"/>
    <mergeCell ref="G65:I65"/>
    <mergeCell ref="D64:E64"/>
    <mergeCell ref="C46:D46"/>
    <mergeCell ref="C65:E65"/>
    <mergeCell ref="C60:I62"/>
    <mergeCell ref="C57:I57"/>
    <mergeCell ref="D53:E53"/>
    <mergeCell ref="C63:I63"/>
    <mergeCell ref="C47:I47"/>
    <mergeCell ref="C59:I59"/>
    <mergeCell ref="C55:I56"/>
    <mergeCell ref="D58:E58"/>
    <mergeCell ref="C54:I54"/>
    <mergeCell ref="C48:I48"/>
    <mergeCell ref="G66:I66"/>
  </mergeCells>
  <dataValidations xWindow="801" yWindow="625" count="13">
    <dataValidation type="decimal" allowBlank="1" showInputMessage="1" showErrorMessage="1" error="Please increase the number of units the Manufacturing Cost Statement is prepared for if the value of your materials are smaller than 2 decimal places._x000a_" sqref="H44 H42 I35 H46 H67:I1048576 I41:I46 H5 H21:I24" xr:uid="{00000000-0002-0000-0200-000000000000}">
      <formula1>0.01</formula1>
      <formula2>9.99999999999999E+43</formula2>
    </dataValidation>
    <dataValidation type="decimal" operator="greaterThanOrEqual" allowBlank="1" showInputMessage="1" showErrorMessage="1" error="Please increase the number of units the Manufacturing Cost Statement is prepared for if the value of your materials are smaller than 3 decimal places._x000a_" prompt="Labour cost directly associated with the manufacturing  of the good. This includes wages, remuneration and other employee benefits. _x000a_" sqref="I36" xr:uid="{00000000-0002-0000-0200-000001000000}">
      <formula1>0.001</formula1>
    </dataValidation>
    <dataValidation operator="greaterThanOrEqual" allowBlank="1" showInputMessage="1" showErrorMessage="1" error="Please increase the number of units the Manufacturing Cost Statement is prepared for if the value of your materials are smaller than 3 decimal places._x000a_" prompt="Gross profit of the good. Cost projection is not allowed" sqref="I38" xr:uid="{00000000-0002-0000-0200-000002000000}"/>
    <dataValidation type="decimal" operator="greaterThanOrEqual" allowBlank="1" showInputMessage="1" showErrorMessage="1" error="Please increase the number of units the Manufacturing Cost Statement is prepared for if the value of your materials are smaller than 3 decimal places._x000a_" prompt="I.e. Local transport cost _x000a_" sqref="I39" xr:uid="{00000000-0002-0000-0200-000003000000}">
      <formula1>0</formula1>
    </dataValidation>
    <dataValidation type="decimal" operator="greaterThanOrEqual" allowBlank="1" showInputMessage="1" showErrorMessage="1" error="Please increase the number of units the Manufacturing Cost Statement is prepared for if the value of your materials are smaller than 3 decimal places._x000a_" prompt="Overhead cost directly associated with the manufacturing of the good. This includes factory rental, factory secuirty, utilities and equipment. " sqref="I37" xr:uid="{00000000-0002-0000-0200-000004000000}">
      <formula1>0.001</formula1>
    </dataValidation>
    <dataValidation allowBlank="1" showErrorMessage="1" sqref="C14" xr:uid="{00000000-0002-0000-0200-000005000000}"/>
    <dataValidation type="textLength" allowBlank="1" showInputMessage="1" showErrorMessage="1" sqref="E7" xr:uid="{00000000-0002-0000-0200-000006000000}">
      <formula1>0</formula1>
      <formula2>87</formula2>
    </dataValidation>
    <dataValidation type="textLength" allowBlank="1" showInputMessage="1" showErrorMessage="1" error="Please limit your Description of Good to 50 Characters_x000a_" sqref="E15:I15" xr:uid="{00000000-0002-0000-0200-000008000000}">
      <formula1>0</formula1>
      <formula2>50</formula2>
    </dataValidation>
    <dataValidation type="textLength" allowBlank="1" showInputMessage="1" showErrorMessage="1" error="Please Limit your Model to 30 Characters_x000a_" sqref="E16:I16" xr:uid="{00000000-0002-0000-0200-000009000000}">
      <formula1>0</formula1>
      <formula2>30</formula2>
    </dataValidation>
    <dataValidation type="decimal" operator="greaterThanOrEqual" allowBlank="1" showInputMessage="1" showErrorMessage="1" error="Please increase the number of units the Manufacturing Cost Statement is prepared for if the value of your materials are smaller than 3 decimal places." sqref="E19:F19" xr:uid="{00000000-0002-0000-0200-00000A000000}">
      <formula1>0.001</formula1>
    </dataValidation>
    <dataValidation type="decimal" operator="greaterThanOrEqual" allowBlank="1" showInputMessage="1" showErrorMessage="1" error="Please increase the number of units the Manufacturing Cost Statement is prepared for if the value of your materials are smaller than 3 decimal places." prompt="Please provide a confirmation letter and invoice for local originating materials or the relevant Preferential Certificate of Origin under the FTA." sqref="I25:I34" xr:uid="{00000000-0002-0000-0200-00000B000000}">
      <formula1>0.001</formula1>
    </dataValidation>
    <dataValidation type="decimal" operator="greaterThanOrEqual" allowBlank="1" showInputMessage="1" showErrorMessage="1" error="Please increase the number of units the Manufacturing Cost Statement is prepared for if the value of your materials are smaller than 3 decimal places._x000a_" sqref="H25:H34" xr:uid="{00000000-0002-0000-0200-00000C000000}">
      <formula1>0.001</formula1>
    </dataValidation>
    <dataValidation type="decimal" allowBlank="1" showInputMessage="1" showErrorMessage="1" error="Please increase the number of units the Manufacturing Cost Statement is prepared for if the value of your materials are smaller than 2 decimal places._x000a_" sqref="H35" xr:uid="{00000000-0002-0000-0200-00000D000000}">
      <formula1>0.001</formula1>
      <formula2>9.99999999999999E+43</formula2>
    </dataValidation>
  </dataValidations>
  <pageMargins left="0.7" right="0.7" top="0.75" bottom="0.75" header="0.3" footer="0.3"/>
  <pageSetup paperSize="9" scale="54" orientation="portrait" r:id="rId1"/>
  <rowBreaks count="1" manualBreakCount="1">
    <brk id="37"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26677" r:id="rId4" name="Check Box 53">
              <controlPr defaultSize="0" autoFill="0" autoLine="0" autoPict="0">
                <anchor moveWithCells="1">
                  <from>
                    <xdr:col>2</xdr:col>
                    <xdr:colOff>104775</xdr:colOff>
                    <xdr:row>10</xdr:row>
                    <xdr:rowOff>180975</xdr:rowOff>
                  </from>
                  <to>
                    <xdr:col>4</xdr:col>
                    <xdr:colOff>638175</xdr:colOff>
                    <xdr:row>12</xdr:row>
                    <xdr:rowOff>38100</xdr:rowOff>
                  </to>
                </anchor>
              </controlPr>
            </control>
          </mc:Choice>
        </mc:AlternateContent>
        <mc:AlternateContent xmlns:mc="http://schemas.openxmlformats.org/markup-compatibility/2006">
          <mc:Choice Requires="x14">
            <control shapeId="26678" r:id="rId5" name="Check Box 54">
              <controlPr defaultSize="0" autoFill="0" autoLine="0" autoPict="0">
                <anchor moveWithCells="1">
                  <from>
                    <xdr:col>2</xdr:col>
                    <xdr:colOff>104775</xdr:colOff>
                    <xdr:row>11</xdr:row>
                    <xdr:rowOff>219075</xdr:rowOff>
                  </from>
                  <to>
                    <xdr:col>4</xdr:col>
                    <xdr:colOff>685800</xdr:colOff>
                    <xdr:row>13</xdr:row>
                    <xdr:rowOff>38100</xdr:rowOff>
                  </to>
                </anchor>
              </controlPr>
            </control>
          </mc:Choice>
        </mc:AlternateContent>
        <mc:AlternateContent xmlns:mc="http://schemas.openxmlformats.org/markup-compatibility/2006">
          <mc:Choice Requires="x14">
            <control shapeId="26679" r:id="rId6" name="Check Box 55">
              <controlPr defaultSize="0" autoFill="0" autoLine="0" autoPict="0">
                <anchor moveWithCells="1">
                  <from>
                    <xdr:col>2</xdr:col>
                    <xdr:colOff>104775</xdr:colOff>
                    <xdr:row>9</xdr:row>
                    <xdr:rowOff>447675</xdr:rowOff>
                  </from>
                  <to>
                    <xdr:col>4</xdr:col>
                    <xdr:colOff>714375</xdr:colOff>
                    <xdr:row>11</xdr:row>
                    <xdr:rowOff>38100</xdr:rowOff>
                  </to>
                </anchor>
              </controlPr>
            </control>
          </mc:Choice>
        </mc:AlternateContent>
        <mc:AlternateContent xmlns:mc="http://schemas.openxmlformats.org/markup-compatibility/2006">
          <mc:Choice Requires="x14">
            <control shapeId="26680" r:id="rId7" name="Label 56">
              <controlPr defaultSize="0" autoFill="0" autoLine="0" autoPict="0">
                <anchor moveWithCells="1" sizeWithCells="1">
                  <from>
                    <xdr:col>6</xdr:col>
                    <xdr:colOff>38100</xdr:colOff>
                    <xdr:row>2</xdr:row>
                    <xdr:rowOff>9525</xdr:rowOff>
                  </from>
                  <to>
                    <xdr:col>6</xdr:col>
                    <xdr:colOff>1333500</xdr:colOff>
                    <xdr:row>2</xdr:row>
                    <xdr:rowOff>228600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38" id="{585BF2DE-3522-456A-82AD-D52A697B8590}">
            <xm:f>#REF! = 'List of FTAs'!$A$19</xm:f>
            <x14:dxf>
              <font>
                <color theme="0"/>
              </font>
              <fill>
                <patternFill>
                  <bgColor theme="0"/>
                </patternFill>
              </fill>
            </x14:dxf>
          </x14:cfRule>
          <xm:sqref>B43:B44</xm:sqref>
        </x14:conditionalFormatting>
        <x14:conditionalFormatting xmlns:xm="http://schemas.microsoft.com/office/excel/2006/main">
          <x14:cfRule type="expression" priority="37" id="{CB889A85-8238-4D17-B12A-BFCB15413937}">
            <xm:f>#REF! ='List of FTAs'!$A$18</xm:f>
            <x14:dxf>
              <font>
                <color theme="0"/>
              </font>
              <fill>
                <patternFill>
                  <bgColor theme="0"/>
                </patternFill>
              </fill>
            </x14:dxf>
          </x14:cfRule>
          <xm:sqref>B41:B44</xm:sqref>
        </x14:conditionalFormatting>
        <x14:conditionalFormatting xmlns:xm="http://schemas.microsoft.com/office/excel/2006/main">
          <x14:cfRule type="expression" priority="35" id="{9537482F-20C0-44F6-83D2-27006B985F24}">
            <xm:f>#REF! = 'List of FTAs'!$A$6</xm:f>
            <x14:dxf>
              <font>
                <color theme="0"/>
              </font>
              <fill>
                <patternFill>
                  <bgColor theme="0"/>
                </patternFill>
              </fill>
            </x14:dxf>
          </x14:cfRule>
          <x14:cfRule type="expression" priority="36" id="{CE2AC053-6C2A-4C09-9313-68BFBB988B6D}">
            <xm:f>#REF! = 'List of FTAs'!$A$4</xm:f>
            <x14:dxf>
              <font>
                <color theme="0"/>
              </font>
              <fill>
                <patternFill>
                  <bgColor theme="0"/>
                </patternFill>
              </fill>
            </x14:dxf>
          </x14:cfRule>
          <xm:sqref>B41:B42 B45:B46</xm:sqref>
        </x14:conditionalFormatting>
        <x14:conditionalFormatting xmlns:xm="http://schemas.microsoft.com/office/excel/2006/main">
          <x14:cfRule type="expression" priority="34" id="{E2D4C4C6-CA58-4244-81BE-FBD9D25782B4}">
            <xm:f>#REF! = 'List of FTAs'!$A$17</xm:f>
            <x14:dxf>
              <font>
                <color theme="0"/>
              </font>
              <fill>
                <patternFill>
                  <bgColor theme="0"/>
                </patternFill>
              </fill>
            </x14:dxf>
          </x14:cfRule>
          <xm:sqref>B41:B42 B45:B46</xm:sqref>
        </x14:conditionalFormatting>
        <x14:conditionalFormatting xmlns:xm="http://schemas.microsoft.com/office/excel/2006/main">
          <x14:cfRule type="expression" priority="33" id="{3CBB6AB1-41F5-47C0-9198-F4102D65B467}">
            <xm:f>#REF! ='List of FTAs'!$A$14</xm:f>
            <x14:dxf>
              <font>
                <color theme="0"/>
              </font>
              <fill>
                <patternFill>
                  <bgColor theme="0"/>
                </patternFill>
              </fill>
            </x14:dxf>
          </x14:cfRule>
          <xm:sqref>B41:B42 B45:B46</xm:sqref>
        </x14:conditionalFormatting>
        <x14:conditionalFormatting xmlns:xm="http://schemas.microsoft.com/office/excel/2006/main">
          <x14:cfRule type="expression" priority="31" id="{158F8FCE-626F-4082-8CA0-E97D53482990}">
            <xm:f>#REF! = 'List of FTAs'!$A$15</xm:f>
            <x14:dxf>
              <font>
                <color theme="0"/>
              </font>
              <fill>
                <patternFill>
                  <bgColor theme="0"/>
                </patternFill>
              </fill>
            </x14:dxf>
          </x14:cfRule>
          <xm:sqref>B41:B42 B45:B46</xm:sqref>
        </x14:conditionalFormatting>
        <x14:conditionalFormatting xmlns:xm="http://schemas.microsoft.com/office/excel/2006/main">
          <x14:cfRule type="expression" priority="10" id="{986115C2-5B1C-442D-97E2-AF2E633B8BDD}">
            <xm:f>$E$9='List of FTAs'!$A$11</xm:f>
            <x14:dxf>
              <font>
                <color theme="0"/>
              </font>
              <fill>
                <patternFill>
                  <bgColor theme="0"/>
                </patternFill>
              </fill>
            </x14:dxf>
          </x14:cfRule>
          <xm:sqref>E46:H46 C45:C46</xm:sqref>
        </x14:conditionalFormatting>
        <x14:conditionalFormatting xmlns:xm="http://schemas.microsoft.com/office/excel/2006/main">
          <x14:cfRule type="expression" priority="8" id="{A338F36D-8C0C-4563-A8EA-55E2D1569CDA}">
            <xm:f>$E$9='List of FTAs'!$A$19</xm:f>
            <x14:dxf>
              <font>
                <color theme="0"/>
              </font>
              <fill>
                <patternFill>
                  <bgColor theme="0"/>
                </patternFill>
              </fill>
            </x14:dxf>
          </x14:cfRule>
          <xm:sqref>C43:H44</xm:sqref>
        </x14:conditionalFormatting>
        <x14:conditionalFormatting xmlns:xm="http://schemas.microsoft.com/office/excel/2006/main">
          <x14:cfRule type="expression" priority="7" id="{5ADF47CE-CE85-4875-A6D7-32A4A0B63593}">
            <xm:f>$E$9='List of FTAs'!$A$18</xm:f>
            <x14:dxf>
              <font>
                <color theme="0"/>
              </font>
              <fill>
                <patternFill>
                  <bgColor theme="0"/>
                </patternFill>
              </fill>
            </x14:dxf>
          </x14:cfRule>
          <xm:sqref>C41:H44</xm:sqref>
        </x14:conditionalFormatting>
        <x14:conditionalFormatting xmlns:xm="http://schemas.microsoft.com/office/excel/2006/main">
          <x14:cfRule type="expression" priority="86" id="{F4DA687E-063A-4E0F-A8AD-10D4DFCAF509}">
            <xm:f>#REF! = 'List of FTAs'!#REF!</xm:f>
            <x14:dxf>
              <font>
                <color theme="0"/>
              </font>
              <fill>
                <patternFill>
                  <bgColor theme="0"/>
                </patternFill>
              </fill>
            </x14:dxf>
          </x14:cfRule>
          <x14:cfRule type="expression" priority="87" id="{8E0B745D-FA08-4725-B337-78ECB0ACE55F}">
            <xm:f>#REF! = 'List of FTAs'!$A$20</xm:f>
            <x14:dxf>
              <font>
                <color theme="0"/>
              </font>
              <fill>
                <patternFill>
                  <bgColor theme="0"/>
                </patternFill>
              </fill>
            </x14:dxf>
          </x14:cfRule>
          <x14:cfRule type="expression" priority="88" id="{0DBB965F-C30C-4A76-9CDB-A9ACAC493EEF}">
            <xm:f>#REF! ='List of FTAs'!$A$7</xm:f>
            <x14:dxf>
              <font>
                <color theme="0"/>
              </font>
              <fill>
                <patternFill>
                  <bgColor theme="0"/>
                </patternFill>
              </fill>
            </x14:dxf>
          </x14:cfRule>
          <x14:cfRule type="expression" priority="89" id="{F96660FE-DCB9-4D38-8CCD-64DAEA7ACDEE}">
            <xm:f>'List of FTAs'!$A$8</xm:f>
            <x14:dxf>
              <font>
                <color theme="0"/>
              </font>
              <fill>
                <patternFill>
                  <bgColor theme="0"/>
                </patternFill>
              </fill>
            </x14:dxf>
          </x14:cfRule>
          <x14:cfRule type="expression" priority="90" id="{AD9039E4-CBF8-4C6D-8BC9-540C6E2AE329}">
            <xm:f>#REF! ='List of FTAs'!$A$5</xm:f>
            <x14:dxf>
              <font>
                <color theme="0"/>
              </font>
              <fill>
                <patternFill>
                  <bgColor theme="0"/>
                </patternFill>
              </fill>
            </x14:dxf>
          </x14:cfRule>
          <x14:cfRule type="expression" priority="91" id="{D7AEE3F3-DB22-4E7C-AF9F-D96980D8D4C6}">
            <xm:f>#REF! = 'List of FTAs'!$A$3</xm:f>
            <x14:dxf>
              <font>
                <color theme="0"/>
              </font>
              <fill>
                <patternFill>
                  <bgColor theme="0"/>
                </patternFill>
              </fill>
            </x14:dxf>
          </x14:cfRule>
          <xm:sqref>B43:B46</xm:sqref>
        </x14:conditionalFormatting>
        <x14:conditionalFormatting xmlns:xm="http://schemas.microsoft.com/office/excel/2006/main">
          <x14:cfRule type="expression" priority="92" id="{79599CE0-7FEE-4BAD-92E5-52D48DE78D08}">
            <xm:f>$E$9='List of FTAs'!$A$14</xm:f>
            <x14:dxf>
              <font>
                <color theme="0"/>
              </font>
              <fill>
                <patternFill>
                  <bgColor theme="0"/>
                </patternFill>
              </fill>
            </x14:dxf>
          </x14:cfRule>
          <x14:cfRule type="expression" priority="93" id="{53AF2637-8288-4E4E-A3D6-3EBECA88A7D4}">
            <xm:f>$E$9='List of FTAs'!$A$17</xm:f>
            <x14:dxf>
              <font>
                <color theme="0"/>
              </font>
              <fill>
                <patternFill>
                  <bgColor theme="0"/>
                </patternFill>
              </fill>
            </x14:dxf>
          </x14:cfRule>
          <x14:cfRule type="expression" priority="94" id="{303A44A9-A59B-4AF7-9832-E0437F162DFA}">
            <xm:f>$E$9='List of FTAs'!$A$15</xm:f>
            <x14:dxf>
              <font>
                <color theme="0"/>
              </font>
              <fill>
                <patternFill>
                  <bgColor theme="0"/>
                </patternFill>
              </fill>
            </x14:dxf>
          </x14:cfRule>
          <x14:cfRule type="expression" priority="95" id="{AA552C9E-2243-49A7-A03E-1E65898B8758}">
            <xm:f>$E$9='List of FTAs'!$A$16</xm:f>
            <x14:dxf>
              <font>
                <color theme="0"/>
              </font>
              <fill>
                <patternFill>
                  <bgColor theme="0"/>
                </patternFill>
              </fill>
            </x14:dxf>
          </x14:cfRule>
          <x14:cfRule type="expression" priority="96" id="{00DD5765-588A-4963-98B6-4C20F5F8C59C}">
            <xm:f>$E$9='List of FTAs'!$A$13</xm:f>
            <x14:dxf>
              <font>
                <color theme="0"/>
              </font>
              <fill>
                <patternFill>
                  <bgColor theme="0"/>
                </patternFill>
              </fill>
            </x14:dxf>
          </x14:cfRule>
          <x14:cfRule type="expression" priority="97" id="{1C7AABC1-A6D2-4859-BABA-672D9B8A493F}">
            <xm:f>$E$9='List of FTAs'!$A$12</xm:f>
            <x14:dxf>
              <font>
                <color theme="0"/>
              </font>
              <fill>
                <patternFill>
                  <bgColor theme="0"/>
                </patternFill>
              </fill>
            </x14:dxf>
          </x14:cfRule>
          <x14:cfRule type="expression" priority="98" id="{BE4C2D68-1B72-4DE3-B52A-5D1052F5E65A}">
            <xm:f>$E$9='List of FTAs'!$A$10</xm:f>
            <x14:dxf>
              <font>
                <color theme="0"/>
              </font>
              <fill>
                <patternFill>
                  <bgColor theme="0"/>
                </patternFill>
              </fill>
            </x14:dxf>
          </x14:cfRule>
          <x14:cfRule type="expression" priority="99" id="{F5520B8F-B89C-471C-B167-2D20577BA0E6}">
            <xm:f>$E$9='List of FTAs'!$A$6</xm:f>
            <x14:dxf>
              <font>
                <color theme="0"/>
              </font>
              <fill>
                <patternFill>
                  <bgColor theme="0"/>
                </patternFill>
              </fill>
            </x14:dxf>
          </x14:cfRule>
          <x14:cfRule type="expression" priority="100" id="{DEB0BFDE-55CD-4499-B61A-827C364E8D47}">
            <xm:f>$E$9='List of FTAs'!$A$4</xm:f>
            <x14:dxf>
              <font>
                <color theme="0"/>
              </font>
              <fill>
                <patternFill>
                  <bgColor theme="0"/>
                </patternFill>
              </fill>
            </x14:dxf>
          </x14:cfRule>
          <xm:sqref>E42:H42 C41:C42 E46:H46 C45:C46</xm:sqref>
        </x14:conditionalFormatting>
        <x14:conditionalFormatting xmlns:xm="http://schemas.microsoft.com/office/excel/2006/main">
          <x14:cfRule type="expression" priority="129" id="{86FD4D7D-02AE-4F30-8F2E-40761CC4A6CB}">
            <xm:f>$E$9='List of FTAs'!$A$3</xm:f>
            <x14:dxf>
              <font>
                <color theme="0"/>
              </font>
              <fill>
                <patternFill>
                  <bgColor theme="0"/>
                </patternFill>
              </fill>
            </x14:dxf>
          </x14:cfRule>
          <x14:cfRule type="expression" priority="130" id="{8EB0CCFF-1267-4FB5-AAC4-0D00C1EE6C7A}">
            <xm:f>$E$9='List of FTAs'!$A$5</xm:f>
            <x14:dxf>
              <font>
                <color theme="0"/>
              </font>
              <fill>
                <patternFill>
                  <bgColor theme="0"/>
                </patternFill>
              </fill>
            </x14:dxf>
          </x14:cfRule>
          <x14:cfRule type="expression" priority="131" id="{493F56F8-F6F2-42B2-AE0F-E6950329FA8B}">
            <xm:f>$E$9='List of FTAs'!$A$8</xm:f>
            <x14:dxf>
              <font>
                <color theme="0"/>
              </font>
              <fill>
                <patternFill>
                  <bgColor theme="0"/>
                </patternFill>
              </fill>
            </x14:dxf>
          </x14:cfRule>
          <x14:cfRule type="expression" priority="132" id="{08C9C863-0314-41E1-B4B8-FEA361C0DFDB}">
            <xm:f>$E$9='List of FTAs'!$A$7</xm:f>
            <x14:dxf>
              <font>
                <color theme="0"/>
              </font>
              <fill>
                <patternFill>
                  <bgColor theme="0"/>
                </patternFill>
              </fill>
            </x14:dxf>
          </x14:cfRule>
          <x14:cfRule type="expression" priority="133" id="{45B487E8-332E-4F72-9EBD-23B61FF3CCAA}">
            <xm:f>$E$9='List of FTAs'!$A$20</xm:f>
            <x14:dxf>
              <font>
                <color theme="0"/>
              </font>
              <fill>
                <patternFill>
                  <bgColor theme="0"/>
                </patternFill>
              </fill>
            </x14:dxf>
          </x14:cfRule>
          <xm:sqref>C43:H46</xm:sqref>
        </x14:conditionalFormatting>
        <x14:conditionalFormatting xmlns:xm="http://schemas.microsoft.com/office/excel/2006/main">
          <x14:cfRule type="expression" priority="1" id="{CCC75B7C-15F7-4023-9DD3-53A7379AA6C2}">
            <xm:f>$E$9='List of FTAs'!$A$9</xm:f>
            <x14:dxf>
              <font>
                <color theme="0"/>
              </font>
              <fill>
                <patternFill>
                  <bgColor theme="0"/>
                </patternFill>
              </fill>
            </x14:dxf>
          </x14:cfRule>
          <xm:sqref>C45:H46</xm:sqref>
        </x14:conditionalFormatting>
      </x14:conditionalFormattings>
    </ext>
    <ext xmlns:x14="http://schemas.microsoft.com/office/spreadsheetml/2009/9/main" uri="{CCE6A557-97BC-4b89-ADB6-D9C93CAAB3DF}">
      <x14:dataValidations xmlns:xm="http://schemas.microsoft.com/office/excel/2006/main" xWindow="801" yWindow="625" count="4">
        <x14:dataValidation type="list" operator="equal" allowBlank="1" showDropDown="1" showInputMessage="1" showErrorMessage="1" error="Please use the 6 digit HS code from STCCED 2018 (E.g.382499)" xr:uid="{00000000-0002-0000-0200-00000E000000}">
          <x14:formula1>
            <xm:f>'HS Code List '!$A$1:$A$5388</xm:f>
          </x14:formula1>
          <xm:sqref>E25:E34</xm:sqref>
        </x14:dataValidation>
        <x14:dataValidation type="list" allowBlank="1" showInputMessage="1" error="For FTAs or Schemes that are not found in the dropdown list, it will mean that they are  based on self certification. As such, you need not apply for Certificate of Origin with Singapore Customs. " promptTitle="The Selection will depend on" prompt="a) the destination which the good will be exported to, and _x000a_b) the type of Certificate of Origin which you wish to apply." xr:uid="{00000000-0002-0000-0200-00000F000000}">
          <x14:formula1>
            <xm:f>'List of FTAs'!$A$3:$A$20</xm:f>
          </x14:formula1>
          <xm:sqref>E9:I9</xm:sqref>
        </x14:dataValidation>
        <x14:dataValidation type="list" operator="equal" allowBlank="1" showDropDown="1" showInputMessage="1" showErrorMessage="1" error="Please use the 6 digit HS code from STCCED 2018 (E.g.382499)_x000a_" xr:uid="{00000000-0002-0000-0200-000010000000}">
          <x14:formula1>
            <xm:f>'HS Code List '!$A$1:$A$5388</xm:f>
          </x14:formula1>
          <xm:sqref>E17:F17</xm:sqref>
        </x14:dataValidation>
        <x14:dataValidation type="date" operator="lessThanOrEqual" allowBlank="1" showInputMessage="1" showErrorMessage="1" error="MCS cannot be future dated. Please insert another date_x000a_" xr:uid="{00000000-0002-0000-0200-000011000000}">
          <x14:formula1>
            <xm:f>'List of FTAs'!A26</xm:f>
          </x14:formula1>
          <xm:sqref>H17:I17</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tabColor theme="5" tint="0.79998168889431442"/>
  </sheetPr>
  <dimension ref="A1:V56"/>
  <sheetViews>
    <sheetView showGridLines="0" tabSelected="1" zoomScale="90" zoomScaleNormal="90" workbookViewId="0">
      <selection activeCell="A10" sqref="A10:XFD10"/>
    </sheetView>
  </sheetViews>
  <sheetFormatPr defaultColWidth="8.85546875" defaultRowHeight="15" x14ac:dyDescent="0.25"/>
  <cols>
    <col min="1" max="1" width="2.42578125" customWidth="1"/>
    <col min="2" max="2" width="40.42578125" bestFit="1" customWidth="1"/>
    <col min="3" max="3" width="20.28515625" customWidth="1"/>
    <col min="4" max="4" width="17" bestFit="1" customWidth="1"/>
    <col min="5" max="5" width="24.28515625" customWidth="1"/>
    <col min="7" max="7" width="4.42578125" customWidth="1"/>
  </cols>
  <sheetData>
    <row r="1" spans="1:22" ht="15.75" thickBot="1" x14ac:dyDescent="0.3">
      <c r="A1" s="37"/>
      <c r="B1" s="37"/>
      <c r="C1" s="37"/>
      <c r="D1" s="37"/>
      <c r="E1" s="37"/>
      <c r="F1" s="37"/>
      <c r="G1" s="37"/>
      <c r="H1" s="77"/>
      <c r="I1" s="77"/>
      <c r="J1" s="77"/>
      <c r="K1" s="77"/>
      <c r="L1" s="77"/>
      <c r="M1" s="77"/>
      <c r="N1" s="77"/>
      <c r="O1" s="77"/>
      <c r="P1" s="77"/>
      <c r="Q1" s="77"/>
      <c r="R1" s="77"/>
      <c r="S1" s="77"/>
      <c r="T1" s="77"/>
    </row>
    <row r="2" spans="1:22" ht="36.75" customHeight="1" thickBot="1" x14ac:dyDescent="0.35">
      <c r="A2" s="37"/>
      <c r="B2" s="468" t="s">
        <v>5635</v>
      </c>
      <c r="C2" s="469"/>
      <c r="D2" s="469"/>
      <c r="E2" s="469"/>
      <c r="F2" s="470"/>
      <c r="G2" s="37"/>
      <c r="H2" s="53"/>
      <c r="I2" s="53"/>
      <c r="J2" s="53"/>
      <c r="K2" s="53"/>
      <c r="L2" s="37"/>
      <c r="M2" s="37"/>
      <c r="N2" s="37"/>
      <c r="O2" s="37"/>
      <c r="P2" s="37"/>
      <c r="Q2" s="37"/>
      <c r="R2" s="37"/>
      <c r="S2" s="37"/>
      <c r="T2" s="37"/>
      <c r="U2" s="37"/>
      <c r="V2" s="37"/>
    </row>
    <row r="3" spans="1:22" ht="20.25" customHeight="1" thickBot="1" x14ac:dyDescent="0.35">
      <c r="A3" s="37"/>
      <c r="B3" s="482" t="s">
        <v>185</v>
      </c>
      <c r="C3" s="483"/>
      <c r="D3" s="484"/>
      <c r="E3" s="484"/>
      <c r="F3" s="485"/>
      <c r="G3" s="37"/>
      <c r="H3" s="53"/>
      <c r="I3" s="53"/>
      <c r="J3" s="53"/>
      <c r="K3" s="53"/>
      <c r="L3" s="37"/>
      <c r="M3" s="37"/>
      <c r="N3" s="37"/>
      <c r="O3" s="37"/>
      <c r="P3" s="37"/>
      <c r="Q3" s="37"/>
      <c r="R3" s="37"/>
      <c r="S3" s="37"/>
      <c r="T3" s="37"/>
      <c r="U3" s="37"/>
      <c r="V3" s="37"/>
    </row>
    <row r="4" spans="1:22" ht="39.75" customHeight="1" x14ac:dyDescent="0.25">
      <c r="A4" s="37"/>
      <c r="B4" s="471" t="s">
        <v>116</v>
      </c>
      <c r="C4" s="472"/>
      <c r="D4" s="473"/>
      <c r="E4" s="474" t="s">
        <v>117</v>
      </c>
      <c r="F4" s="475"/>
      <c r="G4" s="37"/>
      <c r="H4" s="431" t="s">
        <v>186</v>
      </c>
      <c r="I4" s="511"/>
      <c r="J4" s="511"/>
      <c r="K4" s="511"/>
      <c r="L4" s="432"/>
      <c r="M4" s="54"/>
      <c r="N4" s="54"/>
      <c r="O4" s="54"/>
      <c r="P4" s="54"/>
      <c r="Q4" s="54"/>
      <c r="R4" s="54"/>
      <c r="S4" s="54"/>
      <c r="T4" s="37"/>
      <c r="U4" s="37"/>
      <c r="V4" s="37"/>
    </row>
    <row r="5" spans="1:22" ht="15" customHeight="1" x14ac:dyDescent="0.25">
      <c r="A5" s="37"/>
      <c r="B5" s="476" t="s">
        <v>118</v>
      </c>
      <c r="C5" s="477" t="s">
        <v>113</v>
      </c>
      <c r="D5" s="477" t="s">
        <v>2</v>
      </c>
      <c r="E5" s="478" t="s">
        <v>119</v>
      </c>
      <c r="F5" s="479"/>
      <c r="G5" s="37"/>
      <c r="H5" s="433"/>
      <c r="I5" s="512"/>
      <c r="J5" s="512"/>
      <c r="K5" s="512"/>
      <c r="L5" s="434"/>
      <c r="M5" s="54"/>
      <c r="N5" s="54"/>
      <c r="O5" s="54"/>
      <c r="P5" s="54"/>
      <c r="Q5" s="54"/>
      <c r="R5" s="54"/>
      <c r="S5" s="54"/>
      <c r="T5" s="37"/>
      <c r="U5" s="37"/>
      <c r="V5" s="37"/>
    </row>
    <row r="6" spans="1:22" ht="24" customHeight="1" x14ac:dyDescent="0.25">
      <c r="A6" s="37"/>
      <c r="B6" s="476"/>
      <c r="C6" s="477"/>
      <c r="D6" s="477"/>
      <c r="E6" s="478"/>
      <c r="F6" s="479"/>
      <c r="G6" s="37"/>
      <c r="H6" s="433"/>
      <c r="I6" s="512"/>
      <c r="J6" s="512"/>
      <c r="K6" s="512"/>
      <c r="L6" s="434"/>
      <c r="M6" s="54"/>
      <c r="N6" s="54"/>
      <c r="O6" s="54"/>
      <c r="P6" s="54"/>
      <c r="Q6" s="54"/>
      <c r="R6" s="54"/>
      <c r="S6" s="54"/>
      <c r="T6" s="37"/>
      <c r="U6" s="37"/>
      <c r="V6" s="37"/>
    </row>
    <row r="7" spans="1:22" ht="15" customHeight="1" x14ac:dyDescent="0.25">
      <c r="A7" s="37"/>
      <c r="B7" s="476"/>
      <c r="C7" s="477"/>
      <c r="D7" s="477"/>
      <c r="E7" s="480" t="s">
        <v>117</v>
      </c>
      <c r="F7" s="481"/>
      <c r="G7" s="37"/>
      <c r="H7" s="433"/>
      <c r="I7" s="512"/>
      <c r="J7" s="512"/>
      <c r="K7" s="512"/>
      <c r="L7" s="434"/>
      <c r="M7" s="54"/>
      <c r="N7" s="54"/>
      <c r="O7" s="54"/>
      <c r="P7" s="54"/>
      <c r="Q7" s="54"/>
      <c r="R7" s="54"/>
      <c r="S7" s="54"/>
      <c r="T7" s="37"/>
      <c r="U7" s="37"/>
      <c r="V7" s="37"/>
    </row>
    <row r="8" spans="1:22" ht="23.25" customHeight="1" thickBot="1" x14ac:dyDescent="0.3">
      <c r="A8" s="37"/>
      <c r="B8" s="476"/>
      <c r="C8" s="477"/>
      <c r="D8" s="477"/>
      <c r="E8" s="480"/>
      <c r="F8" s="481"/>
      <c r="G8" s="37"/>
      <c r="H8" s="435"/>
      <c r="I8" s="513"/>
      <c r="J8" s="513"/>
      <c r="K8" s="513"/>
      <c r="L8" s="436"/>
      <c r="M8" s="54"/>
      <c r="N8" s="54"/>
      <c r="O8" s="54"/>
      <c r="P8" s="54"/>
      <c r="Q8" s="54"/>
      <c r="R8" s="54"/>
      <c r="S8" s="54"/>
      <c r="T8" s="37"/>
      <c r="U8" s="37"/>
      <c r="V8" s="37"/>
    </row>
    <row r="9" spans="1:22" ht="23.25" customHeight="1" x14ac:dyDescent="0.25">
      <c r="A9" s="37"/>
      <c r="B9" s="166"/>
      <c r="C9" s="167"/>
      <c r="D9" s="167"/>
      <c r="E9" s="525"/>
      <c r="F9" s="526"/>
      <c r="G9" s="37"/>
      <c r="H9" s="55"/>
      <c r="I9" s="55"/>
      <c r="J9" s="55"/>
      <c r="K9" s="55"/>
      <c r="L9" s="54"/>
      <c r="M9" s="54"/>
      <c r="N9" s="54"/>
      <c r="O9" s="54"/>
      <c r="P9" s="54"/>
      <c r="Q9" s="54"/>
      <c r="R9" s="54"/>
      <c r="S9" s="54"/>
      <c r="T9" s="37"/>
      <c r="U9" s="37"/>
      <c r="V9" s="37"/>
    </row>
    <row r="10" spans="1:22" ht="18.75" x14ac:dyDescent="0.3">
      <c r="A10" s="37"/>
      <c r="B10" s="168" t="s">
        <v>120</v>
      </c>
      <c r="C10" s="169"/>
      <c r="D10" s="169" t="s">
        <v>120</v>
      </c>
      <c r="E10" s="504"/>
      <c r="F10" s="505"/>
      <c r="G10" s="37"/>
      <c r="H10" s="54"/>
      <c r="I10" s="54"/>
      <c r="J10" s="54"/>
      <c r="K10" s="54"/>
      <c r="L10" s="54"/>
      <c r="M10" s="54"/>
      <c r="N10" s="54"/>
      <c r="O10" s="54"/>
      <c r="P10" s="54"/>
      <c r="Q10" s="54"/>
      <c r="R10" s="54"/>
      <c r="S10" s="54"/>
      <c r="T10" s="37"/>
      <c r="U10" s="37"/>
      <c r="V10" s="37"/>
    </row>
    <row r="11" spans="1:22" ht="18.75" x14ac:dyDescent="0.3">
      <c r="A11" s="37"/>
      <c r="B11" s="168"/>
      <c r="C11" s="169"/>
      <c r="D11" s="169"/>
      <c r="E11" s="170"/>
      <c r="F11" s="171"/>
      <c r="G11" s="37"/>
      <c r="H11" s="54"/>
      <c r="I11" s="54"/>
      <c r="J11" s="54"/>
      <c r="K11" s="54"/>
      <c r="L11" s="54"/>
      <c r="M11" s="54"/>
      <c r="N11" s="54"/>
      <c r="O11" s="54"/>
      <c r="P11" s="54"/>
      <c r="Q11" s="54"/>
      <c r="R11" s="54"/>
      <c r="S11" s="54"/>
      <c r="T11" s="37"/>
      <c r="U11" s="37"/>
      <c r="V11" s="37"/>
    </row>
    <row r="12" spans="1:22" ht="18.75" x14ac:dyDescent="0.3">
      <c r="A12" s="37"/>
      <c r="B12" s="168"/>
      <c r="C12" s="169"/>
      <c r="D12" s="169"/>
      <c r="E12" s="170"/>
      <c r="F12" s="171"/>
      <c r="G12" s="37"/>
      <c r="H12" s="54"/>
      <c r="I12" s="54"/>
      <c r="J12" s="54"/>
      <c r="K12" s="54"/>
      <c r="L12" s="54"/>
      <c r="M12" s="54"/>
      <c r="N12" s="54"/>
      <c r="O12" s="54"/>
      <c r="P12" s="54"/>
      <c r="Q12" s="54"/>
      <c r="R12" s="54"/>
      <c r="S12" s="54"/>
      <c r="T12" s="37"/>
      <c r="U12" s="37"/>
      <c r="V12" s="37"/>
    </row>
    <row r="13" spans="1:22" ht="18.75" x14ac:dyDescent="0.3">
      <c r="A13" s="37"/>
      <c r="B13" s="168" t="s">
        <v>120</v>
      </c>
      <c r="C13" s="169" t="s">
        <v>120</v>
      </c>
      <c r="D13" s="169" t="s">
        <v>120</v>
      </c>
      <c r="E13" s="504"/>
      <c r="F13" s="505"/>
      <c r="G13" s="37"/>
      <c r="H13" s="54"/>
      <c r="I13" s="54"/>
      <c r="J13" s="54"/>
      <c r="K13" s="54"/>
      <c r="L13" s="54"/>
      <c r="M13" s="54"/>
      <c r="N13" s="54"/>
      <c r="O13" s="54"/>
      <c r="P13" s="54"/>
      <c r="Q13" s="54"/>
      <c r="R13" s="54"/>
      <c r="S13" s="54"/>
      <c r="T13" s="37"/>
      <c r="U13" s="37"/>
      <c r="V13" s="37"/>
    </row>
    <row r="14" spans="1:22" ht="18.75" x14ac:dyDescent="0.3">
      <c r="A14" s="37"/>
      <c r="B14" s="168" t="s">
        <v>120</v>
      </c>
      <c r="C14" s="169" t="s">
        <v>120</v>
      </c>
      <c r="D14" s="169" t="s">
        <v>120</v>
      </c>
      <c r="E14" s="504"/>
      <c r="F14" s="505"/>
      <c r="G14" s="37"/>
      <c r="H14" s="54"/>
      <c r="I14" s="54"/>
      <c r="J14" s="54"/>
      <c r="K14" s="54"/>
      <c r="L14" s="54"/>
      <c r="M14" s="54"/>
      <c r="N14" s="54"/>
      <c r="O14" s="54"/>
      <c r="P14" s="54"/>
      <c r="Q14" s="54"/>
      <c r="R14" s="54"/>
      <c r="S14" s="54"/>
      <c r="T14" s="37"/>
      <c r="U14" s="37"/>
      <c r="V14" s="37"/>
    </row>
    <row r="15" spans="1:22" ht="19.5" thickBot="1" x14ac:dyDescent="0.35">
      <c r="A15" s="37"/>
      <c r="B15" s="506" t="s">
        <v>4</v>
      </c>
      <c r="C15" s="507"/>
      <c r="D15" s="508"/>
      <c r="E15" s="509">
        <f>SUM(E9:F14)</f>
        <v>0</v>
      </c>
      <c r="F15" s="510"/>
      <c r="G15" s="37"/>
      <c r="H15" s="54"/>
      <c r="I15" s="54"/>
      <c r="J15" s="54"/>
      <c r="K15" s="54"/>
      <c r="L15" s="54"/>
      <c r="M15" s="54"/>
      <c r="N15" s="54"/>
      <c r="O15" s="54"/>
      <c r="P15" s="54"/>
      <c r="Q15" s="54"/>
      <c r="R15" s="54"/>
      <c r="S15" s="54"/>
      <c r="T15" s="37"/>
      <c r="U15" s="37"/>
      <c r="V15" s="37"/>
    </row>
    <row r="16" spans="1:22" ht="19.5" thickBot="1" x14ac:dyDescent="0.35">
      <c r="A16" s="37"/>
      <c r="B16" s="522"/>
      <c r="C16" s="523"/>
      <c r="D16" s="523"/>
      <c r="E16" s="523"/>
      <c r="F16" s="524"/>
      <c r="G16" s="37"/>
      <c r="H16" s="530" t="s">
        <v>187</v>
      </c>
      <c r="I16" s="369"/>
      <c r="J16" s="369"/>
      <c r="K16" s="369"/>
      <c r="L16" s="369"/>
      <c r="M16" s="369"/>
      <c r="N16" s="369"/>
      <c r="O16" s="369"/>
      <c r="P16" s="369"/>
      <c r="Q16" s="369"/>
      <c r="R16" s="369"/>
      <c r="S16" s="370"/>
      <c r="T16" s="37"/>
      <c r="U16" s="37"/>
      <c r="V16" s="37"/>
    </row>
    <row r="17" spans="1:22" ht="18.75" customHeight="1" thickBot="1" x14ac:dyDescent="0.35">
      <c r="A17" s="37"/>
      <c r="B17" s="519" t="s">
        <v>123</v>
      </c>
      <c r="C17" s="520"/>
      <c r="D17" s="520"/>
      <c r="E17" s="520"/>
      <c r="F17" s="521"/>
      <c r="G17" s="37"/>
      <c r="H17" s="516" t="s">
        <v>52</v>
      </c>
      <c r="I17" s="517"/>
      <c r="J17" s="517"/>
      <c r="K17" s="517"/>
      <c r="L17" s="517"/>
      <c r="M17" s="517"/>
      <c r="N17" s="517"/>
      <c r="O17" s="517"/>
      <c r="P17" s="517"/>
      <c r="Q17" s="517"/>
      <c r="R17" s="517"/>
      <c r="S17" s="518"/>
      <c r="T17" s="37"/>
      <c r="U17" s="37"/>
      <c r="V17" s="37"/>
    </row>
    <row r="18" spans="1:22" ht="18.75" x14ac:dyDescent="0.25">
      <c r="A18" s="37"/>
      <c r="B18" s="38" t="s">
        <v>124</v>
      </c>
      <c r="C18" s="39"/>
      <c r="D18" s="39"/>
      <c r="E18" s="39"/>
      <c r="F18" s="40"/>
      <c r="G18" s="37"/>
      <c r="H18" s="390" t="s">
        <v>124</v>
      </c>
      <c r="I18" s="391"/>
      <c r="J18" s="391"/>
      <c r="K18" s="391"/>
      <c r="L18" s="391"/>
      <c r="M18" s="391"/>
      <c r="N18" s="391"/>
      <c r="O18" s="391"/>
      <c r="P18" s="391"/>
      <c r="Q18" s="391"/>
      <c r="R18" s="391"/>
      <c r="S18" s="392"/>
      <c r="T18" s="37"/>
      <c r="U18" s="37"/>
      <c r="V18" s="37"/>
    </row>
    <row r="19" spans="1:22" ht="18.75" x14ac:dyDescent="0.3">
      <c r="A19" s="37" t="s">
        <v>125</v>
      </c>
      <c r="B19" s="31" t="e">
        <f>E15/'Manufacturing Cost Statement'!E19</f>
        <v>#DIV/0!</v>
      </c>
      <c r="C19" s="41"/>
      <c r="D19" s="41"/>
      <c r="E19" s="41"/>
      <c r="F19" s="42"/>
      <c r="G19" s="37"/>
      <c r="H19" s="527"/>
      <c r="I19" s="528"/>
      <c r="J19" s="528"/>
      <c r="K19" s="528"/>
      <c r="L19" s="528"/>
      <c r="M19" s="528"/>
      <c r="N19" s="528"/>
      <c r="O19" s="528"/>
      <c r="P19" s="528"/>
      <c r="Q19" s="528"/>
      <c r="R19" s="528"/>
      <c r="S19" s="529"/>
      <c r="T19" s="37"/>
      <c r="U19" s="37"/>
      <c r="V19" s="37"/>
    </row>
    <row r="20" spans="1:22" ht="15" customHeight="1" x14ac:dyDescent="0.25">
      <c r="A20" s="37"/>
      <c r="B20" s="43"/>
      <c r="C20" s="41"/>
      <c r="D20" s="41"/>
      <c r="E20" s="41"/>
      <c r="F20" s="42"/>
      <c r="G20" s="37"/>
      <c r="H20" s="527"/>
      <c r="I20" s="528"/>
      <c r="J20" s="528"/>
      <c r="K20" s="528"/>
      <c r="L20" s="528"/>
      <c r="M20" s="528"/>
      <c r="N20" s="528"/>
      <c r="O20" s="528"/>
      <c r="P20" s="528"/>
      <c r="Q20" s="528"/>
      <c r="R20" s="528"/>
      <c r="S20" s="529"/>
      <c r="T20" s="37"/>
      <c r="U20" s="37"/>
      <c r="V20" s="37"/>
    </row>
    <row r="21" spans="1:22" ht="18.75" x14ac:dyDescent="0.3">
      <c r="A21" s="37"/>
      <c r="B21" s="38" t="s">
        <v>126</v>
      </c>
      <c r="C21" s="39"/>
      <c r="D21" s="39"/>
      <c r="E21" s="39"/>
      <c r="F21" s="40"/>
      <c r="G21" s="37"/>
      <c r="H21" s="386" t="s">
        <v>126</v>
      </c>
      <c r="I21" s="387"/>
      <c r="J21" s="387"/>
      <c r="K21" s="387"/>
      <c r="L21" s="387"/>
      <c r="M21" s="387"/>
      <c r="N21" s="387"/>
      <c r="O21" s="387"/>
      <c r="P21" s="387"/>
      <c r="Q21" s="387"/>
      <c r="R21" s="387"/>
      <c r="S21" s="388"/>
      <c r="T21" s="37"/>
      <c r="U21" s="37"/>
      <c r="V21" s="37"/>
    </row>
    <row r="22" spans="1:22" ht="18.75" x14ac:dyDescent="0.3">
      <c r="A22" s="37" t="s">
        <v>125</v>
      </c>
      <c r="B22" s="32" t="e">
        <f>E15/C3</f>
        <v>#DIV/0!</v>
      </c>
      <c r="C22" s="41"/>
      <c r="D22" s="41"/>
      <c r="E22" s="41"/>
      <c r="F22" s="42"/>
      <c r="G22" s="37"/>
      <c r="H22" s="341"/>
      <c r="I22" s="514"/>
      <c r="J22" s="514"/>
      <c r="K22" s="514"/>
      <c r="L22" s="514"/>
      <c r="M22" s="514"/>
      <c r="N22" s="514"/>
      <c r="O22" s="514"/>
      <c r="P22" s="514"/>
      <c r="Q22" s="514"/>
      <c r="R22" s="514"/>
      <c r="S22" s="342"/>
      <c r="T22" s="37"/>
      <c r="U22" s="37"/>
      <c r="V22" s="37"/>
    </row>
    <row r="23" spans="1:22" ht="15" customHeight="1" x14ac:dyDescent="0.25">
      <c r="A23" s="37"/>
      <c r="B23" s="43"/>
      <c r="C23" s="41"/>
      <c r="D23" s="41"/>
      <c r="E23" s="41"/>
      <c r="F23" s="42"/>
      <c r="G23" s="37"/>
      <c r="H23" s="341"/>
      <c r="I23" s="514"/>
      <c r="J23" s="514"/>
      <c r="K23" s="514"/>
      <c r="L23" s="514"/>
      <c r="M23" s="514"/>
      <c r="N23" s="514"/>
      <c r="O23" s="514"/>
      <c r="P23" s="514"/>
      <c r="Q23" s="514"/>
      <c r="R23" s="514"/>
      <c r="S23" s="342"/>
      <c r="T23" s="37"/>
      <c r="U23" s="37"/>
      <c r="V23" s="37"/>
    </row>
    <row r="24" spans="1:22" ht="18.75" x14ac:dyDescent="0.3">
      <c r="A24" s="37"/>
      <c r="B24" s="44" t="s">
        <v>127</v>
      </c>
      <c r="C24" s="45"/>
      <c r="D24" s="45"/>
      <c r="E24" s="45"/>
      <c r="F24" s="46"/>
      <c r="G24" s="37"/>
      <c r="H24" s="386" t="s">
        <v>127</v>
      </c>
      <c r="I24" s="387"/>
      <c r="J24" s="387"/>
      <c r="K24" s="387"/>
      <c r="L24" s="387"/>
      <c r="M24" s="387"/>
      <c r="N24" s="387"/>
      <c r="O24" s="387"/>
      <c r="P24" s="387"/>
      <c r="Q24" s="387"/>
      <c r="R24" s="387"/>
      <c r="S24" s="388"/>
      <c r="T24" s="37"/>
      <c r="U24" s="37"/>
      <c r="V24" s="37"/>
    </row>
    <row r="25" spans="1:22" ht="18.75" x14ac:dyDescent="0.3">
      <c r="A25" s="37" t="s">
        <v>125</v>
      </c>
      <c r="B25" s="47"/>
      <c r="C25" s="41"/>
      <c r="D25" s="41"/>
      <c r="E25" s="41"/>
      <c r="F25" s="42"/>
      <c r="G25" s="37"/>
      <c r="H25" s="341"/>
      <c r="I25" s="514"/>
      <c r="J25" s="514"/>
      <c r="K25" s="514"/>
      <c r="L25" s="514"/>
      <c r="M25" s="514"/>
      <c r="N25" s="514"/>
      <c r="O25" s="514"/>
      <c r="P25" s="514"/>
      <c r="Q25" s="514"/>
      <c r="R25" s="514"/>
      <c r="S25" s="342"/>
      <c r="T25" s="37"/>
      <c r="U25" s="37"/>
      <c r="V25" s="37"/>
    </row>
    <row r="26" spans="1:22" ht="15.75" customHeight="1" thickBot="1" x14ac:dyDescent="0.3">
      <c r="A26" s="37"/>
      <c r="B26" s="43"/>
      <c r="C26" s="48"/>
      <c r="D26" s="48"/>
      <c r="E26" s="48"/>
      <c r="F26" s="49"/>
      <c r="G26" s="37"/>
      <c r="H26" s="343"/>
      <c r="I26" s="515"/>
      <c r="J26" s="515"/>
      <c r="K26" s="515"/>
      <c r="L26" s="515"/>
      <c r="M26" s="515"/>
      <c r="N26" s="515"/>
      <c r="O26" s="515"/>
      <c r="P26" s="515"/>
      <c r="Q26" s="515"/>
      <c r="R26" s="515"/>
      <c r="S26" s="344"/>
      <c r="T26" s="37"/>
      <c r="U26" s="37"/>
      <c r="V26" s="37"/>
    </row>
    <row r="27" spans="1:22" ht="19.5" thickBot="1" x14ac:dyDescent="0.3">
      <c r="A27" s="37"/>
      <c r="B27" s="486" t="s">
        <v>128</v>
      </c>
      <c r="C27" s="487"/>
      <c r="D27" s="487"/>
      <c r="E27" s="487"/>
      <c r="F27" s="488"/>
      <c r="G27" s="50"/>
      <c r="H27" s="37"/>
      <c r="I27" s="37"/>
      <c r="J27" s="37"/>
      <c r="K27" s="37"/>
      <c r="L27" s="37"/>
      <c r="M27" s="37"/>
      <c r="N27" s="37"/>
      <c r="O27" s="37"/>
      <c r="P27" s="37"/>
      <c r="Q27" s="37"/>
      <c r="R27" s="37"/>
      <c r="S27" s="37"/>
      <c r="T27" s="37"/>
      <c r="U27" s="37"/>
      <c r="V27" s="37"/>
    </row>
    <row r="28" spans="1:22" ht="15" customHeight="1" x14ac:dyDescent="0.25">
      <c r="A28" s="37"/>
      <c r="B28" s="489" t="s">
        <v>129</v>
      </c>
      <c r="C28" s="490"/>
      <c r="D28" s="490"/>
      <c r="E28" s="490"/>
      <c r="F28" s="491"/>
      <c r="G28" s="51"/>
      <c r="H28" s="37"/>
      <c r="I28" s="37"/>
      <c r="J28" s="37"/>
      <c r="K28" s="37"/>
      <c r="L28" s="37"/>
      <c r="M28" s="37"/>
      <c r="N28" s="37"/>
      <c r="O28" s="37"/>
      <c r="P28" s="37"/>
      <c r="Q28" s="37"/>
      <c r="R28" s="37"/>
      <c r="S28" s="37"/>
      <c r="T28" s="37"/>
      <c r="U28" s="37"/>
      <c r="V28" s="37"/>
    </row>
    <row r="29" spans="1:22" ht="25.5" customHeight="1" thickBot="1" x14ac:dyDescent="0.3">
      <c r="A29" s="37"/>
      <c r="B29" s="492"/>
      <c r="C29" s="493"/>
      <c r="D29" s="493"/>
      <c r="E29" s="493"/>
      <c r="F29" s="494"/>
      <c r="G29" s="51"/>
      <c r="H29" s="37"/>
      <c r="I29" s="37"/>
      <c r="J29" s="37"/>
      <c r="K29" s="37"/>
      <c r="L29" s="37"/>
      <c r="M29" s="37"/>
      <c r="N29" s="37"/>
      <c r="O29" s="37"/>
      <c r="P29" s="37"/>
      <c r="Q29" s="37"/>
      <c r="R29" s="37"/>
      <c r="S29" s="37"/>
      <c r="T29" s="37"/>
      <c r="U29" s="37"/>
      <c r="V29" s="37"/>
    </row>
    <row r="30" spans="1:22" ht="15" customHeight="1" x14ac:dyDescent="0.25">
      <c r="A30" s="37"/>
      <c r="B30" s="495"/>
      <c r="C30" s="496"/>
      <c r="D30" s="496"/>
      <c r="E30" s="496"/>
      <c r="F30" s="497"/>
      <c r="G30" s="52"/>
      <c r="H30" s="37"/>
      <c r="I30" s="37"/>
      <c r="J30" s="37"/>
      <c r="K30" s="37"/>
      <c r="L30" s="37"/>
      <c r="M30" s="37"/>
      <c r="N30" s="37"/>
      <c r="O30" s="37"/>
      <c r="P30" s="37"/>
      <c r="Q30" s="37"/>
      <c r="R30" s="37"/>
      <c r="S30" s="37"/>
      <c r="T30" s="37"/>
      <c r="U30" s="37"/>
      <c r="V30" s="37"/>
    </row>
    <row r="31" spans="1:22" ht="15" customHeight="1" x14ac:dyDescent="0.25">
      <c r="A31" s="37"/>
      <c r="B31" s="498"/>
      <c r="C31" s="499"/>
      <c r="D31" s="499"/>
      <c r="E31" s="499"/>
      <c r="F31" s="500"/>
      <c r="G31" s="52"/>
      <c r="H31" s="37"/>
      <c r="I31" s="37"/>
      <c r="J31" s="37"/>
      <c r="K31" s="37"/>
      <c r="L31" s="37"/>
      <c r="M31" s="37"/>
      <c r="N31" s="37"/>
      <c r="O31" s="37"/>
      <c r="P31" s="37"/>
      <c r="Q31" s="37"/>
      <c r="R31" s="37"/>
      <c r="S31" s="37"/>
      <c r="T31" s="37"/>
      <c r="U31" s="37"/>
      <c r="V31" s="37"/>
    </row>
    <row r="32" spans="1:22" ht="15" customHeight="1" x14ac:dyDescent="0.25">
      <c r="A32" s="37"/>
      <c r="B32" s="498"/>
      <c r="C32" s="499"/>
      <c r="D32" s="499"/>
      <c r="E32" s="499"/>
      <c r="F32" s="500"/>
      <c r="G32" s="52"/>
      <c r="H32" s="37"/>
      <c r="I32" s="37"/>
      <c r="J32" s="37"/>
      <c r="K32" s="37"/>
      <c r="L32" s="37"/>
      <c r="M32" s="37"/>
      <c r="N32" s="37"/>
      <c r="O32" s="37"/>
      <c r="P32" s="37"/>
      <c r="Q32" s="37"/>
      <c r="R32" s="37"/>
      <c r="S32" s="37"/>
      <c r="T32" s="37"/>
      <c r="U32" s="37"/>
      <c r="V32" s="37"/>
    </row>
    <row r="33" spans="1:22" ht="15" customHeight="1" x14ac:dyDescent="0.25">
      <c r="A33" s="37"/>
      <c r="B33" s="498"/>
      <c r="C33" s="499"/>
      <c r="D33" s="499"/>
      <c r="E33" s="499"/>
      <c r="F33" s="500"/>
      <c r="G33" s="52"/>
      <c r="H33" s="37"/>
      <c r="I33" s="37"/>
      <c r="J33" s="37"/>
      <c r="K33" s="37"/>
      <c r="L33" s="37"/>
      <c r="M33" s="37"/>
      <c r="N33" s="37"/>
      <c r="O33" s="37"/>
      <c r="P33" s="37"/>
      <c r="Q33" s="37"/>
      <c r="R33" s="37"/>
      <c r="S33" s="37"/>
      <c r="T33" s="37"/>
      <c r="U33" s="37"/>
      <c r="V33" s="37"/>
    </row>
    <row r="34" spans="1:22" ht="15" customHeight="1" x14ac:dyDescent="0.25">
      <c r="A34" s="37"/>
      <c r="B34" s="498"/>
      <c r="C34" s="499"/>
      <c r="D34" s="499"/>
      <c r="E34" s="499"/>
      <c r="F34" s="500"/>
      <c r="G34" s="52"/>
      <c r="H34" s="37"/>
      <c r="I34" s="37"/>
      <c r="J34" s="37"/>
      <c r="K34" s="37"/>
      <c r="L34" s="37"/>
      <c r="M34" s="37"/>
      <c r="N34" s="37"/>
      <c r="O34" s="37"/>
      <c r="P34" s="37"/>
      <c r="Q34" s="37"/>
      <c r="R34" s="37"/>
      <c r="S34" s="37"/>
      <c r="T34" s="37"/>
      <c r="U34" s="37"/>
      <c r="V34" s="37"/>
    </row>
    <row r="35" spans="1:22" ht="15" customHeight="1" x14ac:dyDescent="0.25">
      <c r="A35" s="37"/>
      <c r="B35" s="498"/>
      <c r="C35" s="499"/>
      <c r="D35" s="499"/>
      <c r="E35" s="499"/>
      <c r="F35" s="500"/>
      <c r="G35" s="52"/>
      <c r="H35" s="37"/>
      <c r="I35" s="37"/>
      <c r="J35" s="37"/>
      <c r="K35" s="37"/>
      <c r="L35" s="37"/>
      <c r="M35" s="37"/>
      <c r="N35" s="37"/>
      <c r="O35" s="37"/>
      <c r="P35" s="37"/>
      <c r="Q35" s="37"/>
      <c r="R35" s="37"/>
      <c r="S35" s="37"/>
      <c r="T35" s="37"/>
      <c r="U35" s="37"/>
      <c r="V35" s="37"/>
    </row>
    <row r="36" spans="1:22" ht="15" customHeight="1" x14ac:dyDescent="0.25">
      <c r="A36" s="37"/>
      <c r="B36" s="498"/>
      <c r="C36" s="499"/>
      <c r="D36" s="499"/>
      <c r="E36" s="499"/>
      <c r="F36" s="500"/>
      <c r="G36" s="52"/>
      <c r="H36" s="37"/>
      <c r="I36" s="37"/>
      <c r="J36" s="37"/>
      <c r="K36" s="37"/>
      <c r="L36" s="37"/>
      <c r="M36" s="37"/>
      <c r="N36" s="37"/>
      <c r="O36" s="37"/>
      <c r="P36" s="37"/>
      <c r="Q36" s="37"/>
      <c r="R36" s="37"/>
      <c r="S36" s="37"/>
      <c r="T36" s="37"/>
      <c r="U36" s="37"/>
      <c r="V36" s="37"/>
    </row>
    <row r="37" spans="1:22" ht="15" customHeight="1" x14ac:dyDescent="0.25">
      <c r="A37" s="37"/>
      <c r="B37" s="498"/>
      <c r="C37" s="499"/>
      <c r="D37" s="499"/>
      <c r="E37" s="499"/>
      <c r="F37" s="500"/>
      <c r="G37" s="52"/>
      <c r="H37" s="37"/>
      <c r="I37" s="37"/>
      <c r="J37" s="37"/>
      <c r="K37" s="37"/>
      <c r="L37" s="37"/>
      <c r="M37" s="37"/>
      <c r="N37" s="37"/>
      <c r="O37" s="37"/>
      <c r="P37" s="37"/>
      <c r="Q37" s="37"/>
      <c r="R37" s="37"/>
      <c r="S37" s="37"/>
      <c r="T37" s="37"/>
      <c r="U37" s="37"/>
      <c r="V37" s="37"/>
    </row>
    <row r="38" spans="1:22" ht="15" customHeight="1" x14ac:dyDescent="0.25">
      <c r="A38" s="37"/>
      <c r="B38" s="498"/>
      <c r="C38" s="499"/>
      <c r="D38" s="499"/>
      <c r="E38" s="499"/>
      <c r="F38" s="500"/>
      <c r="G38" s="52"/>
      <c r="H38" s="37"/>
      <c r="I38" s="37"/>
      <c r="J38" s="37"/>
      <c r="K38" s="37"/>
      <c r="L38" s="37"/>
      <c r="M38" s="37"/>
      <c r="N38" s="37"/>
      <c r="O38" s="37"/>
      <c r="P38" s="37"/>
      <c r="Q38" s="37"/>
      <c r="R38" s="37"/>
      <c r="S38" s="37"/>
      <c r="T38" s="37"/>
      <c r="U38" s="37"/>
      <c r="V38" s="37"/>
    </row>
    <row r="39" spans="1:22" ht="15" customHeight="1" x14ac:dyDescent="0.25">
      <c r="A39" s="37"/>
      <c r="B39" s="498"/>
      <c r="C39" s="499"/>
      <c r="D39" s="499"/>
      <c r="E39" s="499"/>
      <c r="F39" s="500"/>
      <c r="G39" s="52"/>
      <c r="H39" s="37"/>
      <c r="I39" s="37"/>
      <c r="J39" s="37"/>
      <c r="K39" s="37"/>
      <c r="L39" s="37"/>
      <c r="M39" s="37"/>
      <c r="N39" s="37"/>
      <c r="O39" s="37"/>
      <c r="P39" s="37"/>
      <c r="Q39" s="37"/>
      <c r="R39" s="37"/>
      <c r="S39" s="37"/>
      <c r="T39" s="37"/>
      <c r="U39" s="37"/>
      <c r="V39" s="37"/>
    </row>
    <row r="40" spans="1:22" ht="15" customHeight="1" x14ac:dyDescent="0.25">
      <c r="A40" s="37"/>
      <c r="B40" s="498"/>
      <c r="C40" s="499"/>
      <c r="D40" s="499"/>
      <c r="E40" s="499"/>
      <c r="F40" s="500"/>
      <c r="G40" s="52"/>
      <c r="H40" s="37"/>
      <c r="I40" s="37"/>
      <c r="J40" s="37"/>
      <c r="K40" s="37"/>
      <c r="L40" s="37"/>
      <c r="M40" s="37"/>
      <c r="N40" s="37"/>
      <c r="O40" s="37"/>
      <c r="P40" s="37"/>
      <c r="Q40" s="37"/>
      <c r="R40" s="37"/>
      <c r="S40" s="37"/>
      <c r="T40" s="37"/>
      <c r="U40" s="37"/>
      <c r="V40" s="37"/>
    </row>
    <row r="41" spans="1:22" ht="15" customHeight="1" x14ac:dyDescent="0.25">
      <c r="A41" s="37"/>
      <c r="B41" s="498"/>
      <c r="C41" s="499"/>
      <c r="D41" s="499"/>
      <c r="E41" s="499"/>
      <c r="F41" s="500"/>
      <c r="G41" s="52"/>
      <c r="H41" s="37"/>
      <c r="I41" s="37"/>
      <c r="J41" s="37"/>
      <c r="K41" s="37"/>
      <c r="L41" s="37"/>
      <c r="M41" s="37"/>
      <c r="N41" s="37"/>
      <c r="O41" s="37"/>
      <c r="P41" s="37"/>
      <c r="Q41" s="37"/>
      <c r="R41" s="37"/>
      <c r="S41" s="37"/>
      <c r="T41" s="37"/>
      <c r="U41" s="37"/>
      <c r="V41" s="37"/>
    </row>
    <row r="42" spans="1:22" ht="15" customHeight="1" x14ac:dyDescent="0.25">
      <c r="A42" s="37"/>
      <c r="B42" s="498"/>
      <c r="C42" s="499"/>
      <c r="D42" s="499"/>
      <c r="E42" s="499"/>
      <c r="F42" s="500"/>
      <c r="G42" s="52"/>
      <c r="H42" s="37"/>
      <c r="I42" s="37"/>
      <c r="J42" s="37"/>
      <c r="K42" s="37"/>
      <c r="L42" s="37"/>
      <c r="M42" s="37"/>
      <c r="N42" s="37"/>
      <c r="O42" s="37"/>
      <c r="P42" s="37"/>
      <c r="Q42" s="37"/>
      <c r="R42" s="37"/>
      <c r="S42" s="37"/>
      <c r="T42" s="37"/>
      <c r="U42" s="37"/>
      <c r="V42" s="37"/>
    </row>
    <row r="43" spans="1:22" ht="15" customHeight="1" x14ac:dyDescent="0.25">
      <c r="A43" s="37"/>
      <c r="B43" s="498"/>
      <c r="C43" s="499"/>
      <c r="D43" s="499"/>
      <c r="E43" s="499"/>
      <c r="F43" s="500"/>
      <c r="G43" s="52"/>
      <c r="H43" s="37"/>
      <c r="I43" s="37"/>
      <c r="J43" s="37"/>
      <c r="K43" s="37"/>
      <c r="L43" s="37"/>
      <c r="M43" s="37"/>
      <c r="N43" s="37"/>
      <c r="O43" s="37"/>
      <c r="P43" s="37"/>
      <c r="Q43" s="37"/>
      <c r="R43" s="37"/>
      <c r="S43" s="37"/>
      <c r="T43" s="37"/>
      <c r="U43" s="37"/>
      <c r="V43" s="37"/>
    </row>
    <row r="44" spans="1:22" ht="15" customHeight="1" x14ac:dyDescent="0.25">
      <c r="A44" s="37"/>
      <c r="B44" s="498"/>
      <c r="C44" s="499"/>
      <c r="D44" s="499"/>
      <c r="E44" s="499"/>
      <c r="F44" s="500"/>
      <c r="G44" s="52"/>
      <c r="H44" s="37"/>
      <c r="I44" s="37"/>
      <c r="J44" s="37"/>
      <c r="K44" s="37"/>
      <c r="L44" s="37"/>
      <c r="M44" s="37"/>
      <c r="N44" s="37"/>
      <c r="O44" s="37"/>
      <c r="P44" s="37"/>
      <c r="Q44" s="37"/>
      <c r="R44" s="37"/>
      <c r="S44" s="37"/>
      <c r="T44" s="37"/>
      <c r="U44" s="37"/>
      <c r="V44" s="37"/>
    </row>
    <row r="45" spans="1:22" ht="15" customHeight="1" x14ac:dyDescent="0.25">
      <c r="A45" s="37"/>
      <c r="B45" s="498"/>
      <c r="C45" s="499"/>
      <c r="D45" s="499"/>
      <c r="E45" s="499"/>
      <c r="F45" s="500"/>
      <c r="G45" s="52"/>
      <c r="H45" s="37"/>
      <c r="I45" s="37"/>
      <c r="J45" s="37"/>
      <c r="K45" s="37"/>
      <c r="L45" s="37"/>
      <c r="M45" s="37"/>
      <c r="N45" s="37"/>
      <c r="O45" s="37"/>
      <c r="P45" s="37"/>
      <c r="Q45" s="37"/>
      <c r="R45" s="37"/>
      <c r="S45" s="37"/>
      <c r="T45" s="37"/>
      <c r="U45" s="37"/>
      <c r="V45" s="37"/>
    </row>
    <row r="46" spans="1:22" ht="15.75" customHeight="1" thickBot="1" x14ac:dyDescent="0.3">
      <c r="A46" s="37"/>
      <c r="B46" s="501"/>
      <c r="C46" s="502"/>
      <c r="D46" s="502"/>
      <c r="E46" s="502"/>
      <c r="F46" s="503"/>
      <c r="G46" s="52"/>
      <c r="H46" s="37"/>
      <c r="I46" s="37"/>
      <c r="J46" s="37"/>
      <c r="K46" s="37"/>
      <c r="L46" s="37"/>
      <c r="M46" s="37"/>
      <c r="N46" s="37"/>
      <c r="O46" s="37"/>
      <c r="P46" s="37"/>
      <c r="Q46" s="37"/>
      <c r="R46" s="37"/>
      <c r="S46" s="37"/>
      <c r="T46" s="37"/>
      <c r="U46" s="37"/>
      <c r="V46" s="37"/>
    </row>
    <row r="47" spans="1:22" x14ac:dyDescent="0.25">
      <c r="A47" s="37"/>
      <c r="B47" s="37"/>
      <c r="C47" s="37"/>
      <c r="D47" s="37"/>
      <c r="E47" s="37"/>
      <c r="F47" s="37"/>
      <c r="G47" s="37"/>
      <c r="H47" s="77"/>
      <c r="I47" s="77"/>
      <c r="J47" s="77"/>
      <c r="K47" s="77"/>
      <c r="L47" s="77"/>
      <c r="M47" s="77"/>
      <c r="N47" s="77"/>
      <c r="O47" s="77"/>
      <c r="P47" s="77"/>
      <c r="Q47" s="77"/>
      <c r="R47" s="77"/>
      <c r="S47" s="77"/>
      <c r="T47" s="77"/>
    </row>
    <row r="56" spans="13:13" x14ac:dyDescent="0.25">
      <c r="M56" s="165"/>
    </row>
  </sheetData>
  <sheetProtection algorithmName="SHA-512" hashValue="3orsXjn1QHH+mdbJ6I95PZwXSYAGY6bXTfbS53tEy2wtt4hiblok8RLx+m1Oy6MMw6Xm+K0BVLSKtA2CVzl33w==" saltValue="iHNUMxCB8Xd6FYJsCiurvw==" spinCount="100000" sheet="1" formatRows="0" insertRows="0" deleteRows="0"/>
  <mergeCells count="30">
    <mergeCell ref="H4:L8"/>
    <mergeCell ref="H25:S26"/>
    <mergeCell ref="H17:S17"/>
    <mergeCell ref="B17:F17"/>
    <mergeCell ref="B16:F16"/>
    <mergeCell ref="E9:F9"/>
    <mergeCell ref="H18:S18"/>
    <mergeCell ref="H21:S21"/>
    <mergeCell ref="H24:S24"/>
    <mergeCell ref="H19:S20"/>
    <mergeCell ref="H22:S23"/>
    <mergeCell ref="H16:S16"/>
    <mergeCell ref="B27:F27"/>
    <mergeCell ref="B28:F29"/>
    <mergeCell ref="B30:F46"/>
    <mergeCell ref="E10:F10"/>
    <mergeCell ref="E13:F13"/>
    <mergeCell ref="E14:F14"/>
    <mergeCell ref="B15:D15"/>
    <mergeCell ref="E15:F15"/>
    <mergeCell ref="B2:F2"/>
    <mergeCell ref="B4:D4"/>
    <mergeCell ref="E4:F4"/>
    <mergeCell ref="B5:B8"/>
    <mergeCell ref="C5:C8"/>
    <mergeCell ref="D5:D8"/>
    <mergeCell ref="E5:F6"/>
    <mergeCell ref="E7:F8"/>
    <mergeCell ref="B3:C3"/>
    <mergeCell ref="D3:F3"/>
  </mergeCells>
  <dataValidations xWindow="433" yWindow="1158" count="2">
    <dataValidation allowBlank="1" showInputMessage="1" showErrorMessage="1" prompt="Insert additional lines, if required" sqref="B10:B14" xr:uid="{00000000-0002-0000-0300-000000000000}"/>
    <dataValidation allowBlank="1" showInputMessage="1" showErrorMessage="1" promptTitle="NOTE: " prompt="Please only fill in this field if your product qualifies under the Manufacturing Process found in the Product Specific Rules of the FTA. Else, please leave this field empty. _x000a_" sqref="B30:F46" xr:uid="{00000000-0002-0000-0300-000001000000}"/>
  </dataValidations>
  <pageMargins left="0.7" right="0.7" top="0.75" bottom="0.75" header="0.3" footer="0.3"/>
  <pageSetup scale="70" orientation="portrait" r:id="rId1"/>
  <drawing r:id="rId2"/>
  <legacyDrawing r:id="rId3"/>
  <extLst>
    <ext xmlns:x14="http://schemas.microsoft.com/office/spreadsheetml/2009/9/main" uri="{CCE6A557-97BC-4b89-ADB6-D9C93CAAB3DF}">
      <x14:dataValidations xmlns:xm="http://schemas.microsoft.com/office/excel/2006/main" xWindow="433" yWindow="1158" count="2">
        <x14:dataValidation type="list" allowBlank="1" showErrorMessage="1" error="Please choose the appropriate Change in Tariff Classification requirement from the dropdown list" xr:uid="{00000000-0002-0000-0300-000002000000}">
          <x14:formula1>
            <xm:f>'List of FTAs'!$I$5:$I$7</xm:f>
          </x14:formula1>
          <xm:sqref>E4:F4</xm:sqref>
        </x14:dataValidation>
        <x14:dataValidation type="list" showInputMessage="1" showErrorMessage="1" error="Check against the legal text of the Free Trade Agreement before selecting the appropriate 'de minimis' rule" xr:uid="{00000000-0002-0000-0300-000003000000}">
          <x14:formula1>
            <xm:f>'List of FTAs'!$I$9:$I$10</xm:f>
          </x14:formula1>
          <xm:sqref>F7:F8 E7:E8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A5388"/>
  <sheetViews>
    <sheetView workbookViewId="0">
      <selection sqref="A1:A5388"/>
    </sheetView>
  </sheetViews>
  <sheetFormatPr defaultColWidth="8.85546875" defaultRowHeight="15" x14ac:dyDescent="0.25"/>
  <sheetData>
    <row r="1" spans="1:1" x14ac:dyDescent="0.25">
      <c r="A1" t="s">
        <v>234</v>
      </c>
    </row>
    <row r="2" spans="1:1" x14ac:dyDescent="0.25">
      <c r="A2" t="s">
        <v>235</v>
      </c>
    </row>
    <row r="3" spans="1:1" x14ac:dyDescent="0.25">
      <c r="A3" t="s">
        <v>236</v>
      </c>
    </row>
    <row r="4" spans="1:1" x14ac:dyDescent="0.25">
      <c r="A4" t="s">
        <v>237</v>
      </c>
    </row>
    <row r="5" spans="1:1" x14ac:dyDescent="0.25">
      <c r="A5" t="s">
        <v>238</v>
      </c>
    </row>
    <row r="6" spans="1:1" x14ac:dyDescent="0.25">
      <c r="A6" t="s">
        <v>239</v>
      </c>
    </row>
    <row r="7" spans="1:1" x14ac:dyDescent="0.25">
      <c r="A7" t="s">
        <v>240</v>
      </c>
    </row>
    <row r="8" spans="1:1" x14ac:dyDescent="0.25">
      <c r="A8" t="s">
        <v>241</v>
      </c>
    </row>
    <row r="9" spans="1:1" x14ac:dyDescent="0.25">
      <c r="A9" t="s">
        <v>242</v>
      </c>
    </row>
    <row r="10" spans="1:1" x14ac:dyDescent="0.25">
      <c r="A10" t="s">
        <v>243</v>
      </c>
    </row>
    <row r="11" spans="1:1" x14ac:dyDescent="0.25">
      <c r="A11" t="s">
        <v>244</v>
      </c>
    </row>
    <row r="12" spans="1:1" x14ac:dyDescent="0.25">
      <c r="A12" t="s">
        <v>245</v>
      </c>
    </row>
    <row r="13" spans="1:1" x14ac:dyDescent="0.25">
      <c r="A13" t="s">
        <v>246</v>
      </c>
    </row>
    <row r="14" spans="1:1" x14ac:dyDescent="0.25">
      <c r="A14" t="s">
        <v>247</v>
      </c>
    </row>
    <row r="15" spans="1:1" x14ac:dyDescent="0.25">
      <c r="A15" t="s">
        <v>248</v>
      </c>
    </row>
    <row r="16" spans="1:1" x14ac:dyDescent="0.25">
      <c r="A16" t="s">
        <v>249</v>
      </c>
    </row>
    <row r="17" spans="1:1" x14ac:dyDescent="0.25">
      <c r="A17" t="s">
        <v>250</v>
      </c>
    </row>
    <row r="18" spans="1:1" x14ac:dyDescent="0.25">
      <c r="A18" t="s">
        <v>251</v>
      </c>
    </row>
    <row r="19" spans="1:1" x14ac:dyDescent="0.25">
      <c r="A19" t="s">
        <v>252</v>
      </c>
    </row>
    <row r="20" spans="1:1" x14ac:dyDescent="0.25">
      <c r="A20" t="s">
        <v>253</v>
      </c>
    </row>
    <row r="21" spans="1:1" x14ac:dyDescent="0.25">
      <c r="A21" t="s">
        <v>254</v>
      </c>
    </row>
    <row r="22" spans="1:1" x14ac:dyDescent="0.25">
      <c r="A22" t="s">
        <v>255</v>
      </c>
    </row>
    <row r="23" spans="1:1" x14ac:dyDescent="0.25">
      <c r="A23" t="s">
        <v>256</v>
      </c>
    </row>
    <row r="24" spans="1:1" x14ac:dyDescent="0.25">
      <c r="A24" t="s">
        <v>257</v>
      </c>
    </row>
    <row r="25" spans="1:1" x14ac:dyDescent="0.25">
      <c r="A25" t="s">
        <v>258</v>
      </c>
    </row>
    <row r="26" spans="1:1" x14ac:dyDescent="0.25">
      <c r="A26" t="s">
        <v>259</v>
      </c>
    </row>
    <row r="27" spans="1:1" x14ac:dyDescent="0.25">
      <c r="A27" t="s">
        <v>260</v>
      </c>
    </row>
    <row r="28" spans="1:1" x14ac:dyDescent="0.25">
      <c r="A28" t="s">
        <v>261</v>
      </c>
    </row>
    <row r="29" spans="1:1" x14ac:dyDescent="0.25">
      <c r="A29" t="s">
        <v>262</v>
      </c>
    </row>
    <row r="30" spans="1:1" x14ac:dyDescent="0.25">
      <c r="A30" t="s">
        <v>263</v>
      </c>
    </row>
    <row r="31" spans="1:1" x14ac:dyDescent="0.25">
      <c r="A31" t="s">
        <v>264</v>
      </c>
    </row>
    <row r="32" spans="1:1" x14ac:dyDescent="0.25">
      <c r="A32" t="s">
        <v>265</v>
      </c>
    </row>
    <row r="33" spans="1:1" x14ac:dyDescent="0.25">
      <c r="A33" t="s">
        <v>266</v>
      </c>
    </row>
    <row r="34" spans="1:1" x14ac:dyDescent="0.25">
      <c r="A34" t="s">
        <v>267</v>
      </c>
    </row>
    <row r="35" spans="1:1" x14ac:dyDescent="0.25">
      <c r="A35" t="s">
        <v>268</v>
      </c>
    </row>
    <row r="36" spans="1:1" x14ac:dyDescent="0.25">
      <c r="A36" t="s">
        <v>269</v>
      </c>
    </row>
    <row r="37" spans="1:1" x14ac:dyDescent="0.25">
      <c r="A37" t="s">
        <v>270</v>
      </c>
    </row>
    <row r="38" spans="1:1" x14ac:dyDescent="0.25">
      <c r="A38" t="s">
        <v>271</v>
      </c>
    </row>
    <row r="39" spans="1:1" x14ac:dyDescent="0.25">
      <c r="A39" t="s">
        <v>272</v>
      </c>
    </row>
    <row r="40" spans="1:1" x14ac:dyDescent="0.25">
      <c r="A40" t="s">
        <v>273</v>
      </c>
    </row>
    <row r="41" spans="1:1" x14ac:dyDescent="0.25">
      <c r="A41" t="s">
        <v>274</v>
      </c>
    </row>
    <row r="42" spans="1:1" x14ac:dyDescent="0.25">
      <c r="A42" t="s">
        <v>275</v>
      </c>
    </row>
    <row r="43" spans="1:1" x14ac:dyDescent="0.25">
      <c r="A43" t="s">
        <v>276</v>
      </c>
    </row>
    <row r="44" spans="1:1" x14ac:dyDescent="0.25">
      <c r="A44" t="s">
        <v>277</v>
      </c>
    </row>
    <row r="45" spans="1:1" x14ac:dyDescent="0.25">
      <c r="A45" t="s">
        <v>278</v>
      </c>
    </row>
    <row r="46" spans="1:1" x14ac:dyDescent="0.25">
      <c r="A46" t="s">
        <v>279</v>
      </c>
    </row>
    <row r="47" spans="1:1" x14ac:dyDescent="0.25">
      <c r="A47" t="s">
        <v>280</v>
      </c>
    </row>
    <row r="48" spans="1:1" x14ac:dyDescent="0.25">
      <c r="A48" t="s">
        <v>281</v>
      </c>
    </row>
    <row r="49" spans="1:1" x14ac:dyDescent="0.25">
      <c r="A49" t="s">
        <v>282</v>
      </c>
    </row>
    <row r="50" spans="1:1" x14ac:dyDescent="0.25">
      <c r="A50" t="s">
        <v>283</v>
      </c>
    </row>
    <row r="51" spans="1:1" x14ac:dyDescent="0.25">
      <c r="A51" t="s">
        <v>284</v>
      </c>
    </row>
    <row r="52" spans="1:1" x14ac:dyDescent="0.25">
      <c r="A52" t="s">
        <v>285</v>
      </c>
    </row>
    <row r="53" spans="1:1" x14ac:dyDescent="0.25">
      <c r="A53" t="s">
        <v>286</v>
      </c>
    </row>
    <row r="54" spans="1:1" x14ac:dyDescent="0.25">
      <c r="A54" t="s">
        <v>287</v>
      </c>
    </row>
    <row r="55" spans="1:1" x14ac:dyDescent="0.25">
      <c r="A55" t="s">
        <v>288</v>
      </c>
    </row>
    <row r="56" spans="1:1" x14ac:dyDescent="0.25">
      <c r="A56" t="s">
        <v>289</v>
      </c>
    </row>
    <row r="57" spans="1:1" x14ac:dyDescent="0.25">
      <c r="A57" t="s">
        <v>290</v>
      </c>
    </row>
    <row r="58" spans="1:1" x14ac:dyDescent="0.25">
      <c r="A58" t="s">
        <v>291</v>
      </c>
    </row>
    <row r="59" spans="1:1" x14ac:dyDescent="0.25">
      <c r="A59" t="s">
        <v>292</v>
      </c>
    </row>
    <row r="60" spans="1:1" x14ac:dyDescent="0.25">
      <c r="A60" t="s">
        <v>293</v>
      </c>
    </row>
    <row r="61" spans="1:1" x14ac:dyDescent="0.25">
      <c r="A61" t="s">
        <v>294</v>
      </c>
    </row>
    <row r="62" spans="1:1" x14ac:dyDescent="0.25">
      <c r="A62" t="s">
        <v>295</v>
      </c>
    </row>
    <row r="63" spans="1:1" x14ac:dyDescent="0.25">
      <c r="A63" t="s">
        <v>296</v>
      </c>
    </row>
    <row r="64" spans="1:1" x14ac:dyDescent="0.25">
      <c r="A64" t="s">
        <v>297</v>
      </c>
    </row>
    <row r="65" spans="1:1" x14ac:dyDescent="0.25">
      <c r="A65" t="s">
        <v>298</v>
      </c>
    </row>
    <row r="66" spans="1:1" x14ac:dyDescent="0.25">
      <c r="A66" t="s">
        <v>299</v>
      </c>
    </row>
    <row r="67" spans="1:1" x14ac:dyDescent="0.25">
      <c r="A67" t="s">
        <v>300</v>
      </c>
    </row>
    <row r="68" spans="1:1" x14ac:dyDescent="0.25">
      <c r="A68" t="s">
        <v>301</v>
      </c>
    </row>
    <row r="69" spans="1:1" x14ac:dyDescent="0.25">
      <c r="A69" t="s">
        <v>302</v>
      </c>
    </row>
    <row r="70" spans="1:1" x14ac:dyDescent="0.25">
      <c r="A70" t="s">
        <v>303</v>
      </c>
    </row>
    <row r="71" spans="1:1" x14ac:dyDescent="0.25">
      <c r="A71" t="s">
        <v>304</v>
      </c>
    </row>
    <row r="72" spans="1:1" x14ac:dyDescent="0.25">
      <c r="A72" t="s">
        <v>305</v>
      </c>
    </row>
    <row r="73" spans="1:1" x14ac:dyDescent="0.25">
      <c r="A73" t="s">
        <v>306</v>
      </c>
    </row>
    <row r="74" spans="1:1" x14ac:dyDescent="0.25">
      <c r="A74" t="s">
        <v>307</v>
      </c>
    </row>
    <row r="75" spans="1:1" x14ac:dyDescent="0.25">
      <c r="A75" t="s">
        <v>308</v>
      </c>
    </row>
    <row r="76" spans="1:1" x14ac:dyDescent="0.25">
      <c r="A76" t="s">
        <v>309</v>
      </c>
    </row>
    <row r="77" spans="1:1" x14ac:dyDescent="0.25">
      <c r="A77" t="s">
        <v>310</v>
      </c>
    </row>
    <row r="78" spans="1:1" x14ac:dyDescent="0.25">
      <c r="A78" t="s">
        <v>311</v>
      </c>
    </row>
    <row r="79" spans="1:1" x14ac:dyDescent="0.25">
      <c r="A79" t="s">
        <v>312</v>
      </c>
    </row>
    <row r="80" spans="1:1" x14ac:dyDescent="0.25">
      <c r="A80" t="s">
        <v>313</v>
      </c>
    </row>
    <row r="81" spans="1:1" x14ac:dyDescent="0.25">
      <c r="A81" t="s">
        <v>314</v>
      </c>
    </row>
    <row r="82" spans="1:1" x14ac:dyDescent="0.25">
      <c r="A82" t="s">
        <v>315</v>
      </c>
    </row>
    <row r="83" spans="1:1" x14ac:dyDescent="0.25">
      <c r="A83" t="s">
        <v>316</v>
      </c>
    </row>
    <row r="84" spans="1:1" x14ac:dyDescent="0.25">
      <c r="A84" t="s">
        <v>317</v>
      </c>
    </row>
    <row r="85" spans="1:1" x14ac:dyDescent="0.25">
      <c r="A85" t="s">
        <v>318</v>
      </c>
    </row>
    <row r="86" spans="1:1" x14ac:dyDescent="0.25">
      <c r="A86" t="s">
        <v>319</v>
      </c>
    </row>
    <row r="87" spans="1:1" x14ac:dyDescent="0.25">
      <c r="A87" t="s">
        <v>320</v>
      </c>
    </row>
    <row r="88" spans="1:1" x14ac:dyDescent="0.25">
      <c r="A88" t="s">
        <v>321</v>
      </c>
    </row>
    <row r="89" spans="1:1" x14ac:dyDescent="0.25">
      <c r="A89" t="s">
        <v>322</v>
      </c>
    </row>
    <row r="90" spans="1:1" x14ac:dyDescent="0.25">
      <c r="A90" t="s">
        <v>323</v>
      </c>
    </row>
    <row r="91" spans="1:1" x14ac:dyDescent="0.25">
      <c r="A91" t="s">
        <v>324</v>
      </c>
    </row>
    <row r="92" spans="1:1" x14ac:dyDescent="0.25">
      <c r="A92" t="s">
        <v>325</v>
      </c>
    </row>
    <row r="93" spans="1:1" x14ac:dyDescent="0.25">
      <c r="A93" t="s">
        <v>326</v>
      </c>
    </row>
    <row r="94" spans="1:1" x14ac:dyDescent="0.25">
      <c r="A94" t="s">
        <v>327</v>
      </c>
    </row>
    <row r="95" spans="1:1" x14ac:dyDescent="0.25">
      <c r="A95" t="s">
        <v>328</v>
      </c>
    </row>
    <row r="96" spans="1:1" x14ac:dyDescent="0.25">
      <c r="A96" t="s">
        <v>329</v>
      </c>
    </row>
    <row r="97" spans="1:1" x14ac:dyDescent="0.25">
      <c r="A97" t="s">
        <v>330</v>
      </c>
    </row>
    <row r="98" spans="1:1" x14ac:dyDescent="0.25">
      <c r="A98" t="s">
        <v>331</v>
      </c>
    </row>
    <row r="99" spans="1:1" x14ac:dyDescent="0.25">
      <c r="A99" t="s">
        <v>332</v>
      </c>
    </row>
    <row r="100" spans="1:1" x14ac:dyDescent="0.25">
      <c r="A100" t="s">
        <v>333</v>
      </c>
    </row>
    <row r="101" spans="1:1" x14ac:dyDescent="0.25">
      <c r="A101" t="s">
        <v>334</v>
      </c>
    </row>
    <row r="102" spans="1:1" x14ac:dyDescent="0.25">
      <c r="A102" t="s">
        <v>335</v>
      </c>
    </row>
    <row r="103" spans="1:1" x14ac:dyDescent="0.25">
      <c r="A103" t="s">
        <v>336</v>
      </c>
    </row>
    <row r="104" spans="1:1" x14ac:dyDescent="0.25">
      <c r="A104" t="s">
        <v>337</v>
      </c>
    </row>
    <row r="105" spans="1:1" x14ac:dyDescent="0.25">
      <c r="A105" t="s">
        <v>338</v>
      </c>
    </row>
    <row r="106" spans="1:1" x14ac:dyDescent="0.25">
      <c r="A106" t="s">
        <v>339</v>
      </c>
    </row>
    <row r="107" spans="1:1" x14ac:dyDescent="0.25">
      <c r="A107" t="s">
        <v>340</v>
      </c>
    </row>
    <row r="108" spans="1:1" x14ac:dyDescent="0.25">
      <c r="A108" t="s">
        <v>341</v>
      </c>
    </row>
    <row r="109" spans="1:1" x14ac:dyDescent="0.25">
      <c r="A109" t="s">
        <v>342</v>
      </c>
    </row>
    <row r="110" spans="1:1" x14ac:dyDescent="0.25">
      <c r="A110" t="s">
        <v>343</v>
      </c>
    </row>
    <row r="111" spans="1:1" x14ac:dyDescent="0.25">
      <c r="A111" t="s">
        <v>344</v>
      </c>
    </row>
    <row r="112" spans="1:1" x14ac:dyDescent="0.25">
      <c r="A112" t="s">
        <v>345</v>
      </c>
    </row>
    <row r="113" spans="1:1" x14ac:dyDescent="0.25">
      <c r="A113" t="s">
        <v>346</v>
      </c>
    </row>
    <row r="114" spans="1:1" x14ac:dyDescent="0.25">
      <c r="A114" t="s">
        <v>347</v>
      </c>
    </row>
    <row r="115" spans="1:1" x14ac:dyDescent="0.25">
      <c r="A115" t="s">
        <v>348</v>
      </c>
    </row>
    <row r="116" spans="1:1" x14ac:dyDescent="0.25">
      <c r="A116" t="s">
        <v>349</v>
      </c>
    </row>
    <row r="117" spans="1:1" x14ac:dyDescent="0.25">
      <c r="A117" t="s">
        <v>350</v>
      </c>
    </row>
    <row r="118" spans="1:1" x14ac:dyDescent="0.25">
      <c r="A118" t="s">
        <v>351</v>
      </c>
    </row>
    <row r="119" spans="1:1" x14ac:dyDescent="0.25">
      <c r="A119" t="s">
        <v>352</v>
      </c>
    </row>
    <row r="120" spans="1:1" x14ac:dyDescent="0.25">
      <c r="A120" t="s">
        <v>353</v>
      </c>
    </row>
    <row r="121" spans="1:1" x14ac:dyDescent="0.25">
      <c r="A121" t="s">
        <v>354</v>
      </c>
    </row>
    <row r="122" spans="1:1" x14ac:dyDescent="0.25">
      <c r="A122" t="s">
        <v>355</v>
      </c>
    </row>
    <row r="123" spans="1:1" x14ac:dyDescent="0.25">
      <c r="A123" t="s">
        <v>356</v>
      </c>
    </row>
    <row r="124" spans="1:1" x14ac:dyDescent="0.25">
      <c r="A124" t="s">
        <v>357</v>
      </c>
    </row>
    <row r="125" spans="1:1" x14ac:dyDescent="0.25">
      <c r="A125" t="s">
        <v>358</v>
      </c>
    </row>
    <row r="126" spans="1:1" x14ac:dyDescent="0.25">
      <c r="A126" t="s">
        <v>359</v>
      </c>
    </row>
    <row r="127" spans="1:1" x14ac:dyDescent="0.25">
      <c r="A127" t="s">
        <v>360</v>
      </c>
    </row>
    <row r="128" spans="1:1" x14ac:dyDescent="0.25">
      <c r="A128" t="s">
        <v>361</v>
      </c>
    </row>
    <row r="129" spans="1:1" x14ac:dyDescent="0.25">
      <c r="A129" t="s">
        <v>362</v>
      </c>
    </row>
    <row r="130" spans="1:1" x14ac:dyDescent="0.25">
      <c r="A130" t="s">
        <v>363</v>
      </c>
    </row>
    <row r="131" spans="1:1" x14ac:dyDescent="0.25">
      <c r="A131" t="s">
        <v>364</v>
      </c>
    </row>
    <row r="132" spans="1:1" x14ac:dyDescent="0.25">
      <c r="A132" t="s">
        <v>365</v>
      </c>
    </row>
    <row r="133" spans="1:1" x14ac:dyDescent="0.25">
      <c r="A133" t="s">
        <v>366</v>
      </c>
    </row>
    <row r="134" spans="1:1" x14ac:dyDescent="0.25">
      <c r="A134" t="s">
        <v>367</v>
      </c>
    </row>
    <row r="135" spans="1:1" x14ac:dyDescent="0.25">
      <c r="A135" t="s">
        <v>368</v>
      </c>
    </row>
    <row r="136" spans="1:1" x14ac:dyDescent="0.25">
      <c r="A136" t="s">
        <v>369</v>
      </c>
    </row>
    <row r="137" spans="1:1" x14ac:dyDescent="0.25">
      <c r="A137" t="s">
        <v>370</v>
      </c>
    </row>
    <row r="138" spans="1:1" x14ac:dyDescent="0.25">
      <c r="A138" t="s">
        <v>371</v>
      </c>
    </row>
    <row r="139" spans="1:1" x14ac:dyDescent="0.25">
      <c r="A139" t="s">
        <v>372</v>
      </c>
    </row>
    <row r="140" spans="1:1" x14ac:dyDescent="0.25">
      <c r="A140" t="s">
        <v>373</v>
      </c>
    </row>
    <row r="141" spans="1:1" x14ac:dyDescent="0.25">
      <c r="A141" t="s">
        <v>374</v>
      </c>
    </row>
    <row r="142" spans="1:1" x14ac:dyDescent="0.25">
      <c r="A142" t="s">
        <v>375</v>
      </c>
    </row>
    <row r="143" spans="1:1" x14ac:dyDescent="0.25">
      <c r="A143" t="s">
        <v>376</v>
      </c>
    </row>
    <row r="144" spans="1:1" x14ac:dyDescent="0.25">
      <c r="A144" t="s">
        <v>377</v>
      </c>
    </row>
    <row r="145" spans="1:1" x14ac:dyDescent="0.25">
      <c r="A145" t="s">
        <v>378</v>
      </c>
    </row>
    <row r="146" spans="1:1" x14ac:dyDescent="0.25">
      <c r="A146" t="s">
        <v>379</v>
      </c>
    </row>
    <row r="147" spans="1:1" x14ac:dyDescent="0.25">
      <c r="A147" t="s">
        <v>380</v>
      </c>
    </row>
    <row r="148" spans="1:1" x14ac:dyDescent="0.25">
      <c r="A148" t="s">
        <v>381</v>
      </c>
    </row>
    <row r="149" spans="1:1" x14ac:dyDescent="0.25">
      <c r="A149" t="s">
        <v>382</v>
      </c>
    </row>
    <row r="150" spans="1:1" x14ac:dyDescent="0.25">
      <c r="A150" t="s">
        <v>383</v>
      </c>
    </row>
    <row r="151" spans="1:1" x14ac:dyDescent="0.25">
      <c r="A151" t="s">
        <v>384</v>
      </c>
    </row>
    <row r="152" spans="1:1" x14ac:dyDescent="0.25">
      <c r="A152" t="s">
        <v>385</v>
      </c>
    </row>
    <row r="153" spans="1:1" x14ac:dyDescent="0.25">
      <c r="A153" t="s">
        <v>386</v>
      </c>
    </row>
    <row r="154" spans="1:1" x14ac:dyDescent="0.25">
      <c r="A154" t="s">
        <v>387</v>
      </c>
    </row>
    <row r="155" spans="1:1" x14ac:dyDescent="0.25">
      <c r="A155" t="s">
        <v>388</v>
      </c>
    </row>
    <row r="156" spans="1:1" x14ac:dyDescent="0.25">
      <c r="A156" t="s">
        <v>389</v>
      </c>
    </row>
    <row r="157" spans="1:1" x14ac:dyDescent="0.25">
      <c r="A157" t="s">
        <v>390</v>
      </c>
    </row>
    <row r="158" spans="1:1" x14ac:dyDescent="0.25">
      <c r="A158" t="s">
        <v>391</v>
      </c>
    </row>
    <row r="159" spans="1:1" x14ac:dyDescent="0.25">
      <c r="A159" t="s">
        <v>392</v>
      </c>
    </row>
    <row r="160" spans="1:1" x14ac:dyDescent="0.25">
      <c r="A160" t="s">
        <v>393</v>
      </c>
    </row>
    <row r="161" spans="1:1" x14ac:dyDescent="0.25">
      <c r="A161" t="s">
        <v>394</v>
      </c>
    </row>
    <row r="162" spans="1:1" x14ac:dyDescent="0.25">
      <c r="A162" t="s">
        <v>395</v>
      </c>
    </row>
    <row r="163" spans="1:1" x14ac:dyDescent="0.25">
      <c r="A163" t="s">
        <v>396</v>
      </c>
    </row>
    <row r="164" spans="1:1" x14ac:dyDescent="0.25">
      <c r="A164" t="s">
        <v>397</v>
      </c>
    </row>
    <row r="165" spans="1:1" x14ac:dyDescent="0.25">
      <c r="A165" t="s">
        <v>398</v>
      </c>
    </row>
    <row r="166" spans="1:1" x14ac:dyDescent="0.25">
      <c r="A166" t="s">
        <v>399</v>
      </c>
    </row>
    <row r="167" spans="1:1" x14ac:dyDescent="0.25">
      <c r="A167" t="s">
        <v>400</v>
      </c>
    </row>
    <row r="168" spans="1:1" x14ac:dyDescent="0.25">
      <c r="A168" t="s">
        <v>401</v>
      </c>
    </row>
    <row r="169" spans="1:1" x14ac:dyDescent="0.25">
      <c r="A169" t="s">
        <v>402</v>
      </c>
    </row>
    <row r="170" spans="1:1" x14ac:dyDescent="0.25">
      <c r="A170" t="s">
        <v>403</v>
      </c>
    </row>
    <row r="171" spans="1:1" x14ac:dyDescent="0.25">
      <c r="A171" t="s">
        <v>404</v>
      </c>
    </row>
    <row r="172" spans="1:1" x14ac:dyDescent="0.25">
      <c r="A172" t="s">
        <v>405</v>
      </c>
    </row>
    <row r="173" spans="1:1" x14ac:dyDescent="0.25">
      <c r="A173" t="s">
        <v>406</v>
      </c>
    </row>
    <row r="174" spans="1:1" x14ac:dyDescent="0.25">
      <c r="A174" t="s">
        <v>407</v>
      </c>
    </row>
    <row r="175" spans="1:1" x14ac:dyDescent="0.25">
      <c r="A175" t="s">
        <v>408</v>
      </c>
    </row>
    <row r="176" spans="1:1" x14ac:dyDescent="0.25">
      <c r="A176" t="s">
        <v>409</v>
      </c>
    </row>
    <row r="177" spans="1:1" x14ac:dyDescent="0.25">
      <c r="A177" t="s">
        <v>410</v>
      </c>
    </row>
    <row r="178" spans="1:1" x14ac:dyDescent="0.25">
      <c r="A178" t="s">
        <v>411</v>
      </c>
    </row>
    <row r="179" spans="1:1" x14ac:dyDescent="0.25">
      <c r="A179" t="s">
        <v>412</v>
      </c>
    </row>
    <row r="180" spans="1:1" x14ac:dyDescent="0.25">
      <c r="A180" t="s">
        <v>413</v>
      </c>
    </row>
    <row r="181" spans="1:1" x14ac:dyDescent="0.25">
      <c r="A181" t="s">
        <v>414</v>
      </c>
    </row>
    <row r="182" spans="1:1" x14ac:dyDescent="0.25">
      <c r="A182" t="s">
        <v>415</v>
      </c>
    </row>
    <row r="183" spans="1:1" x14ac:dyDescent="0.25">
      <c r="A183" t="s">
        <v>416</v>
      </c>
    </row>
    <row r="184" spans="1:1" x14ac:dyDescent="0.25">
      <c r="A184" t="s">
        <v>417</v>
      </c>
    </row>
    <row r="185" spans="1:1" x14ac:dyDescent="0.25">
      <c r="A185" t="s">
        <v>418</v>
      </c>
    </row>
    <row r="186" spans="1:1" x14ac:dyDescent="0.25">
      <c r="A186" t="s">
        <v>419</v>
      </c>
    </row>
    <row r="187" spans="1:1" x14ac:dyDescent="0.25">
      <c r="A187" t="s">
        <v>420</v>
      </c>
    </row>
    <row r="188" spans="1:1" x14ac:dyDescent="0.25">
      <c r="A188" t="s">
        <v>421</v>
      </c>
    </row>
    <row r="189" spans="1:1" x14ac:dyDescent="0.25">
      <c r="A189" t="s">
        <v>422</v>
      </c>
    </row>
    <row r="190" spans="1:1" x14ac:dyDescent="0.25">
      <c r="A190" t="s">
        <v>423</v>
      </c>
    </row>
    <row r="191" spans="1:1" x14ac:dyDescent="0.25">
      <c r="A191" t="s">
        <v>424</v>
      </c>
    </row>
    <row r="192" spans="1:1" x14ac:dyDescent="0.25">
      <c r="A192" t="s">
        <v>425</v>
      </c>
    </row>
    <row r="193" spans="1:1" x14ac:dyDescent="0.25">
      <c r="A193" t="s">
        <v>426</v>
      </c>
    </row>
    <row r="194" spans="1:1" x14ac:dyDescent="0.25">
      <c r="A194" t="s">
        <v>427</v>
      </c>
    </row>
    <row r="195" spans="1:1" x14ac:dyDescent="0.25">
      <c r="A195" t="s">
        <v>428</v>
      </c>
    </row>
    <row r="196" spans="1:1" x14ac:dyDescent="0.25">
      <c r="A196" t="s">
        <v>429</v>
      </c>
    </row>
    <row r="197" spans="1:1" x14ac:dyDescent="0.25">
      <c r="A197" t="s">
        <v>430</v>
      </c>
    </row>
    <row r="198" spans="1:1" x14ac:dyDescent="0.25">
      <c r="A198" t="s">
        <v>431</v>
      </c>
    </row>
    <row r="199" spans="1:1" x14ac:dyDescent="0.25">
      <c r="A199" t="s">
        <v>432</v>
      </c>
    </row>
    <row r="200" spans="1:1" x14ac:dyDescent="0.25">
      <c r="A200" t="s">
        <v>433</v>
      </c>
    </row>
    <row r="201" spans="1:1" x14ac:dyDescent="0.25">
      <c r="A201" t="s">
        <v>434</v>
      </c>
    </row>
    <row r="202" spans="1:1" x14ac:dyDescent="0.25">
      <c r="A202" t="s">
        <v>435</v>
      </c>
    </row>
    <row r="203" spans="1:1" x14ac:dyDescent="0.25">
      <c r="A203" t="s">
        <v>436</v>
      </c>
    </row>
    <row r="204" spans="1:1" x14ac:dyDescent="0.25">
      <c r="A204" t="s">
        <v>437</v>
      </c>
    </row>
    <row r="205" spans="1:1" x14ac:dyDescent="0.25">
      <c r="A205" t="s">
        <v>438</v>
      </c>
    </row>
    <row r="206" spans="1:1" x14ac:dyDescent="0.25">
      <c r="A206" t="s">
        <v>439</v>
      </c>
    </row>
    <row r="207" spans="1:1" x14ac:dyDescent="0.25">
      <c r="A207" t="s">
        <v>440</v>
      </c>
    </row>
    <row r="208" spans="1:1" x14ac:dyDescent="0.25">
      <c r="A208" t="s">
        <v>441</v>
      </c>
    </row>
    <row r="209" spans="1:1" x14ac:dyDescent="0.25">
      <c r="A209" t="s">
        <v>442</v>
      </c>
    </row>
    <row r="210" spans="1:1" x14ac:dyDescent="0.25">
      <c r="A210" t="s">
        <v>443</v>
      </c>
    </row>
    <row r="211" spans="1:1" x14ac:dyDescent="0.25">
      <c r="A211" t="s">
        <v>444</v>
      </c>
    </row>
    <row r="212" spans="1:1" x14ac:dyDescent="0.25">
      <c r="A212" t="s">
        <v>445</v>
      </c>
    </row>
    <row r="213" spans="1:1" x14ac:dyDescent="0.25">
      <c r="A213" t="s">
        <v>446</v>
      </c>
    </row>
    <row r="214" spans="1:1" x14ac:dyDescent="0.25">
      <c r="A214" t="s">
        <v>447</v>
      </c>
    </row>
    <row r="215" spans="1:1" x14ac:dyDescent="0.25">
      <c r="A215" t="s">
        <v>448</v>
      </c>
    </row>
    <row r="216" spans="1:1" x14ac:dyDescent="0.25">
      <c r="A216" t="s">
        <v>449</v>
      </c>
    </row>
    <row r="217" spans="1:1" x14ac:dyDescent="0.25">
      <c r="A217" t="s">
        <v>450</v>
      </c>
    </row>
    <row r="218" spans="1:1" x14ac:dyDescent="0.25">
      <c r="A218" t="s">
        <v>451</v>
      </c>
    </row>
    <row r="219" spans="1:1" x14ac:dyDescent="0.25">
      <c r="A219" t="s">
        <v>452</v>
      </c>
    </row>
    <row r="220" spans="1:1" x14ac:dyDescent="0.25">
      <c r="A220" t="s">
        <v>453</v>
      </c>
    </row>
    <row r="221" spans="1:1" x14ac:dyDescent="0.25">
      <c r="A221" t="s">
        <v>454</v>
      </c>
    </row>
    <row r="222" spans="1:1" x14ac:dyDescent="0.25">
      <c r="A222" t="s">
        <v>455</v>
      </c>
    </row>
    <row r="223" spans="1:1" x14ac:dyDescent="0.25">
      <c r="A223" t="s">
        <v>456</v>
      </c>
    </row>
    <row r="224" spans="1:1" x14ac:dyDescent="0.25">
      <c r="A224" t="s">
        <v>457</v>
      </c>
    </row>
    <row r="225" spans="1:1" x14ac:dyDescent="0.25">
      <c r="A225" t="s">
        <v>458</v>
      </c>
    </row>
    <row r="226" spans="1:1" x14ac:dyDescent="0.25">
      <c r="A226" t="s">
        <v>459</v>
      </c>
    </row>
    <row r="227" spans="1:1" x14ac:dyDescent="0.25">
      <c r="A227" t="s">
        <v>460</v>
      </c>
    </row>
    <row r="228" spans="1:1" x14ac:dyDescent="0.25">
      <c r="A228" t="s">
        <v>461</v>
      </c>
    </row>
    <row r="229" spans="1:1" x14ac:dyDescent="0.25">
      <c r="A229" t="s">
        <v>462</v>
      </c>
    </row>
    <row r="230" spans="1:1" x14ac:dyDescent="0.25">
      <c r="A230" t="s">
        <v>463</v>
      </c>
    </row>
    <row r="231" spans="1:1" x14ac:dyDescent="0.25">
      <c r="A231" t="s">
        <v>464</v>
      </c>
    </row>
    <row r="232" spans="1:1" x14ac:dyDescent="0.25">
      <c r="A232" t="s">
        <v>465</v>
      </c>
    </row>
    <row r="233" spans="1:1" x14ac:dyDescent="0.25">
      <c r="A233" t="s">
        <v>466</v>
      </c>
    </row>
    <row r="234" spans="1:1" x14ac:dyDescent="0.25">
      <c r="A234" t="s">
        <v>467</v>
      </c>
    </row>
    <row r="235" spans="1:1" x14ac:dyDescent="0.25">
      <c r="A235" t="s">
        <v>468</v>
      </c>
    </row>
    <row r="236" spans="1:1" x14ac:dyDescent="0.25">
      <c r="A236" t="s">
        <v>469</v>
      </c>
    </row>
    <row r="237" spans="1:1" x14ac:dyDescent="0.25">
      <c r="A237" t="s">
        <v>470</v>
      </c>
    </row>
    <row r="238" spans="1:1" x14ac:dyDescent="0.25">
      <c r="A238" t="s">
        <v>471</v>
      </c>
    </row>
    <row r="239" spans="1:1" x14ac:dyDescent="0.25">
      <c r="A239" t="s">
        <v>472</v>
      </c>
    </row>
    <row r="240" spans="1:1" x14ac:dyDescent="0.25">
      <c r="A240" t="s">
        <v>473</v>
      </c>
    </row>
    <row r="241" spans="1:1" x14ac:dyDescent="0.25">
      <c r="A241" t="s">
        <v>474</v>
      </c>
    </row>
    <row r="242" spans="1:1" x14ac:dyDescent="0.25">
      <c r="A242" t="s">
        <v>475</v>
      </c>
    </row>
    <row r="243" spans="1:1" x14ac:dyDescent="0.25">
      <c r="A243" t="s">
        <v>476</v>
      </c>
    </row>
    <row r="244" spans="1:1" x14ac:dyDescent="0.25">
      <c r="A244" t="s">
        <v>477</v>
      </c>
    </row>
    <row r="245" spans="1:1" x14ac:dyDescent="0.25">
      <c r="A245" t="s">
        <v>478</v>
      </c>
    </row>
    <row r="246" spans="1:1" x14ac:dyDescent="0.25">
      <c r="A246" t="s">
        <v>479</v>
      </c>
    </row>
    <row r="247" spans="1:1" x14ac:dyDescent="0.25">
      <c r="A247" t="s">
        <v>480</v>
      </c>
    </row>
    <row r="248" spans="1:1" x14ac:dyDescent="0.25">
      <c r="A248" t="s">
        <v>481</v>
      </c>
    </row>
    <row r="249" spans="1:1" x14ac:dyDescent="0.25">
      <c r="A249" t="s">
        <v>482</v>
      </c>
    </row>
    <row r="250" spans="1:1" x14ac:dyDescent="0.25">
      <c r="A250" t="s">
        <v>483</v>
      </c>
    </row>
    <row r="251" spans="1:1" x14ac:dyDescent="0.25">
      <c r="A251" t="s">
        <v>484</v>
      </c>
    </row>
    <row r="252" spans="1:1" x14ac:dyDescent="0.25">
      <c r="A252" t="s">
        <v>485</v>
      </c>
    </row>
    <row r="253" spans="1:1" x14ac:dyDescent="0.25">
      <c r="A253" t="s">
        <v>486</v>
      </c>
    </row>
    <row r="254" spans="1:1" x14ac:dyDescent="0.25">
      <c r="A254" t="s">
        <v>487</v>
      </c>
    </row>
    <row r="255" spans="1:1" x14ac:dyDescent="0.25">
      <c r="A255" t="s">
        <v>488</v>
      </c>
    </row>
    <row r="256" spans="1:1" x14ac:dyDescent="0.25">
      <c r="A256" t="s">
        <v>489</v>
      </c>
    </row>
    <row r="257" spans="1:1" x14ac:dyDescent="0.25">
      <c r="A257" t="s">
        <v>490</v>
      </c>
    </row>
    <row r="258" spans="1:1" x14ac:dyDescent="0.25">
      <c r="A258" t="s">
        <v>491</v>
      </c>
    </row>
    <row r="259" spans="1:1" x14ac:dyDescent="0.25">
      <c r="A259" t="s">
        <v>492</v>
      </c>
    </row>
    <row r="260" spans="1:1" x14ac:dyDescent="0.25">
      <c r="A260" t="s">
        <v>493</v>
      </c>
    </row>
    <row r="261" spans="1:1" x14ac:dyDescent="0.25">
      <c r="A261" t="s">
        <v>494</v>
      </c>
    </row>
    <row r="262" spans="1:1" x14ac:dyDescent="0.25">
      <c r="A262" t="s">
        <v>495</v>
      </c>
    </row>
    <row r="263" spans="1:1" x14ac:dyDescent="0.25">
      <c r="A263" t="s">
        <v>496</v>
      </c>
    </row>
    <row r="264" spans="1:1" x14ac:dyDescent="0.25">
      <c r="A264" t="s">
        <v>497</v>
      </c>
    </row>
    <row r="265" spans="1:1" x14ac:dyDescent="0.25">
      <c r="A265" t="s">
        <v>498</v>
      </c>
    </row>
    <row r="266" spans="1:1" x14ac:dyDescent="0.25">
      <c r="A266" t="s">
        <v>499</v>
      </c>
    </row>
    <row r="267" spans="1:1" x14ac:dyDescent="0.25">
      <c r="A267" t="s">
        <v>500</v>
      </c>
    </row>
    <row r="268" spans="1:1" x14ac:dyDescent="0.25">
      <c r="A268" t="s">
        <v>501</v>
      </c>
    </row>
    <row r="269" spans="1:1" x14ac:dyDescent="0.25">
      <c r="A269" t="s">
        <v>502</v>
      </c>
    </row>
    <row r="270" spans="1:1" x14ac:dyDescent="0.25">
      <c r="A270" t="s">
        <v>503</v>
      </c>
    </row>
    <row r="271" spans="1:1" x14ac:dyDescent="0.25">
      <c r="A271" t="s">
        <v>504</v>
      </c>
    </row>
    <row r="272" spans="1:1" x14ac:dyDescent="0.25">
      <c r="A272" t="s">
        <v>505</v>
      </c>
    </row>
    <row r="273" spans="1:1" x14ac:dyDescent="0.25">
      <c r="A273" t="s">
        <v>506</v>
      </c>
    </row>
    <row r="274" spans="1:1" x14ac:dyDescent="0.25">
      <c r="A274" t="s">
        <v>507</v>
      </c>
    </row>
    <row r="275" spans="1:1" x14ac:dyDescent="0.25">
      <c r="A275" t="s">
        <v>508</v>
      </c>
    </row>
    <row r="276" spans="1:1" x14ac:dyDescent="0.25">
      <c r="A276" t="s">
        <v>509</v>
      </c>
    </row>
    <row r="277" spans="1:1" x14ac:dyDescent="0.25">
      <c r="A277" t="s">
        <v>510</v>
      </c>
    </row>
    <row r="278" spans="1:1" x14ac:dyDescent="0.25">
      <c r="A278" t="s">
        <v>511</v>
      </c>
    </row>
    <row r="279" spans="1:1" x14ac:dyDescent="0.25">
      <c r="A279" t="s">
        <v>512</v>
      </c>
    </row>
    <row r="280" spans="1:1" x14ac:dyDescent="0.25">
      <c r="A280" t="s">
        <v>513</v>
      </c>
    </row>
    <row r="281" spans="1:1" x14ac:dyDescent="0.25">
      <c r="A281" t="s">
        <v>514</v>
      </c>
    </row>
    <row r="282" spans="1:1" x14ac:dyDescent="0.25">
      <c r="A282" t="s">
        <v>515</v>
      </c>
    </row>
    <row r="283" spans="1:1" x14ac:dyDescent="0.25">
      <c r="A283" t="s">
        <v>516</v>
      </c>
    </row>
    <row r="284" spans="1:1" x14ac:dyDescent="0.25">
      <c r="A284" t="s">
        <v>517</v>
      </c>
    </row>
    <row r="285" spans="1:1" x14ac:dyDescent="0.25">
      <c r="A285" t="s">
        <v>518</v>
      </c>
    </row>
    <row r="286" spans="1:1" x14ac:dyDescent="0.25">
      <c r="A286" t="s">
        <v>519</v>
      </c>
    </row>
    <row r="287" spans="1:1" x14ac:dyDescent="0.25">
      <c r="A287" t="s">
        <v>520</v>
      </c>
    </row>
    <row r="288" spans="1:1" x14ac:dyDescent="0.25">
      <c r="A288" t="s">
        <v>521</v>
      </c>
    </row>
    <row r="289" spans="1:1" x14ac:dyDescent="0.25">
      <c r="A289" t="s">
        <v>522</v>
      </c>
    </row>
    <row r="290" spans="1:1" x14ac:dyDescent="0.25">
      <c r="A290" t="s">
        <v>523</v>
      </c>
    </row>
    <row r="291" spans="1:1" x14ac:dyDescent="0.25">
      <c r="A291" t="s">
        <v>524</v>
      </c>
    </row>
    <row r="292" spans="1:1" x14ac:dyDescent="0.25">
      <c r="A292" t="s">
        <v>525</v>
      </c>
    </row>
    <row r="293" spans="1:1" x14ac:dyDescent="0.25">
      <c r="A293" t="s">
        <v>526</v>
      </c>
    </row>
    <row r="294" spans="1:1" x14ac:dyDescent="0.25">
      <c r="A294" t="s">
        <v>527</v>
      </c>
    </row>
    <row r="295" spans="1:1" x14ac:dyDescent="0.25">
      <c r="A295" t="s">
        <v>528</v>
      </c>
    </row>
    <row r="296" spans="1:1" x14ac:dyDescent="0.25">
      <c r="A296" t="s">
        <v>529</v>
      </c>
    </row>
    <row r="297" spans="1:1" x14ac:dyDescent="0.25">
      <c r="A297" t="s">
        <v>530</v>
      </c>
    </row>
    <row r="298" spans="1:1" x14ac:dyDescent="0.25">
      <c r="A298" t="s">
        <v>531</v>
      </c>
    </row>
    <row r="299" spans="1:1" x14ac:dyDescent="0.25">
      <c r="A299" t="s">
        <v>532</v>
      </c>
    </row>
    <row r="300" spans="1:1" x14ac:dyDescent="0.25">
      <c r="A300" t="s">
        <v>533</v>
      </c>
    </row>
    <row r="301" spans="1:1" x14ac:dyDescent="0.25">
      <c r="A301" t="s">
        <v>534</v>
      </c>
    </row>
    <row r="302" spans="1:1" x14ac:dyDescent="0.25">
      <c r="A302" t="s">
        <v>535</v>
      </c>
    </row>
    <row r="303" spans="1:1" x14ac:dyDescent="0.25">
      <c r="A303" t="s">
        <v>536</v>
      </c>
    </row>
    <row r="304" spans="1:1" x14ac:dyDescent="0.25">
      <c r="A304" t="s">
        <v>537</v>
      </c>
    </row>
    <row r="305" spans="1:1" x14ac:dyDescent="0.25">
      <c r="A305" t="s">
        <v>538</v>
      </c>
    </row>
    <row r="306" spans="1:1" x14ac:dyDescent="0.25">
      <c r="A306" t="s">
        <v>539</v>
      </c>
    </row>
    <row r="307" spans="1:1" x14ac:dyDescent="0.25">
      <c r="A307" t="s">
        <v>540</v>
      </c>
    </row>
    <row r="308" spans="1:1" x14ac:dyDescent="0.25">
      <c r="A308" t="s">
        <v>541</v>
      </c>
    </row>
    <row r="309" spans="1:1" x14ac:dyDescent="0.25">
      <c r="A309" t="s">
        <v>542</v>
      </c>
    </row>
    <row r="310" spans="1:1" x14ac:dyDescent="0.25">
      <c r="A310" t="s">
        <v>543</v>
      </c>
    </row>
    <row r="311" spans="1:1" x14ac:dyDescent="0.25">
      <c r="A311" t="s">
        <v>544</v>
      </c>
    </row>
    <row r="312" spans="1:1" x14ac:dyDescent="0.25">
      <c r="A312" t="s">
        <v>545</v>
      </c>
    </row>
    <row r="313" spans="1:1" x14ac:dyDescent="0.25">
      <c r="A313" t="s">
        <v>546</v>
      </c>
    </row>
    <row r="314" spans="1:1" x14ac:dyDescent="0.25">
      <c r="A314" t="s">
        <v>547</v>
      </c>
    </row>
    <row r="315" spans="1:1" x14ac:dyDescent="0.25">
      <c r="A315" t="s">
        <v>548</v>
      </c>
    </row>
    <row r="316" spans="1:1" x14ac:dyDescent="0.25">
      <c r="A316" t="s">
        <v>549</v>
      </c>
    </row>
    <row r="317" spans="1:1" x14ac:dyDescent="0.25">
      <c r="A317" t="s">
        <v>550</v>
      </c>
    </row>
    <row r="318" spans="1:1" x14ac:dyDescent="0.25">
      <c r="A318" t="s">
        <v>551</v>
      </c>
    </row>
    <row r="319" spans="1:1" x14ac:dyDescent="0.25">
      <c r="A319" t="s">
        <v>552</v>
      </c>
    </row>
    <row r="320" spans="1:1" x14ac:dyDescent="0.25">
      <c r="A320" t="s">
        <v>553</v>
      </c>
    </row>
    <row r="321" spans="1:1" x14ac:dyDescent="0.25">
      <c r="A321" t="s">
        <v>554</v>
      </c>
    </row>
    <row r="322" spans="1:1" x14ac:dyDescent="0.25">
      <c r="A322" t="s">
        <v>555</v>
      </c>
    </row>
    <row r="323" spans="1:1" x14ac:dyDescent="0.25">
      <c r="A323" t="s">
        <v>556</v>
      </c>
    </row>
    <row r="324" spans="1:1" x14ac:dyDescent="0.25">
      <c r="A324" t="s">
        <v>557</v>
      </c>
    </row>
    <row r="325" spans="1:1" x14ac:dyDescent="0.25">
      <c r="A325" t="s">
        <v>558</v>
      </c>
    </row>
    <row r="326" spans="1:1" x14ac:dyDescent="0.25">
      <c r="A326" t="s">
        <v>559</v>
      </c>
    </row>
    <row r="327" spans="1:1" x14ac:dyDescent="0.25">
      <c r="A327" t="s">
        <v>560</v>
      </c>
    </row>
    <row r="328" spans="1:1" x14ac:dyDescent="0.25">
      <c r="A328" t="s">
        <v>561</v>
      </c>
    </row>
    <row r="329" spans="1:1" x14ac:dyDescent="0.25">
      <c r="A329" t="s">
        <v>562</v>
      </c>
    </row>
    <row r="330" spans="1:1" x14ac:dyDescent="0.25">
      <c r="A330" t="s">
        <v>563</v>
      </c>
    </row>
    <row r="331" spans="1:1" x14ac:dyDescent="0.25">
      <c r="A331" t="s">
        <v>564</v>
      </c>
    </row>
    <row r="332" spans="1:1" x14ac:dyDescent="0.25">
      <c r="A332" t="s">
        <v>565</v>
      </c>
    </row>
    <row r="333" spans="1:1" x14ac:dyDescent="0.25">
      <c r="A333" t="s">
        <v>566</v>
      </c>
    </row>
    <row r="334" spans="1:1" x14ac:dyDescent="0.25">
      <c r="A334" t="s">
        <v>567</v>
      </c>
    </row>
    <row r="335" spans="1:1" x14ac:dyDescent="0.25">
      <c r="A335" t="s">
        <v>568</v>
      </c>
    </row>
    <row r="336" spans="1:1" x14ac:dyDescent="0.25">
      <c r="A336" t="s">
        <v>569</v>
      </c>
    </row>
    <row r="337" spans="1:1" x14ac:dyDescent="0.25">
      <c r="A337" t="s">
        <v>570</v>
      </c>
    </row>
    <row r="338" spans="1:1" x14ac:dyDescent="0.25">
      <c r="A338" t="s">
        <v>571</v>
      </c>
    </row>
    <row r="339" spans="1:1" x14ac:dyDescent="0.25">
      <c r="A339" t="s">
        <v>572</v>
      </c>
    </row>
    <row r="340" spans="1:1" x14ac:dyDescent="0.25">
      <c r="A340" t="s">
        <v>573</v>
      </c>
    </row>
    <row r="341" spans="1:1" x14ac:dyDescent="0.25">
      <c r="A341" t="s">
        <v>574</v>
      </c>
    </row>
    <row r="342" spans="1:1" x14ac:dyDescent="0.25">
      <c r="A342" t="s">
        <v>575</v>
      </c>
    </row>
    <row r="343" spans="1:1" x14ac:dyDescent="0.25">
      <c r="A343" t="s">
        <v>576</v>
      </c>
    </row>
    <row r="344" spans="1:1" x14ac:dyDescent="0.25">
      <c r="A344" t="s">
        <v>577</v>
      </c>
    </row>
    <row r="345" spans="1:1" x14ac:dyDescent="0.25">
      <c r="A345" t="s">
        <v>578</v>
      </c>
    </row>
    <row r="346" spans="1:1" x14ac:dyDescent="0.25">
      <c r="A346" t="s">
        <v>579</v>
      </c>
    </row>
    <row r="347" spans="1:1" x14ac:dyDescent="0.25">
      <c r="A347" t="s">
        <v>580</v>
      </c>
    </row>
    <row r="348" spans="1:1" x14ac:dyDescent="0.25">
      <c r="A348" t="s">
        <v>581</v>
      </c>
    </row>
    <row r="349" spans="1:1" x14ac:dyDescent="0.25">
      <c r="A349" t="s">
        <v>582</v>
      </c>
    </row>
    <row r="350" spans="1:1" x14ac:dyDescent="0.25">
      <c r="A350" t="s">
        <v>583</v>
      </c>
    </row>
    <row r="351" spans="1:1" x14ac:dyDescent="0.25">
      <c r="A351" t="s">
        <v>584</v>
      </c>
    </row>
    <row r="352" spans="1:1" x14ac:dyDescent="0.25">
      <c r="A352" t="s">
        <v>585</v>
      </c>
    </row>
    <row r="353" spans="1:1" x14ac:dyDescent="0.25">
      <c r="A353" t="s">
        <v>586</v>
      </c>
    </row>
    <row r="354" spans="1:1" x14ac:dyDescent="0.25">
      <c r="A354" t="s">
        <v>587</v>
      </c>
    </row>
    <row r="355" spans="1:1" x14ac:dyDescent="0.25">
      <c r="A355" t="s">
        <v>588</v>
      </c>
    </row>
    <row r="356" spans="1:1" x14ac:dyDescent="0.25">
      <c r="A356" t="s">
        <v>589</v>
      </c>
    </row>
    <row r="357" spans="1:1" x14ac:dyDescent="0.25">
      <c r="A357" t="s">
        <v>590</v>
      </c>
    </row>
    <row r="358" spans="1:1" x14ac:dyDescent="0.25">
      <c r="A358" t="s">
        <v>591</v>
      </c>
    </row>
    <row r="359" spans="1:1" x14ac:dyDescent="0.25">
      <c r="A359" t="s">
        <v>592</v>
      </c>
    </row>
    <row r="360" spans="1:1" x14ac:dyDescent="0.25">
      <c r="A360" t="s">
        <v>593</v>
      </c>
    </row>
    <row r="361" spans="1:1" x14ac:dyDescent="0.25">
      <c r="A361" t="s">
        <v>594</v>
      </c>
    </row>
    <row r="362" spans="1:1" x14ac:dyDescent="0.25">
      <c r="A362" t="s">
        <v>595</v>
      </c>
    </row>
    <row r="363" spans="1:1" x14ac:dyDescent="0.25">
      <c r="A363" t="s">
        <v>596</v>
      </c>
    </row>
    <row r="364" spans="1:1" x14ac:dyDescent="0.25">
      <c r="A364" t="s">
        <v>597</v>
      </c>
    </row>
    <row r="365" spans="1:1" x14ac:dyDescent="0.25">
      <c r="A365" t="s">
        <v>598</v>
      </c>
    </row>
    <row r="366" spans="1:1" x14ac:dyDescent="0.25">
      <c r="A366" t="s">
        <v>599</v>
      </c>
    </row>
    <row r="367" spans="1:1" x14ac:dyDescent="0.25">
      <c r="A367" t="s">
        <v>600</v>
      </c>
    </row>
    <row r="368" spans="1:1" x14ac:dyDescent="0.25">
      <c r="A368" t="s">
        <v>601</v>
      </c>
    </row>
    <row r="369" spans="1:1" x14ac:dyDescent="0.25">
      <c r="A369" t="s">
        <v>602</v>
      </c>
    </row>
    <row r="370" spans="1:1" x14ac:dyDescent="0.25">
      <c r="A370" t="s">
        <v>603</v>
      </c>
    </row>
    <row r="371" spans="1:1" x14ac:dyDescent="0.25">
      <c r="A371" t="s">
        <v>604</v>
      </c>
    </row>
    <row r="372" spans="1:1" x14ac:dyDescent="0.25">
      <c r="A372" t="s">
        <v>605</v>
      </c>
    </row>
    <row r="373" spans="1:1" x14ac:dyDescent="0.25">
      <c r="A373" t="s">
        <v>606</v>
      </c>
    </row>
    <row r="374" spans="1:1" x14ac:dyDescent="0.25">
      <c r="A374" t="s">
        <v>607</v>
      </c>
    </row>
    <row r="375" spans="1:1" x14ac:dyDescent="0.25">
      <c r="A375" t="s">
        <v>608</v>
      </c>
    </row>
    <row r="376" spans="1:1" x14ac:dyDescent="0.25">
      <c r="A376" t="s">
        <v>609</v>
      </c>
    </row>
    <row r="377" spans="1:1" x14ac:dyDescent="0.25">
      <c r="A377" t="s">
        <v>610</v>
      </c>
    </row>
    <row r="378" spans="1:1" x14ac:dyDescent="0.25">
      <c r="A378" t="s">
        <v>611</v>
      </c>
    </row>
    <row r="379" spans="1:1" x14ac:dyDescent="0.25">
      <c r="A379" t="s">
        <v>612</v>
      </c>
    </row>
    <row r="380" spans="1:1" x14ac:dyDescent="0.25">
      <c r="A380" t="s">
        <v>613</v>
      </c>
    </row>
    <row r="381" spans="1:1" x14ac:dyDescent="0.25">
      <c r="A381" t="s">
        <v>614</v>
      </c>
    </row>
    <row r="382" spans="1:1" x14ac:dyDescent="0.25">
      <c r="A382" t="s">
        <v>615</v>
      </c>
    </row>
    <row r="383" spans="1:1" x14ac:dyDescent="0.25">
      <c r="A383" t="s">
        <v>616</v>
      </c>
    </row>
    <row r="384" spans="1:1" x14ac:dyDescent="0.25">
      <c r="A384" t="s">
        <v>617</v>
      </c>
    </row>
    <row r="385" spans="1:1" x14ac:dyDescent="0.25">
      <c r="A385" t="s">
        <v>618</v>
      </c>
    </row>
    <row r="386" spans="1:1" x14ac:dyDescent="0.25">
      <c r="A386" t="s">
        <v>619</v>
      </c>
    </row>
    <row r="387" spans="1:1" x14ac:dyDescent="0.25">
      <c r="A387" t="s">
        <v>620</v>
      </c>
    </row>
    <row r="388" spans="1:1" x14ac:dyDescent="0.25">
      <c r="A388" t="s">
        <v>621</v>
      </c>
    </row>
    <row r="389" spans="1:1" x14ac:dyDescent="0.25">
      <c r="A389" t="s">
        <v>622</v>
      </c>
    </row>
    <row r="390" spans="1:1" x14ac:dyDescent="0.25">
      <c r="A390" t="s">
        <v>623</v>
      </c>
    </row>
    <row r="391" spans="1:1" x14ac:dyDescent="0.25">
      <c r="A391" t="s">
        <v>624</v>
      </c>
    </row>
    <row r="392" spans="1:1" x14ac:dyDescent="0.25">
      <c r="A392" t="s">
        <v>625</v>
      </c>
    </row>
    <row r="393" spans="1:1" x14ac:dyDescent="0.25">
      <c r="A393" t="s">
        <v>626</v>
      </c>
    </row>
    <row r="394" spans="1:1" x14ac:dyDescent="0.25">
      <c r="A394" t="s">
        <v>627</v>
      </c>
    </row>
    <row r="395" spans="1:1" x14ac:dyDescent="0.25">
      <c r="A395" t="s">
        <v>628</v>
      </c>
    </row>
    <row r="396" spans="1:1" x14ac:dyDescent="0.25">
      <c r="A396" t="s">
        <v>629</v>
      </c>
    </row>
    <row r="397" spans="1:1" x14ac:dyDescent="0.25">
      <c r="A397" t="s">
        <v>630</v>
      </c>
    </row>
    <row r="398" spans="1:1" x14ac:dyDescent="0.25">
      <c r="A398" t="s">
        <v>631</v>
      </c>
    </row>
    <row r="399" spans="1:1" x14ac:dyDescent="0.25">
      <c r="A399" t="s">
        <v>632</v>
      </c>
    </row>
    <row r="400" spans="1:1" x14ac:dyDescent="0.25">
      <c r="A400" t="s">
        <v>633</v>
      </c>
    </row>
    <row r="401" spans="1:1" x14ac:dyDescent="0.25">
      <c r="A401" t="s">
        <v>634</v>
      </c>
    </row>
    <row r="402" spans="1:1" x14ac:dyDescent="0.25">
      <c r="A402" t="s">
        <v>635</v>
      </c>
    </row>
    <row r="403" spans="1:1" x14ac:dyDescent="0.25">
      <c r="A403" t="s">
        <v>636</v>
      </c>
    </row>
    <row r="404" spans="1:1" x14ac:dyDescent="0.25">
      <c r="A404" t="s">
        <v>637</v>
      </c>
    </row>
    <row r="405" spans="1:1" x14ac:dyDescent="0.25">
      <c r="A405" t="s">
        <v>638</v>
      </c>
    </row>
    <row r="406" spans="1:1" x14ac:dyDescent="0.25">
      <c r="A406" t="s">
        <v>639</v>
      </c>
    </row>
    <row r="407" spans="1:1" x14ac:dyDescent="0.25">
      <c r="A407" t="s">
        <v>640</v>
      </c>
    </row>
    <row r="408" spans="1:1" x14ac:dyDescent="0.25">
      <c r="A408" t="s">
        <v>641</v>
      </c>
    </row>
    <row r="409" spans="1:1" x14ac:dyDescent="0.25">
      <c r="A409" t="s">
        <v>642</v>
      </c>
    </row>
    <row r="410" spans="1:1" x14ac:dyDescent="0.25">
      <c r="A410" t="s">
        <v>643</v>
      </c>
    </row>
    <row r="411" spans="1:1" x14ac:dyDescent="0.25">
      <c r="A411" t="s">
        <v>644</v>
      </c>
    </row>
    <row r="412" spans="1:1" x14ac:dyDescent="0.25">
      <c r="A412" t="s">
        <v>645</v>
      </c>
    </row>
    <row r="413" spans="1:1" x14ac:dyDescent="0.25">
      <c r="A413" t="s">
        <v>646</v>
      </c>
    </row>
    <row r="414" spans="1:1" x14ac:dyDescent="0.25">
      <c r="A414" t="s">
        <v>647</v>
      </c>
    </row>
    <row r="415" spans="1:1" x14ac:dyDescent="0.25">
      <c r="A415" t="s">
        <v>648</v>
      </c>
    </row>
    <row r="416" spans="1:1" x14ac:dyDescent="0.25">
      <c r="A416" t="s">
        <v>649</v>
      </c>
    </row>
    <row r="417" spans="1:1" x14ac:dyDescent="0.25">
      <c r="A417" t="s">
        <v>650</v>
      </c>
    </row>
    <row r="418" spans="1:1" x14ac:dyDescent="0.25">
      <c r="A418" t="s">
        <v>651</v>
      </c>
    </row>
    <row r="419" spans="1:1" x14ac:dyDescent="0.25">
      <c r="A419" t="s">
        <v>652</v>
      </c>
    </row>
    <row r="420" spans="1:1" x14ac:dyDescent="0.25">
      <c r="A420" t="s">
        <v>653</v>
      </c>
    </row>
    <row r="421" spans="1:1" x14ac:dyDescent="0.25">
      <c r="A421" t="s">
        <v>654</v>
      </c>
    </row>
    <row r="422" spans="1:1" x14ac:dyDescent="0.25">
      <c r="A422" t="s">
        <v>655</v>
      </c>
    </row>
    <row r="423" spans="1:1" x14ac:dyDescent="0.25">
      <c r="A423" t="s">
        <v>656</v>
      </c>
    </row>
    <row r="424" spans="1:1" x14ac:dyDescent="0.25">
      <c r="A424" t="s">
        <v>657</v>
      </c>
    </row>
    <row r="425" spans="1:1" x14ac:dyDescent="0.25">
      <c r="A425" t="s">
        <v>658</v>
      </c>
    </row>
    <row r="426" spans="1:1" x14ac:dyDescent="0.25">
      <c r="A426" t="s">
        <v>659</v>
      </c>
    </row>
    <row r="427" spans="1:1" x14ac:dyDescent="0.25">
      <c r="A427" t="s">
        <v>660</v>
      </c>
    </row>
    <row r="428" spans="1:1" x14ac:dyDescent="0.25">
      <c r="A428" t="s">
        <v>661</v>
      </c>
    </row>
    <row r="429" spans="1:1" x14ac:dyDescent="0.25">
      <c r="A429" t="s">
        <v>662</v>
      </c>
    </row>
    <row r="430" spans="1:1" x14ac:dyDescent="0.25">
      <c r="A430" t="s">
        <v>663</v>
      </c>
    </row>
    <row r="431" spans="1:1" x14ac:dyDescent="0.25">
      <c r="A431" t="s">
        <v>664</v>
      </c>
    </row>
    <row r="432" spans="1:1" x14ac:dyDescent="0.25">
      <c r="A432" t="s">
        <v>665</v>
      </c>
    </row>
    <row r="433" spans="1:1" x14ac:dyDescent="0.25">
      <c r="A433" t="s">
        <v>666</v>
      </c>
    </row>
    <row r="434" spans="1:1" x14ac:dyDescent="0.25">
      <c r="A434" t="s">
        <v>667</v>
      </c>
    </row>
    <row r="435" spans="1:1" x14ac:dyDescent="0.25">
      <c r="A435" t="s">
        <v>668</v>
      </c>
    </row>
    <row r="436" spans="1:1" x14ac:dyDescent="0.25">
      <c r="A436" t="s">
        <v>669</v>
      </c>
    </row>
    <row r="437" spans="1:1" x14ac:dyDescent="0.25">
      <c r="A437" t="s">
        <v>670</v>
      </c>
    </row>
    <row r="438" spans="1:1" x14ac:dyDescent="0.25">
      <c r="A438" t="s">
        <v>671</v>
      </c>
    </row>
    <row r="439" spans="1:1" x14ac:dyDescent="0.25">
      <c r="A439" t="s">
        <v>672</v>
      </c>
    </row>
    <row r="440" spans="1:1" x14ac:dyDescent="0.25">
      <c r="A440" t="s">
        <v>673</v>
      </c>
    </row>
    <row r="441" spans="1:1" x14ac:dyDescent="0.25">
      <c r="A441" t="s">
        <v>674</v>
      </c>
    </row>
    <row r="442" spans="1:1" x14ac:dyDescent="0.25">
      <c r="A442" t="s">
        <v>675</v>
      </c>
    </row>
    <row r="443" spans="1:1" x14ac:dyDescent="0.25">
      <c r="A443" t="s">
        <v>676</v>
      </c>
    </row>
    <row r="444" spans="1:1" x14ac:dyDescent="0.25">
      <c r="A444" t="s">
        <v>677</v>
      </c>
    </row>
    <row r="445" spans="1:1" x14ac:dyDescent="0.25">
      <c r="A445" t="s">
        <v>678</v>
      </c>
    </row>
    <row r="446" spans="1:1" x14ac:dyDescent="0.25">
      <c r="A446" t="s">
        <v>679</v>
      </c>
    </row>
    <row r="447" spans="1:1" x14ac:dyDescent="0.25">
      <c r="A447" t="s">
        <v>680</v>
      </c>
    </row>
    <row r="448" spans="1:1" x14ac:dyDescent="0.25">
      <c r="A448" t="s">
        <v>681</v>
      </c>
    </row>
    <row r="449" spans="1:1" x14ac:dyDescent="0.25">
      <c r="A449" t="s">
        <v>682</v>
      </c>
    </row>
    <row r="450" spans="1:1" x14ac:dyDescent="0.25">
      <c r="A450" t="s">
        <v>683</v>
      </c>
    </row>
    <row r="451" spans="1:1" x14ac:dyDescent="0.25">
      <c r="A451" t="s">
        <v>684</v>
      </c>
    </row>
    <row r="452" spans="1:1" x14ac:dyDescent="0.25">
      <c r="A452" t="s">
        <v>685</v>
      </c>
    </row>
    <row r="453" spans="1:1" x14ac:dyDescent="0.25">
      <c r="A453" t="s">
        <v>686</v>
      </c>
    </row>
    <row r="454" spans="1:1" x14ac:dyDescent="0.25">
      <c r="A454" t="s">
        <v>687</v>
      </c>
    </row>
    <row r="455" spans="1:1" x14ac:dyDescent="0.25">
      <c r="A455" t="s">
        <v>688</v>
      </c>
    </row>
    <row r="456" spans="1:1" x14ac:dyDescent="0.25">
      <c r="A456" t="s">
        <v>689</v>
      </c>
    </row>
    <row r="457" spans="1:1" x14ac:dyDescent="0.25">
      <c r="A457" t="s">
        <v>690</v>
      </c>
    </row>
    <row r="458" spans="1:1" x14ac:dyDescent="0.25">
      <c r="A458" t="s">
        <v>691</v>
      </c>
    </row>
    <row r="459" spans="1:1" x14ac:dyDescent="0.25">
      <c r="A459" t="s">
        <v>692</v>
      </c>
    </row>
    <row r="460" spans="1:1" x14ac:dyDescent="0.25">
      <c r="A460" t="s">
        <v>693</v>
      </c>
    </row>
    <row r="461" spans="1:1" x14ac:dyDescent="0.25">
      <c r="A461" t="s">
        <v>694</v>
      </c>
    </row>
    <row r="462" spans="1:1" x14ac:dyDescent="0.25">
      <c r="A462" t="s">
        <v>695</v>
      </c>
    </row>
    <row r="463" spans="1:1" x14ac:dyDescent="0.25">
      <c r="A463" t="s">
        <v>696</v>
      </c>
    </row>
    <row r="464" spans="1:1" x14ac:dyDescent="0.25">
      <c r="A464" t="s">
        <v>697</v>
      </c>
    </row>
    <row r="465" spans="1:1" x14ac:dyDescent="0.25">
      <c r="A465" t="s">
        <v>698</v>
      </c>
    </row>
    <row r="466" spans="1:1" x14ac:dyDescent="0.25">
      <c r="A466" t="s">
        <v>699</v>
      </c>
    </row>
    <row r="467" spans="1:1" x14ac:dyDescent="0.25">
      <c r="A467" t="s">
        <v>700</v>
      </c>
    </row>
    <row r="468" spans="1:1" x14ac:dyDescent="0.25">
      <c r="A468" t="s">
        <v>701</v>
      </c>
    </row>
    <row r="469" spans="1:1" x14ac:dyDescent="0.25">
      <c r="A469" t="s">
        <v>702</v>
      </c>
    </row>
    <row r="470" spans="1:1" x14ac:dyDescent="0.25">
      <c r="A470" t="s">
        <v>703</v>
      </c>
    </row>
    <row r="471" spans="1:1" x14ac:dyDescent="0.25">
      <c r="A471" t="s">
        <v>704</v>
      </c>
    </row>
    <row r="472" spans="1:1" x14ac:dyDescent="0.25">
      <c r="A472" t="s">
        <v>705</v>
      </c>
    </row>
    <row r="473" spans="1:1" x14ac:dyDescent="0.25">
      <c r="A473" t="s">
        <v>706</v>
      </c>
    </row>
    <row r="474" spans="1:1" x14ac:dyDescent="0.25">
      <c r="A474" t="s">
        <v>707</v>
      </c>
    </row>
    <row r="475" spans="1:1" x14ac:dyDescent="0.25">
      <c r="A475" t="s">
        <v>708</v>
      </c>
    </row>
    <row r="476" spans="1:1" x14ac:dyDescent="0.25">
      <c r="A476" t="s">
        <v>709</v>
      </c>
    </row>
    <row r="477" spans="1:1" x14ac:dyDescent="0.25">
      <c r="A477" t="s">
        <v>710</v>
      </c>
    </row>
    <row r="478" spans="1:1" x14ac:dyDescent="0.25">
      <c r="A478" t="s">
        <v>711</v>
      </c>
    </row>
    <row r="479" spans="1:1" x14ac:dyDescent="0.25">
      <c r="A479" t="s">
        <v>712</v>
      </c>
    </row>
    <row r="480" spans="1:1" x14ac:dyDescent="0.25">
      <c r="A480" t="s">
        <v>713</v>
      </c>
    </row>
    <row r="481" spans="1:1" x14ac:dyDescent="0.25">
      <c r="A481" t="s">
        <v>714</v>
      </c>
    </row>
    <row r="482" spans="1:1" x14ac:dyDescent="0.25">
      <c r="A482" t="s">
        <v>715</v>
      </c>
    </row>
    <row r="483" spans="1:1" x14ac:dyDescent="0.25">
      <c r="A483" t="s">
        <v>716</v>
      </c>
    </row>
    <row r="484" spans="1:1" x14ac:dyDescent="0.25">
      <c r="A484" t="s">
        <v>717</v>
      </c>
    </row>
    <row r="485" spans="1:1" x14ac:dyDescent="0.25">
      <c r="A485" t="s">
        <v>718</v>
      </c>
    </row>
    <row r="486" spans="1:1" x14ac:dyDescent="0.25">
      <c r="A486" t="s">
        <v>719</v>
      </c>
    </row>
    <row r="487" spans="1:1" x14ac:dyDescent="0.25">
      <c r="A487" t="s">
        <v>720</v>
      </c>
    </row>
    <row r="488" spans="1:1" x14ac:dyDescent="0.25">
      <c r="A488" t="s">
        <v>721</v>
      </c>
    </row>
    <row r="489" spans="1:1" x14ac:dyDescent="0.25">
      <c r="A489" t="s">
        <v>722</v>
      </c>
    </row>
    <row r="490" spans="1:1" x14ac:dyDescent="0.25">
      <c r="A490" t="s">
        <v>723</v>
      </c>
    </row>
    <row r="491" spans="1:1" x14ac:dyDescent="0.25">
      <c r="A491" t="s">
        <v>724</v>
      </c>
    </row>
    <row r="492" spans="1:1" x14ac:dyDescent="0.25">
      <c r="A492" t="s">
        <v>725</v>
      </c>
    </row>
    <row r="493" spans="1:1" x14ac:dyDescent="0.25">
      <c r="A493" t="s">
        <v>726</v>
      </c>
    </row>
    <row r="494" spans="1:1" x14ac:dyDescent="0.25">
      <c r="A494" t="s">
        <v>727</v>
      </c>
    </row>
    <row r="495" spans="1:1" x14ac:dyDescent="0.25">
      <c r="A495" t="s">
        <v>728</v>
      </c>
    </row>
    <row r="496" spans="1:1" x14ac:dyDescent="0.25">
      <c r="A496" t="s">
        <v>729</v>
      </c>
    </row>
    <row r="497" spans="1:1" x14ac:dyDescent="0.25">
      <c r="A497" t="s">
        <v>730</v>
      </c>
    </row>
    <row r="498" spans="1:1" x14ac:dyDescent="0.25">
      <c r="A498" t="s">
        <v>731</v>
      </c>
    </row>
    <row r="499" spans="1:1" x14ac:dyDescent="0.25">
      <c r="A499" t="s">
        <v>732</v>
      </c>
    </row>
    <row r="500" spans="1:1" x14ac:dyDescent="0.25">
      <c r="A500" t="s">
        <v>733</v>
      </c>
    </row>
    <row r="501" spans="1:1" x14ac:dyDescent="0.25">
      <c r="A501" t="s">
        <v>734</v>
      </c>
    </row>
    <row r="502" spans="1:1" x14ac:dyDescent="0.25">
      <c r="A502" t="s">
        <v>735</v>
      </c>
    </row>
    <row r="503" spans="1:1" x14ac:dyDescent="0.25">
      <c r="A503" t="s">
        <v>736</v>
      </c>
    </row>
    <row r="504" spans="1:1" x14ac:dyDescent="0.25">
      <c r="A504" t="s">
        <v>737</v>
      </c>
    </row>
    <row r="505" spans="1:1" x14ac:dyDescent="0.25">
      <c r="A505" t="s">
        <v>738</v>
      </c>
    </row>
    <row r="506" spans="1:1" x14ac:dyDescent="0.25">
      <c r="A506" t="s">
        <v>739</v>
      </c>
    </row>
    <row r="507" spans="1:1" x14ac:dyDescent="0.25">
      <c r="A507" t="s">
        <v>740</v>
      </c>
    </row>
    <row r="508" spans="1:1" x14ac:dyDescent="0.25">
      <c r="A508" t="s">
        <v>741</v>
      </c>
    </row>
    <row r="509" spans="1:1" x14ac:dyDescent="0.25">
      <c r="A509" t="s">
        <v>742</v>
      </c>
    </row>
    <row r="510" spans="1:1" x14ac:dyDescent="0.25">
      <c r="A510" t="s">
        <v>743</v>
      </c>
    </row>
    <row r="511" spans="1:1" x14ac:dyDescent="0.25">
      <c r="A511" t="s">
        <v>744</v>
      </c>
    </row>
    <row r="512" spans="1:1" x14ac:dyDescent="0.25">
      <c r="A512" t="s">
        <v>745</v>
      </c>
    </row>
    <row r="513" spans="1:1" x14ac:dyDescent="0.25">
      <c r="A513" t="s">
        <v>746</v>
      </c>
    </row>
    <row r="514" spans="1:1" x14ac:dyDescent="0.25">
      <c r="A514" t="s">
        <v>747</v>
      </c>
    </row>
    <row r="515" spans="1:1" x14ac:dyDescent="0.25">
      <c r="A515" t="s">
        <v>748</v>
      </c>
    </row>
    <row r="516" spans="1:1" x14ac:dyDescent="0.25">
      <c r="A516" t="s">
        <v>749</v>
      </c>
    </row>
    <row r="517" spans="1:1" x14ac:dyDescent="0.25">
      <c r="A517" t="s">
        <v>750</v>
      </c>
    </row>
    <row r="518" spans="1:1" x14ac:dyDescent="0.25">
      <c r="A518" t="s">
        <v>751</v>
      </c>
    </row>
    <row r="519" spans="1:1" x14ac:dyDescent="0.25">
      <c r="A519" t="s">
        <v>752</v>
      </c>
    </row>
    <row r="520" spans="1:1" x14ac:dyDescent="0.25">
      <c r="A520" t="s">
        <v>753</v>
      </c>
    </row>
    <row r="521" spans="1:1" x14ac:dyDescent="0.25">
      <c r="A521" t="s">
        <v>754</v>
      </c>
    </row>
    <row r="522" spans="1:1" x14ac:dyDescent="0.25">
      <c r="A522" t="s">
        <v>755</v>
      </c>
    </row>
    <row r="523" spans="1:1" x14ac:dyDescent="0.25">
      <c r="A523" t="s">
        <v>756</v>
      </c>
    </row>
    <row r="524" spans="1:1" x14ac:dyDescent="0.25">
      <c r="A524" t="s">
        <v>757</v>
      </c>
    </row>
    <row r="525" spans="1:1" x14ac:dyDescent="0.25">
      <c r="A525" t="s">
        <v>758</v>
      </c>
    </row>
    <row r="526" spans="1:1" x14ac:dyDescent="0.25">
      <c r="A526" t="s">
        <v>759</v>
      </c>
    </row>
    <row r="527" spans="1:1" x14ac:dyDescent="0.25">
      <c r="A527" t="s">
        <v>760</v>
      </c>
    </row>
    <row r="528" spans="1:1" x14ac:dyDescent="0.25">
      <c r="A528" t="s">
        <v>761</v>
      </c>
    </row>
    <row r="529" spans="1:1" x14ac:dyDescent="0.25">
      <c r="A529" t="s">
        <v>762</v>
      </c>
    </row>
    <row r="530" spans="1:1" x14ac:dyDescent="0.25">
      <c r="A530" t="s">
        <v>763</v>
      </c>
    </row>
    <row r="531" spans="1:1" x14ac:dyDescent="0.25">
      <c r="A531" t="s">
        <v>764</v>
      </c>
    </row>
    <row r="532" spans="1:1" x14ac:dyDescent="0.25">
      <c r="A532" t="s">
        <v>765</v>
      </c>
    </row>
    <row r="533" spans="1:1" x14ac:dyDescent="0.25">
      <c r="A533" t="s">
        <v>766</v>
      </c>
    </row>
    <row r="534" spans="1:1" x14ac:dyDescent="0.25">
      <c r="A534" t="s">
        <v>767</v>
      </c>
    </row>
    <row r="535" spans="1:1" x14ac:dyDescent="0.25">
      <c r="A535" t="s">
        <v>768</v>
      </c>
    </row>
    <row r="536" spans="1:1" x14ac:dyDescent="0.25">
      <c r="A536" t="s">
        <v>769</v>
      </c>
    </row>
    <row r="537" spans="1:1" x14ac:dyDescent="0.25">
      <c r="A537" t="s">
        <v>770</v>
      </c>
    </row>
    <row r="538" spans="1:1" x14ac:dyDescent="0.25">
      <c r="A538" t="s">
        <v>771</v>
      </c>
    </row>
    <row r="539" spans="1:1" x14ac:dyDescent="0.25">
      <c r="A539" t="s">
        <v>772</v>
      </c>
    </row>
    <row r="540" spans="1:1" x14ac:dyDescent="0.25">
      <c r="A540" t="s">
        <v>773</v>
      </c>
    </row>
    <row r="541" spans="1:1" x14ac:dyDescent="0.25">
      <c r="A541" t="s">
        <v>774</v>
      </c>
    </row>
    <row r="542" spans="1:1" x14ac:dyDescent="0.25">
      <c r="A542" t="s">
        <v>775</v>
      </c>
    </row>
    <row r="543" spans="1:1" x14ac:dyDescent="0.25">
      <c r="A543" t="s">
        <v>776</v>
      </c>
    </row>
    <row r="544" spans="1:1" x14ac:dyDescent="0.25">
      <c r="A544" t="s">
        <v>777</v>
      </c>
    </row>
    <row r="545" spans="1:1" x14ac:dyDescent="0.25">
      <c r="A545" t="s">
        <v>778</v>
      </c>
    </row>
    <row r="546" spans="1:1" x14ac:dyDescent="0.25">
      <c r="A546" t="s">
        <v>779</v>
      </c>
    </row>
    <row r="547" spans="1:1" x14ac:dyDescent="0.25">
      <c r="A547" t="s">
        <v>780</v>
      </c>
    </row>
    <row r="548" spans="1:1" x14ac:dyDescent="0.25">
      <c r="A548" t="s">
        <v>781</v>
      </c>
    </row>
    <row r="549" spans="1:1" x14ac:dyDescent="0.25">
      <c r="A549" t="s">
        <v>782</v>
      </c>
    </row>
    <row r="550" spans="1:1" x14ac:dyDescent="0.25">
      <c r="A550" t="s">
        <v>783</v>
      </c>
    </row>
    <row r="551" spans="1:1" x14ac:dyDescent="0.25">
      <c r="A551" t="s">
        <v>784</v>
      </c>
    </row>
    <row r="552" spans="1:1" x14ac:dyDescent="0.25">
      <c r="A552" t="s">
        <v>785</v>
      </c>
    </row>
    <row r="553" spans="1:1" x14ac:dyDescent="0.25">
      <c r="A553" t="s">
        <v>786</v>
      </c>
    </row>
    <row r="554" spans="1:1" x14ac:dyDescent="0.25">
      <c r="A554" t="s">
        <v>787</v>
      </c>
    </row>
    <row r="555" spans="1:1" x14ac:dyDescent="0.25">
      <c r="A555" t="s">
        <v>788</v>
      </c>
    </row>
    <row r="556" spans="1:1" x14ac:dyDescent="0.25">
      <c r="A556" t="s">
        <v>789</v>
      </c>
    </row>
    <row r="557" spans="1:1" x14ac:dyDescent="0.25">
      <c r="A557" t="s">
        <v>790</v>
      </c>
    </row>
    <row r="558" spans="1:1" x14ac:dyDescent="0.25">
      <c r="A558" t="s">
        <v>791</v>
      </c>
    </row>
    <row r="559" spans="1:1" x14ac:dyDescent="0.25">
      <c r="A559" t="s">
        <v>792</v>
      </c>
    </row>
    <row r="560" spans="1:1" x14ac:dyDescent="0.25">
      <c r="A560" t="s">
        <v>793</v>
      </c>
    </row>
    <row r="561" spans="1:1" x14ac:dyDescent="0.25">
      <c r="A561" t="s">
        <v>794</v>
      </c>
    </row>
    <row r="562" spans="1:1" x14ac:dyDescent="0.25">
      <c r="A562" t="s">
        <v>795</v>
      </c>
    </row>
    <row r="563" spans="1:1" x14ac:dyDescent="0.25">
      <c r="A563" t="s">
        <v>796</v>
      </c>
    </row>
    <row r="564" spans="1:1" x14ac:dyDescent="0.25">
      <c r="A564" t="s">
        <v>797</v>
      </c>
    </row>
    <row r="565" spans="1:1" x14ac:dyDescent="0.25">
      <c r="A565" t="s">
        <v>798</v>
      </c>
    </row>
    <row r="566" spans="1:1" x14ac:dyDescent="0.25">
      <c r="A566" t="s">
        <v>799</v>
      </c>
    </row>
    <row r="567" spans="1:1" x14ac:dyDescent="0.25">
      <c r="A567" t="s">
        <v>800</v>
      </c>
    </row>
    <row r="568" spans="1:1" x14ac:dyDescent="0.25">
      <c r="A568" t="s">
        <v>801</v>
      </c>
    </row>
    <row r="569" spans="1:1" x14ac:dyDescent="0.25">
      <c r="A569" t="s">
        <v>802</v>
      </c>
    </row>
    <row r="570" spans="1:1" x14ac:dyDescent="0.25">
      <c r="A570" t="s">
        <v>803</v>
      </c>
    </row>
    <row r="571" spans="1:1" x14ac:dyDescent="0.25">
      <c r="A571" t="s">
        <v>804</v>
      </c>
    </row>
    <row r="572" spans="1:1" x14ac:dyDescent="0.25">
      <c r="A572" t="s">
        <v>805</v>
      </c>
    </row>
    <row r="573" spans="1:1" x14ac:dyDescent="0.25">
      <c r="A573" t="s">
        <v>806</v>
      </c>
    </row>
    <row r="574" spans="1:1" x14ac:dyDescent="0.25">
      <c r="A574" t="s">
        <v>807</v>
      </c>
    </row>
    <row r="575" spans="1:1" x14ac:dyDescent="0.25">
      <c r="A575" t="s">
        <v>808</v>
      </c>
    </row>
    <row r="576" spans="1:1" x14ac:dyDescent="0.25">
      <c r="A576" t="s">
        <v>809</v>
      </c>
    </row>
    <row r="577" spans="1:1" x14ac:dyDescent="0.25">
      <c r="A577" t="s">
        <v>810</v>
      </c>
    </row>
    <row r="578" spans="1:1" x14ac:dyDescent="0.25">
      <c r="A578" t="s">
        <v>811</v>
      </c>
    </row>
    <row r="579" spans="1:1" x14ac:dyDescent="0.25">
      <c r="A579" t="s">
        <v>812</v>
      </c>
    </row>
    <row r="580" spans="1:1" x14ac:dyDescent="0.25">
      <c r="A580" t="s">
        <v>813</v>
      </c>
    </row>
    <row r="581" spans="1:1" x14ac:dyDescent="0.25">
      <c r="A581" t="s">
        <v>814</v>
      </c>
    </row>
    <row r="582" spans="1:1" x14ac:dyDescent="0.25">
      <c r="A582" t="s">
        <v>815</v>
      </c>
    </row>
    <row r="583" spans="1:1" x14ac:dyDescent="0.25">
      <c r="A583" t="s">
        <v>816</v>
      </c>
    </row>
    <row r="584" spans="1:1" x14ac:dyDescent="0.25">
      <c r="A584" t="s">
        <v>817</v>
      </c>
    </row>
    <row r="585" spans="1:1" x14ac:dyDescent="0.25">
      <c r="A585" t="s">
        <v>818</v>
      </c>
    </row>
    <row r="586" spans="1:1" x14ac:dyDescent="0.25">
      <c r="A586" t="s">
        <v>819</v>
      </c>
    </row>
    <row r="587" spans="1:1" x14ac:dyDescent="0.25">
      <c r="A587" t="s">
        <v>820</v>
      </c>
    </row>
    <row r="588" spans="1:1" x14ac:dyDescent="0.25">
      <c r="A588" t="s">
        <v>821</v>
      </c>
    </row>
    <row r="589" spans="1:1" x14ac:dyDescent="0.25">
      <c r="A589" t="s">
        <v>822</v>
      </c>
    </row>
    <row r="590" spans="1:1" x14ac:dyDescent="0.25">
      <c r="A590" t="s">
        <v>823</v>
      </c>
    </row>
    <row r="591" spans="1:1" x14ac:dyDescent="0.25">
      <c r="A591" t="s">
        <v>824</v>
      </c>
    </row>
    <row r="592" spans="1:1" x14ac:dyDescent="0.25">
      <c r="A592" t="s">
        <v>825</v>
      </c>
    </row>
    <row r="593" spans="1:1" x14ac:dyDescent="0.25">
      <c r="A593" t="s">
        <v>826</v>
      </c>
    </row>
    <row r="594" spans="1:1" x14ac:dyDescent="0.25">
      <c r="A594" t="s">
        <v>827</v>
      </c>
    </row>
    <row r="595" spans="1:1" x14ac:dyDescent="0.25">
      <c r="A595" t="s">
        <v>828</v>
      </c>
    </row>
    <row r="596" spans="1:1" x14ac:dyDescent="0.25">
      <c r="A596" t="s">
        <v>829</v>
      </c>
    </row>
    <row r="597" spans="1:1" x14ac:dyDescent="0.25">
      <c r="A597" t="s">
        <v>830</v>
      </c>
    </row>
    <row r="598" spans="1:1" x14ac:dyDescent="0.25">
      <c r="A598" t="s">
        <v>831</v>
      </c>
    </row>
    <row r="599" spans="1:1" x14ac:dyDescent="0.25">
      <c r="A599" t="s">
        <v>832</v>
      </c>
    </row>
    <row r="600" spans="1:1" x14ac:dyDescent="0.25">
      <c r="A600" t="s">
        <v>833</v>
      </c>
    </row>
    <row r="601" spans="1:1" x14ac:dyDescent="0.25">
      <c r="A601" t="s">
        <v>834</v>
      </c>
    </row>
    <row r="602" spans="1:1" x14ac:dyDescent="0.25">
      <c r="A602" t="s">
        <v>835</v>
      </c>
    </row>
    <row r="603" spans="1:1" x14ac:dyDescent="0.25">
      <c r="A603" t="s">
        <v>836</v>
      </c>
    </row>
    <row r="604" spans="1:1" x14ac:dyDescent="0.25">
      <c r="A604" t="s">
        <v>837</v>
      </c>
    </row>
    <row r="605" spans="1:1" x14ac:dyDescent="0.25">
      <c r="A605" t="s">
        <v>838</v>
      </c>
    </row>
    <row r="606" spans="1:1" x14ac:dyDescent="0.25">
      <c r="A606" t="s">
        <v>839</v>
      </c>
    </row>
    <row r="607" spans="1:1" x14ac:dyDescent="0.25">
      <c r="A607" t="s">
        <v>840</v>
      </c>
    </row>
    <row r="608" spans="1:1" x14ac:dyDescent="0.25">
      <c r="A608" t="s">
        <v>841</v>
      </c>
    </row>
    <row r="609" spans="1:1" x14ac:dyDescent="0.25">
      <c r="A609" t="s">
        <v>842</v>
      </c>
    </row>
    <row r="610" spans="1:1" x14ac:dyDescent="0.25">
      <c r="A610" t="s">
        <v>843</v>
      </c>
    </row>
    <row r="611" spans="1:1" x14ac:dyDescent="0.25">
      <c r="A611" t="s">
        <v>844</v>
      </c>
    </row>
    <row r="612" spans="1:1" x14ac:dyDescent="0.25">
      <c r="A612" t="s">
        <v>845</v>
      </c>
    </row>
    <row r="613" spans="1:1" x14ac:dyDescent="0.25">
      <c r="A613" t="s">
        <v>846</v>
      </c>
    </row>
    <row r="614" spans="1:1" x14ac:dyDescent="0.25">
      <c r="A614" t="s">
        <v>847</v>
      </c>
    </row>
    <row r="615" spans="1:1" x14ac:dyDescent="0.25">
      <c r="A615" t="s">
        <v>848</v>
      </c>
    </row>
    <row r="616" spans="1:1" x14ac:dyDescent="0.25">
      <c r="A616" t="s">
        <v>849</v>
      </c>
    </row>
    <row r="617" spans="1:1" x14ac:dyDescent="0.25">
      <c r="A617" t="s">
        <v>850</v>
      </c>
    </row>
    <row r="618" spans="1:1" x14ac:dyDescent="0.25">
      <c r="A618" t="s">
        <v>851</v>
      </c>
    </row>
    <row r="619" spans="1:1" x14ac:dyDescent="0.25">
      <c r="A619" t="s">
        <v>852</v>
      </c>
    </row>
    <row r="620" spans="1:1" x14ac:dyDescent="0.25">
      <c r="A620" t="s">
        <v>853</v>
      </c>
    </row>
    <row r="621" spans="1:1" x14ac:dyDescent="0.25">
      <c r="A621" t="s">
        <v>854</v>
      </c>
    </row>
    <row r="622" spans="1:1" x14ac:dyDescent="0.25">
      <c r="A622" t="s">
        <v>855</v>
      </c>
    </row>
    <row r="623" spans="1:1" x14ac:dyDescent="0.25">
      <c r="A623" t="s">
        <v>856</v>
      </c>
    </row>
    <row r="624" spans="1:1" x14ac:dyDescent="0.25">
      <c r="A624" t="s">
        <v>857</v>
      </c>
    </row>
    <row r="625" spans="1:1" x14ac:dyDescent="0.25">
      <c r="A625" t="s">
        <v>858</v>
      </c>
    </row>
    <row r="626" spans="1:1" x14ac:dyDescent="0.25">
      <c r="A626" t="s">
        <v>859</v>
      </c>
    </row>
    <row r="627" spans="1:1" x14ac:dyDescent="0.25">
      <c r="A627" t="s">
        <v>860</v>
      </c>
    </row>
    <row r="628" spans="1:1" x14ac:dyDescent="0.25">
      <c r="A628" t="s">
        <v>861</v>
      </c>
    </row>
    <row r="629" spans="1:1" x14ac:dyDescent="0.25">
      <c r="A629" t="s">
        <v>862</v>
      </c>
    </row>
    <row r="630" spans="1:1" x14ac:dyDescent="0.25">
      <c r="A630" t="s">
        <v>863</v>
      </c>
    </row>
    <row r="631" spans="1:1" x14ac:dyDescent="0.25">
      <c r="A631" t="s">
        <v>864</v>
      </c>
    </row>
    <row r="632" spans="1:1" x14ac:dyDescent="0.25">
      <c r="A632" t="s">
        <v>865</v>
      </c>
    </row>
    <row r="633" spans="1:1" x14ac:dyDescent="0.25">
      <c r="A633" t="s">
        <v>866</v>
      </c>
    </row>
    <row r="634" spans="1:1" x14ac:dyDescent="0.25">
      <c r="A634" t="s">
        <v>867</v>
      </c>
    </row>
    <row r="635" spans="1:1" x14ac:dyDescent="0.25">
      <c r="A635" t="s">
        <v>868</v>
      </c>
    </row>
    <row r="636" spans="1:1" x14ac:dyDescent="0.25">
      <c r="A636" t="s">
        <v>869</v>
      </c>
    </row>
    <row r="637" spans="1:1" x14ac:dyDescent="0.25">
      <c r="A637" t="s">
        <v>870</v>
      </c>
    </row>
    <row r="638" spans="1:1" x14ac:dyDescent="0.25">
      <c r="A638" t="s">
        <v>871</v>
      </c>
    </row>
    <row r="639" spans="1:1" x14ac:dyDescent="0.25">
      <c r="A639" t="s">
        <v>872</v>
      </c>
    </row>
    <row r="640" spans="1:1" x14ac:dyDescent="0.25">
      <c r="A640" t="s">
        <v>873</v>
      </c>
    </row>
    <row r="641" spans="1:1" x14ac:dyDescent="0.25">
      <c r="A641" t="s">
        <v>874</v>
      </c>
    </row>
    <row r="642" spans="1:1" x14ac:dyDescent="0.25">
      <c r="A642" t="s">
        <v>875</v>
      </c>
    </row>
    <row r="643" spans="1:1" x14ac:dyDescent="0.25">
      <c r="A643" t="s">
        <v>876</v>
      </c>
    </row>
    <row r="644" spans="1:1" x14ac:dyDescent="0.25">
      <c r="A644" t="s">
        <v>877</v>
      </c>
    </row>
    <row r="645" spans="1:1" x14ac:dyDescent="0.25">
      <c r="A645" t="s">
        <v>878</v>
      </c>
    </row>
    <row r="646" spans="1:1" x14ac:dyDescent="0.25">
      <c r="A646" t="s">
        <v>879</v>
      </c>
    </row>
    <row r="647" spans="1:1" x14ac:dyDescent="0.25">
      <c r="A647" t="s">
        <v>880</v>
      </c>
    </row>
    <row r="648" spans="1:1" x14ac:dyDescent="0.25">
      <c r="A648" t="s">
        <v>881</v>
      </c>
    </row>
    <row r="649" spans="1:1" x14ac:dyDescent="0.25">
      <c r="A649" t="s">
        <v>882</v>
      </c>
    </row>
    <row r="650" spans="1:1" x14ac:dyDescent="0.25">
      <c r="A650" t="s">
        <v>883</v>
      </c>
    </row>
    <row r="651" spans="1:1" x14ac:dyDescent="0.25">
      <c r="A651" t="s">
        <v>884</v>
      </c>
    </row>
    <row r="652" spans="1:1" x14ac:dyDescent="0.25">
      <c r="A652" t="s">
        <v>885</v>
      </c>
    </row>
    <row r="653" spans="1:1" x14ac:dyDescent="0.25">
      <c r="A653" t="s">
        <v>886</v>
      </c>
    </row>
    <row r="654" spans="1:1" x14ac:dyDescent="0.25">
      <c r="A654" t="s">
        <v>887</v>
      </c>
    </row>
    <row r="655" spans="1:1" x14ac:dyDescent="0.25">
      <c r="A655" t="s">
        <v>888</v>
      </c>
    </row>
    <row r="656" spans="1:1" x14ac:dyDescent="0.25">
      <c r="A656" t="s">
        <v>889</v>
      </c>
    </row>
    <row r="657" spans="1:1" x14ac:dyDescent="0.25">
      <c r="A657" t="s">
        <v>890</v>
      </c>
    </row>
    <row r="658" spans="1:1" x14ac:dyDescent="0.25">
      <c r="A658" t="s">
        <v>891</v>
      </c>
    </row>
    <row r="659" spans="1:1" x14ac:dyDescent="0.25">
      <c r="A659" t="s">
        <v>892</v>
      </c>
    </row>
    <row r="660" spans="1:1" x14ac:dyDescent="0.25">
      <c r="A660" t="s">
        <v>893</v>
      </c>
    </row>
    <row r="661" spans="1:1" x14ac:dyDescent="0.25">
      <c r="A661" t="s">
        <v>894</v>
      </c>
    </row>
    <row r="662" spans="1:1" x14ac:dyDescent="0.25">
      <c r="A662" t="s">
        <v>895</v>
      </c>
    </row>
    <row r="663" spans="1:1" x14ac:dyDescent="0.25">
      <c r="A663" t="s">
        <v>896</v>
      </c>
    </row>
    <row r="664" spans="1:1" x14ac:dyDescent="0.25">
      <c r="A664" t="s">
        <v>897</v>
      </c>
    </row>
    <row r="665" spans="1:1" x14ac:dyDescent="0.25">
      <c r="A665" t="s">
        <v>898</v>
      </c>
    </row>
    <row r="666" spans="1:1" x14ac:dyDescent="0.25">
      <c r="A666" t="s">
        <v>899</v>
      </c>
    </row>
    <row r="667" spans="1:1" x14ac:dyDescent="0.25">
      <c r="A667" t="s">
        <v>900</v>
      </c>
    </row>
    <row r="668" spans="1:1" x14ac:dyDescent="0.25">
      <c r="A668" t="s">
        <v>901</v>
      </c>
    </row>
    <row r="669" spans="1:1" x14ac:dyDescent="0.25">
      <c r="A669" t="s">
        <v>902</v>
      </c>
    </row>
    <row r="670" spans="1:1" x14ac:dyDescent="0.25">
      <c r="A670" t="s">
        <v>903</v>
      </c>
    </row>
    <row r="671" spans="1:1" x14ac:dyDescent="0.25">
      <c r="A671" t="s">
        <v>904</v>
      </c>
    </row>
    <row r="672" spans="1:1" x14ac:dyDescent="0.25">
      <c r="A672" t="s">
        <v>905</v>
      </c>
    </row>
    <row r="673" spans="1:1" x14ac:dyDescent="0.25">
      <c r="A673" t="s">
        <v>906</v>
      </c>
    </row>
    <row r="674" spans="1:1" x14ac:dyDescent="0.25">
      <c r="A674" t="s">
        <v>907</v>
      </c>
    </row>
    <row r="675" spans="1:1" x14ac:dyDescent="0.25">
      <c r="A675" t="s">
        <v>908</v>
      </c>
    </row>
    <row r="676" spans="1:1" x14ac:dyDescent="0.25">
      <c r="A676" t="s">
        <v>909</v>
      </c>
    </row>
    <row r="677" spans="1:1" x14ac:dyDescent="0.25">
      <c r="A677" t="s">
        <v>910</v>
      </c>
    </row>
    <row r="678" spans="1:1" x14ac:dyDescent="0.25">
      <c r="A678" t="s">
        <v>911</v>
      </c>
    </row>
    <row r="679" spans="1:1" x14ac:dyDescent="0.25">
      <c r="A679" t="s">
        <v>912</v>
      </c>
    </row>
    <row r="680" spans="1:1" x14ac:dyDescent="0.25">
      <c r="A680" t="s">
        <v>913</v>
      </c>
    </row>
    <row r="681" spans="1:1" x14ac:dyDescent="0.25">
      <c r="A681" t="s">
        <v>914</v>
      </c>
    </row>
    <row r="682" spans="1:1" x14ac:dyDescent="0.25">
      <c r="A682" t="s">
        <v>915</v>
      </c>
    </row>
    <row r="683" spans="1:1" x14ac:dyDescent="0.25">
      <c r="A683" t="s">
        <v>916</v>
      </c>
    </row>
    <row r="684" spans="1:1" x14ac:dyDescent="0.25">
      <c r="A684" t="s">
        <v>917</v>
      </c>
    </row>
    <row r="685" spans="1:1" x14ac:dyDescent="0.25">
      <c r="A685" t="s">
        <v>918</v>
      </c>
    </row>
    <row r="686" spans="1:1" x14ac:dyDescent="0.25">
      <c r="A686" t="s">
        <v>919</v>
      </c>
    </row>
    <row r="687" spans="1:1" x14ac:dyDescent="0.25">
      <c r="A687" t="s">
        <v>920</v>
      </c>
    </row>
    <row r="688" spans="1:1" x14ac:dyDescent="0.25">
      <c r="A688" t="s">
        <v>921</v>
      </c>
    </row>
    <row r="689" spans="1:1" x14ac:dyDescent="0.25">
      <c r="A689" t="s">
        <v>922</v>
      </c>
    </row>
    <row r="690" spans="1:1" x14ac:dyDescent="0.25">
      <c r="A690" t="s">
        <v>923</v>
      </c>
    </row>
    <row r="691" spans="1:1" x14ac:dyDescent="0.25">
      <c r="A691" t="s">
        <v>924</v>
      </c>
    </row>
    <row r="692" spans="1:1" x14ac:dyDescent="0.25">
      <c r="A692" t="s">
        <v>925</v>
      </c>
    </row>
    <row r="693" spans="1:1" x14ac:dyDescent="0.25">
      <c r="A693" t="s">
        <v>926</v>
      </c>
    </row>
    <row r="694" spans="1:1" x14ac:dyDescent="0.25">
      <c r="A694" t="s">
        <v>927</v>
      </c>
    </row>
    <row r="695" spans="1:1" x14ac:dyDescent="0.25">
      <c r="A695" t="s">
        <v>928</v>
      </c>
    </row>
    <row r="696" spans="1:1" x14ac:dyDescent="0.25">
      <c r="A696" t="s">
        <v>929</v>
      </c>
    </row>
    <row r="697" spans="1:1" x14ac:dyDescent="0.25">
      <c r="A697" t="s">
        <v>930</v>
      </c>
    </row>
    <row r="698" spans="1:1" x14ac:dyDescent="0.25">
      <c r="A698" t="s">
        <v>931</v>
      </c>
    </row>
    <row r="699" spans="1:1" x14ac:dyDescent="0.25">
      <c r="A699" t="s">
        <v>932</v>
      </c>
    </row>
    <row r="700" spans="1:1" x14ac:dyDescent="0.25">
      <c r="A700" t="s">
        <v>933</v>
      </c>
    </row>
    <row r="701" spans="1:1" x14ac:dyDescent="0.25">
      <c r="A701" t="s">
        <v>934</v>
      </c>
    </row>
    <row r="702" spans="1:1" x14ac:dyDescent="0.25">
      <c r="A702" t="s">
        <v>935</v>
      </c>
    </row>
    <row r="703" spans="1:1" x14ac:dyDescent="0.25">
      <c r="A703" t="s">
        <v>936</v>
      </c>
    </row>
    <row r="704" spans="1:1" x14ac:dyDescent="0.25">
      <c r="A704" t="s">
        <v>937</v>
      </c>
    </row>
    <row r="705" spans="1:1" x14ac:dyDescent="0.25">
      <c r="A705" t="s">
        <v>938</v>
      </c>
    </row>
    <row r="706" spans="1:1" x14ac:dyDescent="0.25">
      <c r="A706" t="s">
        <v>939</v>
      </c>
    </row>
    <row r="707" spans="1:1" x14ac:dyDescent="0.25">
      <c r="A707" t="s">
        <v>940</v>
      </c>
    </row>
    <row r="708" spans="1:1" x14ac:dyDescent="0.25">
      <c r="A708" t="s">
        <v>941</v>
      </c>
    </row>
    <row r="709" spans="1:1" x14ac:dyDescent="0.25">
      <c r="A709" t="s">
        <v>942</v>
      </c>
    </row>
    <row r="710" spans="1:1" x14ac:dyDescent="0.25">
      <c r="A710" t="s">
        <v>943</v>
      </c>
    </row>
    <row r="711" spans="1:1" x14ac:dyDescent="0.25">
      <c r="A711" t="s">
        <v>944</v>
      </c>
    </row>
    <row r="712" spans="1:1" x14ac:dyDescent="0.25">
      <c r="A712" t="s">
        <v>945</v>
      </c>
    </row>
    <row r="713" spans="1:1" x14ac:dyDescent="0.25">
      <c r="A713" t="s">
        <v>946</v>
      </c>
    </row>
    <row r="714" spans="1:1" x14ac:dyDescent="0.25">
      <c r="A714" t="s">
        <v>947</v>
      </c>
    </row>
    <row r="715" spans="1:1" x14ac:dyDescent="0.25">
      <c r="A715" t="s">
        <v>948</v>
      </c>
    </row>
    <row r="716" spans="1:1" x14ac:dyDescent="0.25">
      <c r="A716" t="s">
        <v>949</v>
      </c>
    </row>
    <row r="717" spans="1:1" x14ac:dyDescent="0.25">
      <c r="A717" t="s">
        <v>950</v>
      </c>
    </row>
    <row r="718" spans="1:1" x14ac:dyDescent="0.25">
      <c r="A718" t="s">
        <v>951</v>
      </c>
    </row>
    <row r="719" spans="1:1" x14ac:dyDescent="0.25">
      <c r="A719" t="s">
        <v>952</v>
      </c>
    </row>
    <row r="720" spans="1:1" x14ac:dyDescent="0.25">
      <c r="A720" t="s">
        <v>953</v>
      </c>
    </row>
    <row r="721" spans="1:1" x14ac:dyDescent="0.25">
      <c r="A721" t="s">
        <v>954</v>
      </c>
    </row>
    <row r="722" spans="1:1" x14ac:dyDescent="0.25">
      <c r="A722" t="s">
        <v>955</v>
      </c>
    </row>
    <row r="723" spans="1:1" x14ac:dyDescent="0.25">
      <c r="A723" t="s">
        <v>956</v>
      </c>
    </row>
    <row r="724" spans="1:1" x14ac:dyDescent="0.25">
      <c r="A724" t="s">
        <v>957</v>
      </c>
    </row>
    <row r="725" spans="1:1" x14ac:dyDescent="0.25">
      <c r="A725" t="s">
        <v>958</v>
      </c>
    </row>
    <row r="726" spans="1:1" x14ac:dyDescent="0.25">
      <c r="A726" t="s">
        <v>959</v>
      </c>
    </row>
    <row r="727" spans="1:1" x14ac:dyDescent="0.25">
      <c r="A727" t="s">
        <v>960</v>
      </c>
    </row>
    <row r="728" spans="1:1" x14ac:dyDescent="0.25">
      <c r="A728" t="s">
        <v>961</v>
      </c>
    </row>
    <row r="729" spans="1:1" x14ac:dyDescent="0.25">
      <c r="A729" t="s">
        <v>962</v>
      </c>
    </row>
    <row r="730" spans="1:1" x14ac:dyDescent="0.25">
      <c r="A730" t="s">
        <v>963</v>
      </c>
    </row>
    <row r="731" spans="1:1" x14ac:dyDescent="0.25">
      <c r="A731" t="s">
        <v>964</v>
      </c>
    </row>
    <row r="732" spans="1:1" x14ac:dyDescent="0.25">
      <c r="A732" t="s">
        <v>965</v>
      </c>
    </row>
    <row r="733" spans="1:1" x14ac:dyDescent="0.25">
      <c r="A733" t="s">
        <v>966</v>
      </c>
    </row>
    <row r="734" spans="1:1" x14ac:dyDescent="0.25">
      <c r="A734" t="s">
        <v>967</v>
      </c>
    </row>
    <row r="735" spans="1:1" x14ac:dyDescent="0.25">
      <c r="A735" t="s">
        <v>968</v>
      </c>
    </row>
    <row r="736" spans="1:1" x14ac:dyDescent="0.25">
      <c r="A736" t="s">
        <v>969</v>
      </c>
    </row>
    <row r="737" spans="1:1" x14ac:dyDescent="0.25">
      <c r="A737" t="s">
        <v>970</v>
      </c>
    </row>
    <row r="738" spans="1:1" x14ac:dyDescent="0.25">
      <c r="A738" t="s">
        <v>971</v>
      </c>
    </row>
    <row r="739" spans="1:1" x14ac:dyDescent="0.25">
      <c r="A739" t="s">
        <v>972</v>
      </c>
    </row>
    <row r="740" spans="1:1" x14ac:dyDescent="0.25">
      <c r="A740" t="s">
        <v>973</v>
      </c>
    </row>
    <row r="741" spans="1:1" x14ac:dyDescent="0.25">
      <c r="A741" t="s">
        <v>974</v>
      </c>
    </row>
    <row r="742" spans="1:1" x14ac:dyDescent="0.25">
      <c r="A742" t="s">
        <v>975</v>
      </c>
    </row>
    <row r="743" spans="1:1" x14ac:dyDescent="0.25">
      <c r="A743" t="s">
        <v>976</v>
      </c>
    </row>
    <row r="744" spans="1:1" x14ac:dyDescent="0.25">
      <c r="A744" t="s">
        <v>977</v>
      </c>
    </row>
    <row r="745" spans="1:1" x14ac:dyDescent="0.25">
      <c r="A745" t="s">
        <v>978</v>
      </c>
    </row>
    <row r="746" spans="1:1" x14ac:dyDescent="0.25">
      <c r="A746" t="s">
        <v>979</v>
      </c>
    </row>
    <row r="747" spans="1:1" x14ac:dyDescent="0.25">
      <c r="A747" t="s">
        <v>980</v>
      </c>
    </row>
    <row r="748" spans="1:1" x14ac:dyDescent="0.25">
      <c r="A748" t="s">
        <v>981</v>
      </c>
    </row>
    <row r="749" spans="1:1" x14ac:dyDescent="0.25">
      <c r="A749" t="s">
        <v>982</v>
      </c>
    </row>
    <row r="750" spans="1:1" x14ac:dyDescent="0.25">
      <c r="A750" t="s">
        <v>983</v>
      </c>
    </row>
    <row r="751" spans="1:1" x14ac:dyDescent="0.25">
      <c r="A751" t="s">
        <v>984</v>
      </c>
    </row>
    <row r="752" spans="1:1" x14ac:dyDescent="0.25">
      <c r="A752" t="s">
        <v>985</v>
      </c>
    </row>
    <row r="753" spans="1:1" x14ac:dyDescent="0.25">
      <c r="A753" t="s">
        <v>986</v>
      </c>
    </row>
    <row r="754" spans="1:1" x14ac:dyDescent="0.25">
      <c r="A754" t="s">
        <v>987</v>
      </c>
    </row>
    <row r="755" spans="1:1" x14ac:dyDescent="0.25">
      <c r="A755" t="s">
        <v>988</v>
      </c>
    </row>
    <row r="756" spans="1:1" x14ac:dyDescent="0.25">
      <c r="A756" t="s">
        <v>989</v>
      </c>
    </row>
    <row r="757" spans="1:1" x14ac:dyDescent="0.25">
      <c r="A757" t="s">
        <v>990</v>
      </c>
    </row>
    <row r="758" spans="1:1" x14ac:dyDescent="0.25">
      <c r="A758" t="s">
        <v>991</v>
      </c>
    </row>
    <row r="759" spans="1:1" x14ac:dyDescent="0.25">
      <c r="A759" t="s">
        <v>992</v>
      </c>
    </row>
    <row r="760" spans="1:1" x14ac:dyDescent="0.25">
      <c r="A760" t="s">
        <v>993</v>
      </c>
    </row>
    <row r="761" spans="1:1" x14ac:dyDescent="0.25">
      <c r="A761" t="s">
        <v>994</v>
      </c>
    </row>
    <row r="762" spans="1:1" x14ac:dyDescent="0.25">
      <c r="A762" t="s">
        <v>995</v>
      </c>
    </row>
    <row r="763" spans="1:1" x14ac:dyDescent="0.25">
      <c r="A763" t="s">
        <v>996</v>
      </c>
    </row>
    <row r="764" spans="1:1" x14ac:dyDescent="0.25">
      <c r="A764" t="s">
        <v>997</v>
      </c>
    </row>
    <row r="765" spans="1:1" x14ac:dyDescent="0.25">
      <c r="A765" t="s">
        <v>998</v>
      </c>
    </row>
    <row r="766" spans="1:1" x14ac:dyDescent="0.25">
      <c r="A766" t="s">
        <v>999</v>
      </c>
    </row>
    <row r="767" spans="1:1" x14ac:dyDescent="0.25">
      <c r="A767" t="s">
        <v>1000</v>
      </c>
    </row>
    <row r="768" spans="1:1" x14ac:dyDescent="0.25">
      <c r="A768" t="s">
        <v>1001</v>
      </c>
    </row>
    <row r="769" spans="1:1" x14ac:dyDescent="0.25">
      <c r="A769" t="s">
        <v>1002</v>
      </c>
    </row>
    <row r="770" spans="1:1" x14ac:dyDescent="0.25">
      <c r="A770" t="s">
        <v>1003</v>
      </c>
    </row>
    <row r="771" spans="1:1" x14ac:dyDescent="0.25">
      <c r="A771" t="s">
        <v>1004</v>
      </c>
    </row>
    <row r="772" spans="1:1" x14ac:dyDescent="0.25">
      <c r="A772" t="s">
        <v>1005</v>
      </c>
    </row>
    <row r="773" spans="1:1" x14ac:dyDescent="0.25">
      <c r="A773" t="s">
        <v>1006</v>
      </c>
    </row>
    <row r="774" spans="1:1" x14ac:dyDescent="0.25">
      <c r="A774" t="s">
        <v>1007</v>
      </c>
    </row>
    <row r="775" spans="1:1" x14ac:dyDescent="0.25">
      <c r="A775" t="s">
        <v>1008</v>
      </c>
    </row>
    <row r="776" spans="1:1" x14ac:dyDescent="0.25">
      <c r="A776" t="s">
        <v>1009</v>
      </c>
    </row>
    <row r="777" spans="1:1" x14ac:dyDescent="0.25">
      <c r="A777" t="s">
        <v>1010</v>
      </c>
    </row>
    <row r="778" spans="1:1" x14ac:dyDescent="0.25">
      <c r="A778" t="s">
        <v>1011</v>
      </c>
    </row>
    <row r="779" spans="1:1" x14ac:dyDescent="0.25">
      <c r="A779" t="s">
        <v>1012</v>
      </c>
    </row>
    <row r="780" spans="1:1" x14ac:dyDescent="0.25">
      <c r="A780" t="s">
        <v>1013</v>
      </c>
    </row>
    <row r="781" spans="1:1" x14ac:dyDescent="0.25">
      <c r="A781" t="s">
        <v>1014</v>
      </c>
    </row>
    <row r="782" spans="1:1" x14ac:dyDescent="0.25">
      <c r="A782" t="s">
        <v>1015</v>
      </c>
    </row>
    <row r="783" spans="1:1" x14ac:dyDescent="0.25">
      <c r="A783" t="s">
        <v>1016</v>
      </c>
    </row>
    <row r="784" spans="1:1" x14ac:dyDescent="0.25">
      <c r="A784" t="s">
        <v>1017</v>
      </c>
    </row>
    <row r="785" spans="1:1" x14ac:dyDescent="0.25">
      <c r="A785" t="s">
        <v>1018</v>
      </c>
    </row>
    <row r="786" spans="1:1" x14ac:dyDescent="0.25">
      <c r="A786" t="s">
        <v>1019</v>
      </c>
    </row>
    <row r="787" spans="1:1" x14ac:dyDescent="0.25">
      <c r="A787" t="s">
        <v>1020</v>
      </c>
    </row>
    <row r="788" spans="1:1" x14ac:dyDescent="0.25">
      <c r="A788" t="s">
        <v>1021</v>
      </c>
    </row>
    <row r="789" spans="1:1" x14ac:dyDescent="0.25">
      <c r="A789" t="s">
        <v>1022</v>
      </c>
    </row>
    <row r="790" spans="1:1" x14ac:dyDescent="0.25">
      <c r="A790" t="s">
        <v>1023</v>
      </c>
    </row>
    <row r="791" spans="1:1" x14ac:dyDescent="0.25">
      <c r="A791" t="s">
        <v>1024</v>
      </c>
    </row>
    <row r="792" spans="1:1" x14ac:dyDescent="0.25">
      <c r="A792" t="s">
        <v>1025</v>
      </c>
    </row>
    <row r="793" spans="1:1" x14ac:dyDescent="0.25">
      <c r="A793" t="s">
        <v>1026</v>
      </c>
    </row>
    <row r="794" spans="1:1" x14ac:dyDescent="0.25">
      <c r="A794" t="s">
        <v>1027</v>
      </c>
    </row>
    <row r="795" spans="1:1" x14ac:dyDescent="0.25">
      <c r="A795" t="s">
        <v>1028</v>
      </c>
    </row>
    <row r="796" spans="1:1" x14ac:dyDescent="0.25">
      <c r="A796" t="s">
        <v>1029</v>
      </c>
    </row>
    <row r="797" spans="1:1" x14ac:dyDescent="0.25">
      <c r="A797" t="s">
        <v>1030</v>
      </c>
    </row>
    <row r="798" spans="1:1" x14ac:dyDescent="0.25">
      <c r="A798" t="s">
        <v>1031</v>
      </c>
    </row>
    <row r="799" spans="1:1" x14ac:dyDescent="0.25">
      <c r="A799" t="s">
        <v>1032</v>
      </c>
    </row>
    <row r="800" spans="1:1" x14ac:dyDescent="0.25">
      <c r="A800" t="s">
        <v>1033</v>
      </c>
    </row>
    <row r="801" spans="1:1" x14ac:dyDescent="0.25">
      <c r="A801" t="s">
        <v>1034</v>
      </c>
    </row>
    <row r="802" spans="1:1" x14ac:dyDescent="0.25">
      <c r="A802" t="s">
        <v>1035</v>
      </c>
    </row>
    <row r="803" spans="1:1" x14ac:dyDescent="0.25">
      <c r="A803" t="s">
        <v>1036</v>
      </c>
    </row>
    <row r="804" spans="1:1" x14ac:dyDescent="0.25">
      <c r="A804" t="s">
        <v>1037</v>
      </c>
    </row>
    <row r="805" spans="1:1" x14ac:dyDescent="0.25">
      <c r="A805" t="s">
        <v>1038</v>
      </c>
    </row>
    <row r="806" spans="1:1" x14ac:dyDescent="0.25">
      <c r="A806" t="s">
        <v>1039</v>
      </c>
    </row>
    <row r="807" spans="1:1" x14ac:dyDescent="0.25">
      <c r="A807" t="s">
        <v>1040</v>
      </c>
    </row>
    <row r="808" spans="1:1" x14ac:dyDescent="0.25">
      <c r="A808" t="s">
        <v>1041</v>
      </c>
    </row>
    <row r="809" spans="1:1" x14ac:dyDescent="0.25">
      <c r="A809" t="s">
        <v>1042</v>
      </c>
    </row>
    <row r="810" spans="1:1" x14ac:dyDescent="0.25">
      <c r="A810" t="s">
        <v>1043</v>
      </c>
    </row>
    <row r="811" spans="1:1" x14ac:dyDescent="0.25">
      <c r="A811" t="s">
        <v>1044</v>
      </c>
    </row>
    <row r="812" spans="1:1" x14ac:dyDescent="0.25">
      <c r="A812" t="s">
        <v>1045</v>
      </c>
    </row>
    <row r="813" spans="1:1" x14ac:dyDescent="0.25">
      <c r="A813" t="s">
        <v>1046</v>
      </c>
    </row>
    <row r="814" spans="1:1" x14ac:dyDescent="0.25">
      <c r="A814" t="s">
        <v>1047</v>
      </c>
    </row>
    <row r="815" spans="1:1" x14ac:dyDescent="0.25">
      <c r="A815" t="s">
        <v>1048</v>
      </c>
    </row>
    <row r="816" spans="1:1" x14ac:dyDescent="0.25">
      <c r="A816" t="s">
        <v>1049</v>
      </c>
    </row>
    <row r="817" spans="1:1" x14ac:dyDescent="0.25">
      <c r="A817" t="s">
        <v>1050</v>
      </c>
    </row>
    <row r="818" spans="1:1" x14ac:dyDescent="0.25">
      <c r="A818" t="s">
        <v>1051</v>
      </c>
    </row>
    <row r="819" spans="1:1" x14ac:dyDescent="0.25">
      <c r="A819" t="s">
        <v>1052</v>
      </c>
    </row>
    <row r="820" spans="1:1" x14ac:dyDescent="0.25">
      <c r="A820" t="s">
        <v>1053</v>
      </c>
    </row>
    <row r="821" spans="1:1" x14ac:dyDescent="0.25">
      <c r="A821" t="s">
        <v>1054</v>
      </c>
    </row>
    <row r="822" spans="1:1" x14ac:dyDescent="0.25">
      <c r="A822" t="s">
        <v>1055</v>
      </c>
    </row>
    <row r="823" spans="1:1" x14ac:dyDescent="0.25">
      <c r="A823" t="s">
        <v>1056</v>
      </c>
    </row>
    <row r="824" spans="1:1" x14ac:dyDescent="0.25">
      <c r="A824" t="s">
        <v>1057</v>
      </c>
    </row>
    <row r="825" spans="1:1" x14ac:dyDescent="0.25">
      <c r="A825" t="s">
        <v>1058</v>
      </c>
    </row>
    <row r="826" spans="1:1" x14ac:dyDescent="0.25">
      <c r="A826" t="s">
        <v>1059</v>
      </c>
    </row>
    <row r="827" spans="1:1" x14ac:dyDescent="0.25">
      <c r="A827" t="s">
        <v>1060</v>
      </c>
    </row>
    <row r="828" spans="1:1" x14ac:dyDescent="0.25">
      <c r="A828" t="s">
        <v>1061</v>
      </c>
    </row>
    <row r="829" spans="1:1" x14ac:dyDescent="0.25">
      <c r="A829" t="s">
        <v>1062</v>
      </c>
    </row>
    <row r="830" spans="1:1" x14ac:dyDescent="0.25">
      <c r="A830" t="s">
        <v>1063</v>
      </c>
    </row>
    <row r="831" spans="1:1" x14ac:dyDescent="0.25">
      <c r="A831" t="s">
        <v>1064</v>
      </c>
    </row>
    <row r="832" spans="1:1" x14ac:dyDescent="0.25">
      <c r="A832" t="s">
        <v>1065</v>
      </c>
    </row>
    <row r="833" spans="1:1" x14ac:dyDescent="0.25">
      <c r="A833" t="s">
        <v>1066</v>
      </c>
    </row>
    <row r="834" spans="1:1" x14ac:dyDescent="0.25">
      <c r="A834" t="s">
        <v>1067</v>
      </c>
    </row>
    <row r="835" spans="1:1" x14ac:dyDescent="0.25">
      <c r="A835" t="s">
        <v>1068</v>
      </c>
    </row>
    <row r="836" spans="1:1" x14ac:dyDescent="0.25">
      <c r="A836" t="s">
        <v>1069</v>
      </c>
    </row>
    <row r="837" spans="1:1" x14ac:dyDescent="0.25">
      <c r="A837" t="s">
        <v>1070</v>
      </c>
    </row>
    <row r="838" spans="1:1" x14ac:dyDescent="0.25">
      <c r="A838" t="s">
        <v>1071</v>
      </c>
    </row>
    <row r="839" spans="1:1" x14ac:dyDescent="0.25">
      <c r="A839" t="s">
        <v>1072</v>
      </c>
    </row>
    <row r="840" spans="1:1" x14ac:dyDescent="0.25">
      <c r="A840" t="s">
        <v>1073</v>
      </c>
    </row>
    <row r="841" spans="1:1" x14ac:dyDescent="0.25">
      <c r="A841" t="s">
        <v>1074</v>
      </c>
    </row>
    <row r="842" spans="1:1" x14ac:dyDescent="0.25">
      <c r="A842" t="s">
        <v>1075</v>
      </c>
    </row>
    <row r="843" spans="1:1" x14ac:dyDescent="0.25">
      <c r="A843" t="s">
        <v>1076</v>
      </c>
    </row>
    <row r="844" spans="1:1" x14ac:dyDescent="0.25">
      <c r="A844" t="s">
        <v>1077</v>
      </c>
    </row>
    <row r="845" spans="1:1" x14ac:dyDescent="0.25">
      <c r="A845" t="s">
        <v>1078</v>
      </c>
    </row>
    <row r="846" spans="1:1" x14ac:dyDescent="0.25">
      <c r="A846" t="s">
        <v>1079</v>
      </c>
    </row>
    <row r="847" spans="1:1" x14ac:dyDescent="0.25">
      <c r="A847" t="s">
        <v>1080</v>
      </c>
    </row>
    <row r="848" spans="1:1" x14ac:dyDescent="0.25">
      <c r="A848" t="s">
        <v>1081</v>
      </c>
    </row>
    <row r="849" spans="1:1" x14ac:dyDescent="0.25">
      <c r="A849" t="s">
        <v>1082</v>
      </c>
    </row>
    <row r="850" spans="1:1" x14ac:dyDescent="0.25">
      <c r="A850" t="s">
        <v>1083</v>
      </c>
    </row>
    <row r="851" spans="1:1" x14ac:dyDescent="0.25">
      <c r="A851" t="s">
        <v>1084</v>
      </c>
    </row>
    <row r="852" spans="1:1" x14ac:dyDescent="0.25">
      <c r="A852" t="s">
        <v>1085</v>
      </c>
    </row>
    <row r="853" spans="1:1" x14ac:dyDescent="0.25">
      <c r="A853" t="s">
        <v>1086</v>
      </c>
    </row>
    <row r="854" spans="1:1" x14ac:dyDescent="0.25">
      <c r="A854" t="s">
        <v>1087</v>
      </c>
    </row>
    <row r="855" spans="1:1" x14ac:dyDescent="0.25">
      <c r="A855" t="s">
        <v>1088</v>
      </c>
    </row>
    <row r="856" spans="1:1" x14ac:dyDescent="0.25">
      <c r="A856" t="s">
        <v>1089</v>
      </c>
    </row>
    <row r="857" spans="1:1" x14ac:dyDescent="0.25">
      <c r="A857" t="s">
        <v>1090</v>
      </c>
    </row>
    <row r="858" spans="1:1" x14ac:dyDescent="0.25">
      <c r="A858" t="s">
        <v>1091</v>
      </c>
    </row>
    <row r="859" spans="1:1" x14ac:dyDescent="0.25">
      <c r="A859" t="s">
        <v>1092</v>
      </c>
    </row>
    <row r="860" spans="1:1" x14ac:dyDescent="0.25">
      <c r="A860" t="s">
        <v>1093</v>
      </c>
    </row>
    <row r="861" spans="1:1" x14ac:dyDescent="0.25">
      <c r="A861" t="s">
        <v>1094</v>
      </c>
    </row>
    <row r="862" spans="1:1" x14ac:dyDescent="0.25">
      <c r="A862" t="s">
        <v>1095</v>
      </c>
    </row>
    <row r="863" spans="1:1" x14ac:dyDescent="0.25">
      <c r="A863" t="s">
        <v>1096</v>
      </c>
    </row>
    <row r="864" spans="1:1" x14ac:dyDescent="0.25">
      <c r="A864" t="s">
        <v>1097</v>
      </c>
    </row>
    <row r="865" spans="1:1" x14ac:dyDescent="0.25">
      <c r="A865" t="s">
        <v>1098</v>
      </c>
    </row>
    <row r="866" spans="1:1" x14ac:dyDescent="0.25">
      <c r="A866" t="s">
        <v>1099</v>
      </c>
    </row>
    <row r="867" spans="1:1" x14ac:dyDescent="0.25">
      <c r="A867" t="s">
        <v>1100</v>
      </c>
    </row>
    <row r="868" spans="1:1" x14ac:dyDescent="0.25">
      <c r="A868" t="s">
        <v>1101</v>
      </c>
    </row>
    <row r="869" spans="1:1" x14ac:dyDescent="0.25">
      <c r="A869" t="s">
        <v>1102</v>
      </c>
    </row>
    <row r="870" spans="1:1" x14ac:dyDescent="0.25">
      <c r="A870" t="s">
        <v>1103</v>
      </c>
    </row>
    <row r="871" spans="1:1" x14ac:dyDescent="0.25">
      <c r="A871" t="s">
        <v>1104</v>
      </c>
    </row>
    <row r="872" spans="1:1" x14ac:dyDescent="0.25">
      <c r="A872" t="s">
        <v>1105</v>
      </c>
    </row>
    <row r="873" spans="1:1" x14ac:dyDescent="0.25">
      <c r="A873" t="s">
        <v>1106</v>
      </c>
    </row>
    <row r="874" spans="1:1" x14ac:dyDescent="0.25">
      <c r="A874" t="s">
        <v>1107</v>
      </c>
    </row>
    <row r="875" spans="1:1" x14ac:dyDescent="0.25">
      <c r="A875" t="s">
        <v>1108</v>
      </c>
    </row>
    <row r="876" spans="1:1" x14ac:dyDescent="0.25">
      <c r="A876" t="s">
        <v>1109</v>
      </c>
    </row>
    <row r="877" spans="1:1" x14ac:dyDescent="0.25">
      <c r="A877" t="s">
        <v>1110</v>
      </c>
    </row>
    <row r="878" spans="1:1" x14ac:dyDescent="0.25">
      <c r="A878" t="s">
        <v>1111</v>
      </c>
    </row>
    <row r="879" spans="1:1" x14ac:dyDescent="0.25">
      <c r="A879" t="s">
        <v>1112</v>
      </c>
    </row>
    <row r="880" spans="1:1" x14ac:dyDescent="0.25">
      <c r="A880" t="s">
        <v>1113</v>
      </c>
    </row>
    <row r="881" spans="1:1" x14ac:dyDescent="0.25">
      <c r="A881" t="s">
        <v>1114</v>
      </c>
    </row>
    <row r="882" spans="1:1" x14ac:dyDescent="0.25">
      <c r="A882" t="s">
        <v>1115</v>
      </c>
    </row>
    <row r="883" spans="1:1" x14ac:dyDescent="0.25">
      <c r="A883" t="s">
        <v>1116</v>
      </c>
    </row>
    <row r="884" spans="1:1" x14ac:dyDescent="0.25">
      <c r="A884" t="s">
        <v>1117</v>
      </c>
    </row>
    <row r="885" spans="1:1" x14ac:dyDescent="0.25">
      <c r="A885" t="s">
        <v>1118</v>
      </c>
    </row>
    <row r="886" spans="1:1" x14ac:dyDescent="0.25">
      <c r="A886" t="s">
        <v>1119</v>
      </c>
    </row>
    <row r="887" spans="1:1" x14ac:dyDescent="0.25">
      <c r="A887" t="s">
        <v>1120</v>
      </c>
    </row>
    <row r="888" spans="1:1" x14ac:dyDescent="0.25">
      <c r="A888" t="s">
        <v>1121</v>
      </c>
    </row>
    <row r="889" spans="1:1" x14ac:dyDescent="0.25">
      <c r="A889" t="s">
        <v>1122</v>
      </c>
    </row>
    <row r="890" spans="1:1" x14ac:dyDescent="0.25">
      <c r="A890" t="s">
        <v>1123</v>
      </c>
    </row>
    <row r="891" spans="1:1" x14ac:dyDescent="0.25">
      <c r="A891" t="s">
        <v>1124</v>
      </c>
    </row>
    <row r="892" spans="1:1" x14ac:dyDescent="0.25">
      <c r="A892" t="s">
        <v>1125</v>
      </c>
    </row>
    <row r="893" spans="1:1" x14ac:dyDescent="0.25">
      <c r="A893" t="s">
        <v>1126</v>
      </c>
    </row>
    <row r="894" spans="1:1" x14ac:dyDescent="0.25">
      <c r="A894" t="s">
        <v>1127</v>
      </c>
    </row>
    <row r="895" spans="1:1" x14ac:dyDescent="0.25">
      <c r="A895" t="s">
        <v>1128</v>
      </c>
    </row>
    <row r="896" spans="1:1" x14ac:dyDescent="0.25">
      <c r="A896" t="s">
        <v>1129</v>
      </c>
    </row>
    <row r="897" spans="1:1" x14ac:dyDescent="0.25">
      <c r="A897" t="s">
        <v>1130</v>
      </c>
    </row>
    <row r="898" spans="1:1" x14ac:dyDescent="0.25">
      <c r="A898" t="s">
        <v>1131</v>
      </c>
    </row>
    <row r="899" spans="1:1" x14ac:dyDescent="0.25">
      <c r="A899" t="s">
        <v>1132</v>
      </c>
    </row>
    <row r="900" spans="1:1" x14ac:dyDescent="0.25">
      <c r="A900" t="s">
        <v>1133</v>
      </c>
    </row>
    <row r="901" spans="1:1" x14ac:dyDescent="0.25">
      <c r="A901" t="s">
        <v>1134</v>
      </c>
    </row>
    <row r="902" spans="1:1" x14ac:dyDescent="0.25">
      <c r="A902" t="s">
        <v>1135</v>
      </c>
    </row>
    <row r="903" spans="1:1" x14ac:dyDescent="0.25">
      <c r="A903" t="s">
        <v>1136</v>
      </c>
    </row>
    <row r="904" spans="1:1" x14ac:dyDescent="0.25">
      <c r="A904" t="s">
        <v>1137</v>
      </c>
    </row>
    <row r="905" spans="1:1" x14ac:dyDescent="0.25">
      <c r="A905" t="s">
        <v>1138</v>
      </c>
    </row>
    <row r="906" spans="1:1" x14ac:dyDescent="0.25">
      <c r="A906" t="s">
        <v>1139</v>
      </c>
    </row>
    <row r="907" spans="1:1" x14ac:dyDescent="0.25">
      <c r="A907" t="s">
        <v>1140</v>
      </c>
    </row>
    <row r="908" spans="1:1" x14ac:dyDescent="0.25">
      <c r="A908" t="s">
        <v>1141</v>
      </c>
    </row>
    <row r="909" spans="1:1" x14ac:dyDescent="0.25">
      <c r="A909" t="s">
        <v>1142</v>
      </c>
    </row>
    <row r="910" spans="1:1" x14ac:dyDescent="0.25">
      <c r="A910" t="s">
        <v>1143</v>
      </c>
    </row>
    <row r="911" spans="1:1" x14ac:dyDescent="0.25">
      <c r="A911" t="s">
        <v>1144</v>
      </c>
    </row>
    <row r="912" spans="1:1" x14ac:dyDescent="0.25">
      <c r="A912" t="s">
        <v>1145</v>
      </c>
    </row>
    <row r="913" spans="1:1" x14ac:dyDescent="0.25">
      <c r="A913" t="s">
        <v>1146</v>
      </c>
    </row>
    <row r="914" spans="1:1" x14ac:dyDescent="0.25">
      <c r="A914" t="s">
        <v>1147</v>
      </c>
    </row>
    <row r="915" spans="1:1" x14ac:dyDescent="0.25">
      <c r="A915" t="s">
        <v>1148</v>
      </c>
    </row>
    <row r="916" spans="1:1" x14ac:dyDescent="0.25">
      <c r="A916" t="s">
        <v>1149</v>
      </c>
    </row>
    <row r="917" spans="1:1" x14ac:dyDescent="0.25">
      <c r="A917" t="s">
        <v>1150</v>
      </c>
    </row>
    <row r="918" spans="1:1" x14ac:dyDescent="0.25">
      <c r="A918" t="s">
        <v>1151</v>
      </c>
    </row>
    <row r="919" spans="1:1" x14ac:dyDescent="0.25">
      <c r="A919" t="s">
        <v>1152</v>
      </c>
    </row>
    <row r="920" spans="1:1" x14ac:dyDescent="0.25">
      <c r="A920" t="s">
        <v>1153</v>
      </c>
    </row>
    <row r="921" spans="1:1" x14ac:dyDescent="0.25">
      <c r="A921" t="s">
        <v>1154</v>
      </c>
    </row>
    <row r="922" spans="1:1" x14ac:dyDescent="0.25">
      <c r="A922" t="s">
        <v>1155</v>
      </c>
    </row>
    <row r="923" spans="1:1" x14ac:dyDescent="0.25">
      <c r="A923" t="s">
        <v>1156</v>
      </c>
    </row>
    <row r="924" spans="1:1" x14ac:dyDescent="0.25">
      <c r="A924" t="s">
        <v>1157</v>
      </c>
    </row>
    <row r="925" spans="1:1" x14ac:dyDescent="0.25">
      <c r="A925" t="s">
        <v>1158</v>
      </c>
    </row>
    <row r="926" spans="1:1" x14ac:dyDescent="0.25">
      <c r="A926" t="s">
        <v>1159</v>
      </c>
    </row>
    <row r="927" spans="1:1" x14ac:dyDescent="0.25">
      <c r="A927" t="s">
        <v>1160</v>
      </c>
    </row>
    <row r="928" spans="1:1" x14ac:dyDescent="0.25">
      <c r="A928" t="s">
        <v>1161</v>
      </c>
    </row>
    <row r="929" spans="1:1" x14ac:dyDescent="0.25">
      <c r="A929" t="s">
        <v>1162</v>
      </c>
    </row>
    <row r="930" spans="1:1" x14ac:dyDescent="0.25">
      <c r="A930" t="s">
        <v>1163</v>
      </c>
    </row>
    <row r="931" spans="1:1" x14ac:dyDescent="0.25">
      <c r="A931" t="s">
        <v>1164</v>
      </c>
    </row>
    <row r="932" spans="1:1" x14ac:dyDescent="0.25">
      <c r="A932" t="s">
        <v>1165</v>
      </c>
    </row>
    <row r="933" spans="1:1" x14ac:dyDescent="0.25">
      <c r="A933" t="s">
        <v>1166</v>
      </c>
    </row>
    <row r="934" spans="1:1" x14ac:dyDescent="0.25">
      <c r="A934" t="s">
        <v>1167</v>
      </c>
    </row>
    <row r="935" spans="1:1" x14ac:dyDescent="0.25">
      <c r="A935" t="s">
        <v>1168</v>
      </c>
    </row>
    <row r="936" spans="1:1" x14ac:dyDescent="0.25">
      <c r="A936" t="s">
        <v>1169</v>
      </c>
    </row>
    <row r="937" spans="1:1" x14ac:dyDescent="0.25">
      <c r="A937" t="s">
        <v>1170</v>
      </c>
    </row>
    <row r="938" spans="1:1" x14ac:dyDescent="0.25">
      <c r="A938" t="s">
        <v>1171</v>
      </c>
    </row>
    <row r="939" spans="1:1" x14ac:dyDescent="0.25">
      <c r="A939" t="s">
        <v>1172</v>
      </c>
    </row>
    <row r="940" spans="1:1" x14ac:dyDescent="0.25">
      <c r="A940" t="s">
        <v>1173</v>
      </c>
    </row>
    <row r="941" spans="1:1" x14ac:dyDescent="0.25">
      <c r="A941" t="s">
        <v>1174</v>
      </c>
    </row>
    <row r="942" spans="1:1" x14ac:dyDescent="0.25">
      <c r="A942" t="s">
        <v>1175</v>
      </c>
    </row>
    <row r="943" spans="1:1" x14ac:dyDescent="0.25">
      <c r="A943" t="s">
        <v>1176</v>
      </c>
    </row>
    <row r="944" spans="1:1" x14ac:dyDescent="0.25">
      <c r="A944" t="s">
        <v>1177</v>
      </c>
    </row>
    <row r="945" spans="1:1" x14ac:dyDescent="0.25">
      <c r="A945" t="s">
        <v>1178</v>
      </c>
    </row>
    <row r="946" spans="1:1" x14ac:dyDescent="0.25">
      <c r="A946" t="s">
        <v>1179</v>
      </c>
    </row>
    <row r="947" spans="1:1" x14ac:dyDescent="0.25">
      <c r="A947" t="s">
        <v>1180</v>
      </c>
    </row>
    <row r="948" spans="1:1" x14ac:dyDescent="0.25">
      <c r="A948" t="s">
        <v>1181</v>
      </c>
    </row>
    <row r="949" spans="1:1" x14ac:dyDescent="0.25">
      <c r="A949" t="s">
        <v>1182</v>
      </c>
    </row>
    <row r="950" spans="1:1" x14ac:dyDescent="0.25">
      <c r="A950" t="s">
        <v>1183</v>
      </c>
    </row>
    <row r="951" spans="1:1" x14ac:dyDescent="0.25">
      <c r="A951" t="s">
        <v>1184</v>
      </c>
    </row>
    <row r="952" spans="1:1" x14ac:dyDescent="0.25">
      <c r="A952" t="s">
        <v>1185</v>
      </c>
    </row>
    <row r="953" spans="1:1" x14ac:dyDescent="0.25">
      <c r="A953" t="s">
        <v>1186</v>
      </c>
    </row>
    <row r="954" spans="1:1" x14ac:dyDescent="0.25">
      <c r="A954" t="s">
        <v>1187</v>
      </c>
    </row>
    <row r="955" spans="1:1" x14ac:dyDescent="0.25">
      <c r="A955" t="s">
        <v>1188</v>
      </c>
    </row>
    <row r="956" spans="1:1" x14ac:dyDescent="0.25">
      <c r="A956" t="s">
        <v>1189</v>
      </c>
    </row>
    <row r="957" spans="1:1" x14ac:dyDescent="0.25">
      <c r="A957" t="s">
        <v>1190</v>
      </c>
    </row>
    <row r="958" spans="1:1" x14ac:dyDescent="0.25">
      <c r="A958" t="s">
        <v>1191</v>
      </c>
    </row>
    <row r="959" spans="1:1" x14ac:dyDescent="0.25">
      <c r="A959" t="s">
        <v>1192</v>
      </c>
    </row>
    <row r="960" spans="1:1" x14ac:dyDescent="0.25">
      <c r="A960" t="s">
        <v>1193</v>
      </c>
    </row>
    <row r="961" spans="1:1" x14ac:dyDescent="0.25">
      <c r="A961" t="s">
        <v>1194</v>
      </c>
    </row>
    <row r="962" spans="1:1" x14ac:dyDescent="0.25">
      <c r="A962" t="s">
        <v>1195</v>
      </c>
    </row>
    <row r="963" spans="1:1" x14ac:dyDescent="0.25">
      <c r="A963" t="s">
        <v>1196</v>
      </c>
    </row>
    <row r="964" spans="1:1" x14ac:dyDescent="0.25">
      <c r="A964" t="s">
        <v>1197</v>
      </c>
    </row>
    <row r="965" spans="1:1" x14ac:dyDescent="0.25">
      <c r="A965" t="s">
        <v>1198</v>
      </c>
    </row>
    <row r="966" spans="1:1" x14ac:dyDescent="0.25">
      <c r="A966" t="s">
        <v>1199</v>
      </c>
    </row>
    <row r="967" spans="1:1" x14ac:dyDescent="0.25">
      <c r="A967" t="s">
        <v>1200</v>
      </c>
    </row>
    <row r="968" spans="1:1" x14ac:dyDescent="0.25">
      <c r="A968" t="s">
        <v>1201</v>
      </c>
    </row>
    <row r="969" spans="1:1" x14ac:dyDescent="0.25">
      <c r="A969" t="s">
        <v>1202</v>
      </c>
    </row>
    <row r="970" spans="1:1" x14ac:dyDescent="0.25">
      <c r="A970" t="s">
        <v>1203</v>
      </c>
    </row>
    <row r="971" spans="1:1" x14ac:dyDescent="0.25">
      <c r="A971" t="s">
        <v>1204</v>
      </c>
    </row>
    <row r="972" spans="1:1" x14ac:dyDescent="0.25">
      <c r="A972" t="s">
        <v>1205</v>
      </c>
    </row>
    <row r="973" spans="1:1" x14ac:dyDescent="0.25">
      <c r="A973" t="s">
        <v>1206</v>
      </c>
    </row>
    <row r="974" spans="1:1" x14ac:dyDescent="0.25">
      <c r="A974" t="s">
        <v>1207</v>
      </c>
    </row>
    <row r="975" spans="1:1" x14ac:dyDescent="0.25">
      <c r="A975" t="s">
        <v>1208</v>
      </c>
    </row>
    <row r="976" spans="1:1" x14ac:dyDescent="0.25">
      <c r="A976" t="s">
        <v>1209</v>
      </c>
    </row>
    <row r="977" spans="1:1" x14ac:dyDescent="0.25">
      <c r="A977" t="s">
        <v>1210</v>
      </c>
    </row>
    <row r="978" spans="1:1" x14ac:dyDescent="0.25">
      <c r="A978" t="s">
        <v>1211</v>
      </c>
    </row>
    <row r="979" spans="1:1" x14ac:dyDescent="0.25">
      <c r="A979" t="s">
        <v>1212</v>
      </c>
    </row>
    <row r="980" spans="1:1" x14ac:dyDescent="0.25">
      <c r="A980" t="s">
        <v>1213</v>
      </c>
    </row>
    <row r="981" spans="1:1" x14ac:dyDescent="0.25">
      <c r="A981" t="s">
        <v>1214</v>
      </c>
    </row>
    <row r="982" spans="1:1" x14ac:dyDescent="0.25">
      <c r="A982" t="s">
        <v>1215</v>
      </c>
    </row>
    <row r="983" spans="1:1" x14ac:dyDescent="0.25">
      <c r="A983" t="s">
        <v>1216</v>
      </c>
    </row>
    <row r="984" spans="1:1" x14ac:dyDescent="0.25">
      <c r="A984" t="s">
        <v>1217</v>
      </c>
    </row>
    <row r="985" spans="1:1" x14ac:dyDescent="0.25">
      <c r="A985" t="s">
        <v>1218</v>
      </c>
    </row>
    <row r="986" spans="1:1" x14ac:dyDescent="0.25">
      <c r="A986" t="s">
        <v>1219</v>
      </c>
    </row>
    <row r="987" spans="1:1" x14ac:dyDescent="0.25">
      <c r="A987" t="s">
        <v>1220</v>
      </c>
    </row>
    <row r="988" spans="1:1" x14ac:dyDescent="0.25">
      <c r="A988" t="s">
        <v>1221</v>
      </c>
    </row>
    <row r="989" spans="1:1" x14ac:dyDescent="0.25">
      <c r="A989" t="s">
        <v>1222</v>
      </c>
    </row>
    <row r="990" spans="1:1" x14ac:dyDescent="0.25">
      <c r="A990" t="s">
        <v>1223</v>
      </c>
    </row>
    <row r="991" spans="1:1" x14ac:dyDescent="0.25">
      <c r="A991" t="s">
        <v>1224</v>
      </c>
    </row>
    <row r="992" spans="1:1" x14ac:dyDescent="0.25">
      <c r="A992" t="s">
        <v>1225</v>
      </c>
    </row>
    <row r="993" spans="1:1" x14ac:dyDescent="0.25">
      <c r="A993" t="s">
        <v>1226</v>
      </c>
    </row>
    <row r="994" spans="1:1" x14ac:dyDescent="0.25">
      <c r="A994" t="s">
        <v>1227</v>
      </c>
    </row>
    <row r="995" spans="1:1" x14ac:dyDescent="0.25">
      <c r="A995" t="s">
        <v>1228</v>
      </c>
    </row>
    <row r="996" spans="1:1" x14ac:dyDescent="0.25">
      <c r="A996" t="s">
        <v>1229</v>
      </c>
    </row>
    <row r="997" spans="1:1" x14ac:dyDescent="0.25">
      <c r="A997" t="s">
        <v>1230</v>
      </c>
    </row>
    <row r="998" spans="1:1" x14ac:dyDescent="0.25">
      <c r="A998" t="s">
        <v>1231</v>
      </c>
    </row>
    <row r="999" spans="1:1" x14ac:dyDescent="0.25">
      <c r="A999" t="s">
        <v>1232</v>
      </c>
    </row>
    <row r="1000" spans="1:1" x14ac:dyDescent="0.25">
      <c r="A1000" t="s">
        <v>1233</v>
      </c>
    </row>
    <row r="1001" spans="1:1" x14ac:dyDescent="0.25">
      <c r="A1001" t="s">
        <v>1234</v>
      </c>
    </row>
    <row r="1002" spans="1:1" x14ac:dyDescent="0.25">
      <c r="A1002" t="s">
        <v>1235</v>
      </c>
    </row>
    <row r="1003" spans="1:1" x14ac:dyDescent="0.25">
      <c r="A1003" t="s">
        <v>1236</v>
      </c>
    </row>
    <row r="1004" spans="1:1" x14ac:dyDescent="0.25">
      <c r="A1004" t="s">
        <v>1237</v>
      </c>
    </row>
    <row r="1005" spans="1:1" x14ac:dyDescent="0.25">
      <c r="A1005" t="s">
        <v>1238</v>
      </c>
    </row>
    <row r="1006" spans="1:1" x14ac:dyDescent="0.25">
      <c r="A1006" t="s">
        <v>1239</v>
      </c>
    </row>
    <row r="1007" spans="1:1" x14ac:dyDescent="0.25">
      <c r="A1007" t="s">
        <v>1240</v>
      </c>
    </row>
    <row r="1008" spans="1:1" x14ac:dyDescent="0.25">
      <c r="A1008" t="s">
        <v>1241</v>
      </c>
    </row>
    <row r="1009" spans="1:1" x14ac:dyDescent="0.25">
      <c r="A1009" t="s">
        <v>1242</v>
      </c>
    </row>
    <row r="1010" spans="1:1" x14ac:dyDescent="0.25">
      <c r="A1010" t="s">
        <v>1243</v>
      </c>
    </row>
    <row r="1011" spans="1:1" x14ac:dyDescent="0.25">
      <c r="A1011" t="s">
        <v>1244</v>
      </c>
    </row>
    <row r="1012" spans="1:1" x14ac:dyDescent="0.25">
      <c r="A1012" t="s">
        <v>1245</v>
      </c>
    </row>
    <row r="1013" spans="1:1" x14ac:dyDescent="0.25">
      <c r="A1013" t="s">
        <v>1246</v>
      </c>
    </row>
    <row r="1014" spans="1:1" x14ac:dyDescent="0.25">
      <c r="A1014" t="s">
        <v>1247</v>
      </c>
    </row>
    <row r="1015" spans="1:1" x14ac:dyDescent="0.25">
      <c r="A1015" t="s">
        <v>1248</v>
      </c>
    </row>
    <row r="1016" spans="1:1" x14ac:dyDescent="0.25">
      <c r="A1016" t="s">
        <v>1249</v>
      </c>
    </row>
    <row r="1017" spans="1:1" x14ac:dyDescent="0.25">
      <c r="A1017" t="s">
        <v>1250</v>
      </c>
    </row>
    <row r="1018" spans="1:1" x14ac:dyDescent="0.25">
      <c r="A1018" t="s">
        <v>1251</v>
      </c>
    </row>
    <row r="1019" spans="1:1" x14ac:dyDescent="0.25">
      <c r="A1019" t="s">
        <v>1252</v>
      </c>
    </row>
    <row r="1020" spans="1:1" x14ac:dyDescent="0.25">
      <c r="A1020" t="s">
        <v>1253</v>
      </c>
    </row>
    <row r="1021" spans="1:1" x14ac:dyDescent="0.25">
      <c r="A1021" t="s">
        <v>1254</v>
      </c>
    </row>
    <row r="1022" spans="1:1" x14ac:dyDescent="0.25">
      <c r="A1022" t="s">
        <v>1255</v>
      </c>
    </row>
    <row r="1023" spans="1:1" x14ac:dyDescent="0.25">
      <c r="A1023" t="s">
        <v>1256</v>
      </c>
    </row>
    <row r="1024" spans="1:1" x14ac:dyDescent="0.25">
      <c r="A1024" t="s">
        <v>1257</v>
      </c>
    </row>
    <row r="1025" spans="1:1" x14ac:dyDescent="0.25">
      <c r="A1025" t="s">
        <v>1258</v>
      </c>
    </row>
    <row r="1026" spans="1:1" x14ac:dyDescent="0.25">
      <c r="A1026" t="s">
        <v>1259</v>
      </c>
    </row>
    <row r="1027" spans="1:1" x14ac:dyDescent="0.25">
      <c r="A1027" t="s">
        <v>1260</v>
      </c>
    </row>
    <row r="1028" spans="1:1" x14ac:dyDescent="0.25">
      <c r="A1028" t="s">
        <v>1261</v>
      </c>
    </row>
    <row r="1029" spans="1:1" x14ac:dyDescent="0.25">
      <c r="A1029" t="s">
        <v>1262</v>
      </c>
    </row>
    <row r="1030" spans="1:1" x14ac:dyDescent="0.25">
      <c r="A1030" t="s">
        <v>1263</v>
      </c>
    </row>
    <row r="1031" spans="1:1" x14ac:dyDescent="0.25">
      <c r="A1031" t="s">
        <v>1264</v>
      </c>
    </row>
    <row r="1032" spans="1:1" x14ac:dyDescent="0.25">
      <c r="A1032" t="s">
        <v>1265</v>
      </c>
    </row>
    <row r="1033" spans="1:1" x14ac:dyDescent="0.25">
      <c r="A1033" t="s">
        <v>1266</v>
      </c>
    </row>
    <row r="1034" spans="1:1" x14ac:dyDescent="0.25">
      <c r="A1034" t="s">
        <v>1267</v>
      </c>
    </row>
    <row r="1035" spans="1:1" x14ac:dyDescent="0.25">
      <c r="A1035" t="s">
        <v>1268</v>
      </c>
    </row>
    <row r="1036" spans="1:1" x14ac:dyDescent="0.25">
      <c r="A1036" t="s">
        <v>1269</v>
      </c>
    </row>
    <row r="1037" spans="1:1" x14ac:dyDescent="0.25">
      <c r="A1037" t="s">
        <v>1270</v>
      </c>
    </row>
    <row r="1038" spans="1:1" x14ac:dyDescent="0.25">
      <c r="A1038" t="s">
        <v>1271</v>
      </c>
    </row>
    <row r="1039" spans="1:1" x14ac:dyDescent="0.25">
      <c r="A1039" t="s">
        <v>1272</v>
      </c>
    </row>
    <row r="1040" spans="1:1" x14ac:dyDescent="0.25">
      <c r="A1040" t="s">
        <v>1273</v>
      </c>
    </row>
    <row r="1041" spans="1:1" x14ac:dyDescent="0.25">
      <c r="A1041" t="s">
        <v>1274</v>
      </c>
    </row>
    <row r="1042" spans="1:1" x14ac:dyDescent="0.25">
      <c r="A1042" t="s">
        <v>1275</v>
      </c>
    </row>
    <row r="1043" spans="1:1" x14ac:dyDescent="0.25">
      <c r="A1043" t="s">
        <v>1276</v>
      </c>
    </row>
    <row r="1044" spans="1:1" x14ac:dyDescent="0.25">
      <c r="A1044" t="s">
        <v>1277</v>
      </c>
    </row>
    <row r="1045" spans="1:1" x14ac:dyDescent="0.25">
      <c r="A1045" t="s">
        <v>1278</v>
      </c>
    </row>
    <row r="1046" spans="1:1" x14ac:dyDescent="0.25">
      <c r="A1046" t="s">
        <v>1279</v>
      </c>
    </row>
    <row r="1047" spans="1:1" x14ac:dyDescent="0.25">
      <c r="A1047" t="s">
        <v>1280</v>
      </c>
    </row>
    <row r="1048" spans="1:1" x14ac:dyDescent="0.25">
      <c r="A1048" t="s">
        <v>1281</v>
      </c>
    </row>
    <row r="1049" spans="1:1" x14ac:dyDescent="0.25">
      <c r="A1049" t="s">
        <v>1282</v>
      </c>
    </row>
    <row r="1050" spans="1:1" x14ac:dyDescent="0.25">
      <c r="A1050" t="s">
        <v>1283</v>
      </c>
    </row>
    <row r="1051" spans="1:1" x14ac:dyDescent="0.25">
      <c r="A1051" t="s">
        <v>1284</v>
      </c>
    </row>
    <row r="1052" spans="1:1" x14ac:dyDescent="0.25">
      <c r="A1052" t="s">
        <v>1285</v>
      </c>
    </row>
    <row r="1053" spans="1:1" x14ac:dyDescent="0.25">
      <c r="A1053" t="s">
        <v>1286</v>
      </c>
    </row>
    <row r="1054" spans="1:1" x14ac:dyDescent="0.25">
      <c r="A1054" t="s">
        <v>1287</v>
      </c>
    </row>
    <row r="1055" spans="1:1" x14ac:dyDescent="0.25">
      <c r="A1055" t="s">
        <v>1288</v>
      </c>
    </row>
    <row r="1056" spans="1:1" x14ac:dyDescent="0.25">
      <c r="A1056" t="s">
        <v>1289</v>
      </c>
    </row>
    <row r="1057" spans="1:1" x14ac:dyDescent="0.25">
      <c r="A1057" t="s">
        <v>1290</v>
      </c>
    </row>
    <row r="1058" spans="1:1" x14ac:dyDescent="0.25">
      <c r="A1058" t="s">
        <v>1291</v>
      </c>
    </row>
    <row r="1059" spans="1:1" x14ac:dyDescent="0.25">
      <c r="A1059" t="s">
        <v>1292</v>
      </c>
    </row>
    <row r="1060" spans="1:1" x14ac:dyDescent="0.25">
      <c r="A1060" t="s">
        <v>1293</v>
      </c>
    </row>
    <row r="1061" spans="1:1" x14ac:dyDescent="0.25">
      <c r="A1061" t="s">
        <v>1294</v>
      </c>
    </row>
    <row r="1062" spans="1:1" x14ac:dyDescent="0.25">
      <c r="A1062" t="s">
        <v>1295</v>
      </c>
    </row>
    <row r="1063" spans="1:1" x14ac:dyDescent="0.25">
      <c r="A1063" t="s">
        <v>1296</v>
      </c>
    </row>
    <row r="1064" spans="1:1" x14ac:dyDescent="0.25">
      <c r="A1064" t="s">
        <v>1297</v>
      </c>
    </row>
    <row r="1065" spans="1:1" x14ac:dyDescent="0.25">
      <c r="A1065" t="s">
        <v>1298</v>
      </c>
    </row>
    <row r="1066" spans="1:1" x14ac:dyDescent="0.25">
      <c r="A1066" t="s">
        <v>1299</v>
      </c>
    </row>
    <row r="1067" spans="1:1" x14ac:dyDescent="0.25">
      <c r="A1067" t="s">
        <v>1300</v>
      </c>
    </row>
    <row r="1068" spans="1:1" x14ac:dyDescent="0.25">
      <c r="A1068" t="s">
        <v>1301</v>
      </c>
    </row>
    <row r="1069" spans="1:1" x14ac:dyDescent="0.25">
      <c r="A1069" t="s">
        <v>1302</v>
      </c>
    </row>
    <row r="1070" spans="1:1" x14ac:dyDescent="0.25">
      <c r="A1070" t="s">
        <v>1303</v>
      </c>
    </row>
    <row r="1071" spans="1:1" x14ac:dyDescent="0.25">
      <c r="A1071" t="s">
        <v>1304</v>
      </c>
    </row>
    <row r="1072" spans="1:1" x14ac:dyDescent="0.25">
      <c r="A1072" t="s">
        <v>1305</v>
      </c>
    </row>
    <row r="1073" spans="1:1" x14ac:dyDescent="0.25">
      <c r="A1073" t="s">
        <v>1306</v>
      </c>
    </row>
    <row r="1074" spans="1:1" x14ac:dyDescent="0.25">
      <c r="A1074" t="s">
        <v>1307</v>
      </c>
    </row>
    <row r="1075" spans="1:1" x14ac:dyDescent="0.25">
      <c r="A1075" t="s">
        <v>1308</v>
      </c>
    </row>
    <row r="1076" spans="1:1" x14ac:dyDescent="0.25">
      <c r="A1076" t="s">
        <v>1309</v>
      </c>
    </row>
    <row r="1077" spans="1:1" x14ac:dyDescent="0.25">
      <c r="A1077" t="s">
        <v>1310</v>
      </c>
    </row>
    <row r="1078" spans="1:1" x14ac:dyDescent="0.25">
      <c r="A1078" t="s">
        <v>1311</v>
      </c>
    </row>
    <row r="1079" spans="1:1" x14ac:dyDescent="0.25">
      <c r="A1079" t="s">
        <v>1312</v>
      </c>
    </row>
    <row r="1080" spans="1:1" x14ac:dyDescent="0.25">
      <c r="A1080" t="s">
        <v>1313</v>
      </c>
    </row>
    <row r="1081" spans="1:1" x14ac:dyDescent="0.25">
      <c r="A1081" t="s">
        <v>1314</v>
      </c>
    </row>
    <row r="1082" spans="1:1" x14ac:dyDescent="0.25">
      <c r="A1082" t="s">
        <v>1315</v>
      </c>
    </row>
    <row r="1083" spans="1:1" x14ac:dyDescent="0.25">
      <c r="A1083" t="s">
        <v>1316</v>
      </c>
    </row>
    <row r="1084" spans="1:1" x14ac:dyDescent="0.25">
      <c r="A1084" t="s">
        <v>1317</v>
      </c>
    </row>
    <row r="1085" spans="1:1" x14ac:dyDescent="0.25">
      <c r="A1085" t="s">
        <v>1318</v>
      </c>
    </row>
    <row r="1086" spans="1:1" x14ac:dyDescent="0.25">
      <c r="A1086" t="s">
        <v>1319</v>
      </c>
    </row>
    <row r="1087" spans="1:1" x14ac:dyDescent="0.25">
      <c r="A1087" t="s">
        <v>1320</v>
      </c>
    </row>
    <row r="1088" spans="1:1" x14ac:dyDescent="0.25">
      <c r="A1088" t="s">
        <v>1321</v>
      </c>
    </row>
    <row r="1089" spans="1:1" x14ac:dyDescent="0.25">
      <c r="A1089" t="s">
        <v>1322</v>
      </c>
    </row>
    <row r="1090" spans="1:1" x14ac:dyDescent="0.25">
      <c r="A1090" t="s">
        <v>1323</v>
      </c>
    </row>
    <row r="1091" spans="1:1" x14ac:dyDescent="0.25">
      <c r="A1091" t="s">
        <v>1324</v>
      </c>
    </row>
    <row r="1092" spans="1:1" x14ac:dyDescent="0.25">
      <c r="A1092" t="s">
        <v>1325</v>
      </c>
    </row>
    <row r="1093" spans="1:1" x14ac:dyDescent="0.25">
      <c r="A1093" t="s">
        <v>1326</v>
      </c>
    </row>
    <row r="1094" spans="1:1" x14ac:dyDescent="0.25">
      <c r="A1094" t="s">
        <v>1327</v>
      </c>
    </row>
    <row r="1095" spans="1:1" x14ac:dyDescent="0.25">
      <c r="A1095" t="s">
        <v>1328</v>
      </c>
    </row>
    <row r="1096" spans="1:1" x14ac:dyDescent="0.25">
      <c r="A1096" t="s">
        <v>1329</v>
      </c>
    </row>
    <row r="1097" spans="1:1" x14ac:dyDescent="0.25">
      <c r="A1097" t="s">
        <v>1330</v>
      </c>
    </row>
    <row r="1098" spans="1:1" x14ac:dyDescent="0.25">
      <c r="A1098" t="s">
        <v>1331</v>
      </c>
    </row>
    <row r="1099" spans="1:1" x14ac:dyDescent="0.25">
      <c r="A1099" t="s">
        <v>1332</v>
      </c>
    </row>
    <row r="1100" spans="1:1" x14ac:dyDescent="0.25">
      <c r="A1100" t="s">
        <v>1333</v>
      </c>
    </row>
    <row r="1101" spans="1:1" x14ac:dyDescent="0.25">
      <c r="A1101" t="s">
        <v>1334</v>
      </c>
    </row>
    <row r="1102" spans="1:1" x14ac:dyDescent="0.25">
      <c r="A1102" t="s">
        <v>1335</v>
      </c>
    </row>
    <row r="1103" spans="1:1" x14ac:dyDescent="0.25">
      <c r="A1103" t="s">
        <v>1336</v>
      </c>
    </row>
    <row r="1104" spans="1:1" x14ac:dyDescent="0.25">
      <c r="A1104" t="s">
        <v>1337</v>
      </c>
    </row>
    <row r="1105" spans="1:1" x14ac:dyDescent="0.25">
      <c r="A1105" t="s">
        <v>1338</v>
      </c>
    </row>
    <row r="1106" spans="1:1" x14ac:dyDescent="0.25">
      <c r="A1106" t="s">
        <v>1339</v>
      </c>
    </row>
    <row r="1107" spans="1:1" x14ac:dyDescent="0.25">
      <c r="A1107" t="s">
        <v>1340</v>
      </c>
    </row>
    <row r="1108" spans="1:1" x14ac:dyDescent="0.25">
      <c r="A1108" t="s">
        <v>1341</v>
      </c>
    </row>
    <row r="1109" spans="1:1" x14ac:dyDescent="0.25">
      <c r="A1109" t="s">
        <v>1342</v>
      </c>
    </row>
    <row r="1110" spans="1:1" x14ac:dyDescent="0.25">
      <c r="A1110" t="s">
        <v>1343</v>
      </c>
    </row>
    <row r="1111" spans="1:1" x14ac:dyDescent="0.25">
      <c r="A1111" t="s">
        <v>1344</v>
      </c>
    </row>
    <row r="1112" spans="1:1" x14ac:dyDescent="0.25">
      <c r="A1112" t="s">
        <v>1345</v>
      </c>
    </row>
    <row r="1113" spans="1:1" x14ac:dyDescent="0.25">
      <c r="A1113" t="s">
        <v>1346</v>
      </c>
    </row>
    <row r="1114" spans="1:1" x14ac:dyDescent="0.25">
      <c r="A1114" t="s">
        <v>1347</v>
      </c>
    </row>
    <row r="1115" spans="1:1" x14ac:dyDescent="0.25">
      <c r="A1115" t="s">
        <v>1348</v>
      </c>
    </row>
    <row r="1116" spans="1:1" x14ac:dyDescent="0.25">
      <c r="A1116" t="s">
        <v>1349</v>
      </c>
    </row>
    <row r="1117" spans="1:1" x14ac:dyDescent="0.25">
      <c r="A1117" t="s">
        <v>1350</v>
      </c>
    </row>
    <row r="1118" spans="1:1" x14ac:dyDescent="0.25">
      <c r="A1118" t="s">
        <v>1351</v>
      </c>
    </row>
    <row r="1119" spans="1:1" x14ac:dyDescent="0.25">
      <c r="A1119" t="s">
        <v>1352</v>
      </c>
    </row>
    <row r="1120" spans="1:1" x14ac:dyDescent="0.25">
      <c r="A1120" t="s">
        <v>1353</v>
      </c>
    </row>
    <row r="1121" spans="1:1" x14ac:dyDescent="0.25">
      <c r="A1121" t="s">
        <v>1354</v>
      </c>
    </row>
    <row r="1122" spans="1:1" x14ac:dyDescent="0.25">
      <c r="A1122" t="s">
        <v>1355</v>
      </c>
    </row>
    <row r="1123" spans="1:1" x14ac:dyDescent="0.25">
      <c r="A1123" t="s">
        <v>1356</v>
      </c>
    </row>
    <row r="1124" spans="1:1" x14ac:dyDescent="0.25">
      <c r="A1124" t="s">
        <v>1357</v>
      </c>
    </row>
    <row r="1125" spans="1:1" x14ac:dyDescent="0.25">
      <c r="A1125" t="s">
        <v>1358</v>
      </c>
    </row>
    <row r="1126" spans="1:1" x14ac:dyDescent="0.25">
      <c r="A1126" t="s">
        <v>1359</v>
      </c>
    </row>
    <row r="1127" spans="1:1" x14ac:dyDescent="0.25">
      <c r="A1127" t="s">
        <v>1360</v>
      </c>
    </row>
    <row r="1128" spans="1:1" x14ac:dyDescent="0.25">
      <c r="A1128" t="s">
        <v>1361</v>
      </c>
    </row>
    <row r="1129" spans="1:1" x14ac:dyDescent="0.25">
      <c r="A1129" t="s">
        <v>1362</v>
      </c>
    </row>
    <row r="1130" spans="1:1" x14ac:dyDescent="0.25">
      <c r="A1130" t="s">
        <v>1363</v>
      </c>
    </row>
    <row r="1131" spans="1:1" x14ac:dyDescent="0.25">
      <c r="A1131" t="s">
        <v>1364</v>
      </c>
    </row>
    <row r="1132" spans="1:1" x14ac:dyDescent="0.25">
      <c r="A1132" t="s">
        <v>1365</v>
      </c>
    </row>
    <row r="1133" spans="1:1" x14ac:dyDescent="0.25">
      <c r="A1133" t="s">
        <v>1366</v>
      </c>
    </row>
    <row r="1134" spans="1:1" x14ac:dyDescent="0.25">
      <c r="A1134" t="s">
        <v>1367</v>
      </c>
    </row>
    <row r="1135" spans="1:1" x14ac:dyDescent="0.25">
      <c r="A1135" t="s">
        <v>1368</v>
      </c>
    </row>
    <row r="1136" spans="1:1" x14ac:dyDescent="0.25">
      <c r="A1136" t="s">
        <v>1369</v>
      </c>
    </row>
    <row r="1137" spans="1:1" x14ac:dyDescent="0.25">
      <c r="A1137" t="s">
        <v>1370</v>
      </c>
    </row>
    <row r="1138" spans="1:1" x14ac:dyDescent="0.25">
      <c r="A1138" t="s">
        <v>1371</v>
      </c>
    </row>
    <row r="1139" spans="1:1" x14ac:dyDescent="0.25">
      <c r="A1139" t="s">
        <v>1372</v>
      </c>
    </row>
    <row r="1140" spans="1:1" x14ac:dyDescent="0.25">
      <c r="A1140" t="s">
        <v>1373</v>
      </c>
    </row>
    <row r="1141" spans="1:1" x14ac:dyDescent="0.25">
      <c r="A1141" t="s">
        <v>1374</v>
      </c>
    </row>
    <row r="1142" spans="1:1" x14ac:dyDescent="0.25">
      <c r="A1142" t="s">
        <v>1375</v>
      </c>
    </row>
    <row r="1143" spans="1:1" x14ac:dyDescent="0.25">
      <c r="A1143" t="s">
        <v>1376</v>
      </c>
    </row>
    <row r="1144" spans="1:1" x14ac:dyDescent="0.25">
      <c r="A1144" t="s">
        <v>1377</v>
      </c>
    </row>
    <row r="1145" spans="1:1" x14ac:dyDescent="0.25">
      <c r="A1145" t="s">
        <v>1378</v>
      </c>
    </row>
    <row r="1146" spans="1:1" x14ac:dyDescent="0.25">
      <c r="A1146" t="s">
        <v>1379</v>
      </c>
    </row>
    <row r="1147" spans="1:1" x14ac:dyDescent="0.25">
      <c r="A1147" t="s">
        <v>1380</v>
      </c>
    </row>
    <row r="1148" spans="1:1" x14ac:dyDescent="0.25">
      <c r="A1148" t="s">
        <v>1381</v>
      </c>
    </row>
    <row r="1149" spans="1:1" x14ac:dyDescent="0.25">
      <c r="A1149" t="s">
        <v>1382</v>
      </c>
    </row>
    <row r="1150" spans="1:1" x14ac:dyDescent="0.25">
      <c r="A1150" t="s">
        <v>1383</v>
      </c>
    </row>
    <row r="1151" spans="1:1" x14ac:dyDescent="0.25">
      <c r="A1151" t="s">
        <v>1384</v>
      </c>
    </row>
    <row r="1152" spans="1:1" x14ac:dyDescent="0.25">
      <c r="A1152" t="s">
        <v>1385</v>
      </c>
    </row>
    <row r="1153" spans="1:1" x14ac:dyDescent="0.25">
      <c r="A1153" t="s">
        <v>1386</v>
      </c>
    </row>
    <row r="1154" spans="1:1" x14ac:dyDescent="0.25">
      <c r="A1154" t="s">
        <v>1387</v>
      </c>
    </row>
    <row r="1155" spans="1:1" x14ac:dyDescent="0.25">
      <c r="A1155" t="s">
        <v>1388</v>
      </c>
    </row>
    <row r="1156" spans="1:1" x14ac:dyDescent="0.25">
      <c r="A1156" t="s">
        <v>1389</v>
      </c>
    </row>
    <row r="1157" spans="1:1" x14ac:dyDescent="0.25">
      <c r="A1157" t="s">
        <v>1390</v>
      </c>
    </row>
    <row r="1158" spans="1:1" x14ac:dyDescent="0.25">
      <c r="A1158" t="s">
        <v>1391</v>
      </c>
    </row>
    <row r="1159" spans="1:1" x14ac:dyDescent="0.25">
      <c r="A1159" t="s">
        <v>1392</v>
      </c>
    </row>
    <row r="1160" spans="1:1" x14ac:dyDescent="0.25">
      <c r="A1160" t="s">
        <v>1393</v>
      </c>
    </row>
    <row r="1161" spans="1:1" x14ac:dyDescent="0.25">
      <c r="A1161" t="s">
        <v>1394</v>
      </c>
    </row>
    <row r="1162" spans="1:1" x14ac:dyDescent="0.25">
      <c r="A1162" t="s">
        <v>1395</v>
      </c>
    </row>
    <row r="1163" spans="1:1" x14ac:dyDescent="0.25">
      <c r="A1163" t="s">
        <v>1396</v>
      </c>
    </row>
    <row r="1164" spans="1:1" x14ac:dyDescent="0.25">
      <c r="A1164" t="s">
        <v>1397</v>
      </c>
    </row>
    <row r="1165" spans="1:1" x14ac:dyDescent="0.25">
      <c r="A1165" t="s">
        <v>1398</v>
      </c>
    </row>
    <row r="1166" spans="1:1" x14ac:dyDescent="0.25">
      <c r="A1166" t="s">
        <v>1399</v>
      </c>
    </row>
    <row r="1167" spans="1:1" x14ac:dyDescent="0.25">
      <c r="A1167" t="s">
        <v>1400</v>
      </c>
    </row>
    <row r="1168" spans="1:1" x14ac:dyDescent="0.25">
      <c r="A1168" t="s">
        <v>1401</v>
      </c>
    </row>
    <row r="1169" spans="1:1" x14ac:dyDescent="0.25">
      <c r="A1169" t="s">
        <v>1402</v>
      </c>
    </row>
    <row r="1170" spans="1:1" x14ac:dyDescent="0.25">
      <c r="A1170" t="s">
        <v>1403</v>
      </c>
    </row>
    <row r="1171" spans="1:1" x14ac:dyDescent="0.25">
      <c r="A1171" t="s">
        <v>1404</v>
      </c>
    </row>
    <row r="1172" spans="1:1" x14ac:dyDescent="0.25">
      <c r="A1172" t="s">
        <v>1405</v>
      </c>
    </row>
    <row r="1173" spans="1:1" x14ac:dyDescent="0.25">
      <c r="A1173" t="s">
        <v>1406</v>
      </c>
    </row>
    <row r="1174" spans="1:1" x14ac:dyDescent="0.25">
      <c r="A1174" t="s">
        <v>1407</v>
      </c>
    </row>
    <row r="1175" spans="1:1" x14ac:dyDescent="0.25">
      <c r="A1175" t="s">
        <v>1408</v>
      </c>
    </row>
    <row r="1176" spans="1:1" x14ac:dyDescent="0.25">
      <c r="A1176" t="s">
        <v>1409</v>
      </c>
    </row>
    <row r="1177" spans="1:1" x14ac:dyDescent="0.25">
      <c r="A1177" t="s">
        <v>1410</v>
      </c>
    </row>
    <row r="1178" spans="1:1" x14ac:dyDescent="0.25">
      <c r="A1178" t="s">
        <v>1411</v>
      </c>
    </row>
    <row r="1179" spans="1:1" x14ac:dyDescent="0.25">
      <c r="A1179" t="s">
        <v>1412</v>
      </c>
    </row>
    <row r="1180" spans="1:1" x14ac:dyDescent="0.25">
      <c r="A1180" t="s">
        <v>1413</v>
      </c>
    </row>
    <row r="1181" spans="1:1" x14ac:dyDescent="0.25">
      <c r="A1181" t="s">
        <v>1414</v>
      </c>
    </row>
    <row r="1182" spans="1:1" x14ac:dyDescent="0.25">
      <c r="A1182" t="s">
        <v>1415</v>
      </c>
    </row>
    <row r="1183" spans="1:1" x14ac:dyDescent="0.25">
      <c r="A1183" t="s">
        <v>1416</v>
      </c>
    </row>
    <row r="1184" spans="1:1" x14ac:dyDescent="0.25">
      <c r="A1184" t="s">
        <v>1417</v>
      </c>
    </row>
    <row r="1185" spans="1:1" x14ac:dyDescent="0.25">
      <c r="A1185" t="s">
        <v>1418</v>
      </c>
    </row>
    <row r="1186" spans="1:1" x14ac:dyDescent="0.25">
      <c r="A1186" t="s">
        <v>1419</v>
      </c>
    </row>
    <row r="1187" spans="1:1" x14ac:dyDescent="0.25">
      <c r="A1187" t="s">
        <v>1420</v>
      </c>
    </row>
    <row r="1188" spans="1:1" x14ac:dyDescent="0.25">
      <c r="A1188" t="s">
        <v>1421</v>
      </c>
    </row>
    <row r="1189" spans="1:1" x14ac:dyDescent="0.25">
      <c r="A1189" t="s">
        <v>1422</v>
      </c>
    </row>
    <row r="1190" spans="1:1" x14ac:dyDescent="0.25">
      <c r="A1190" t="s">
        <v>1423</v>
      </c>
    </row>
    <row r="1191" spans="1:1" x14ac:dyDescent="0.25">
      <c r="A1191" t="s">
        <v>1424</v>
      </c>
    </row>
    <row r="1192" spans="1:1" x14ac:dyDescent="0.25">
      <c r="A1192" t="s">
        <v>1425</v>
      </c>
    </row>
    <row r="1193" spans="1:1" x14ac:dyDescent="0.25">
      <c r="A1193" t="s">
        <v>1426</v>
      </c>
    </row>
    <row r="1194" spans="1:1" x14ac:dyDescent="0.25">
      <c r="A1194" t="s">
        <v>1427</v>
      </c>
    </row>
    <row r="1195" spans="1:1" x14ac:dyDescent="0.25">
      <c r="A1195" t="s">
        <v>1428</v>
      </c>
    </row>
    <row r="1196" spans="1:1" x14ac:dyDescent="0.25">
      <c r="A1196" t="s">
        <v>1429</v>
      </c>
    </row>
    <row r="1197" spans="1:1" x14ac:dyDescent="0.25">
      <c r="A1197" t="s">
        <v>1430</v>
      </c>
    </row>
    <row r="1198" spans="1:1" x14ac:dyDescent="0.25">
      <c r="A1198" t="s">
        <v>1431</v>
      </c>
    </row>
    <row r="1199" spans="1:1" x14ac:dyDescent="0.25">
      <c r="A1199" t="s">
        <v>1432</v>
      </c>
    </row>
    <row r="1200" spans="1:1" x14ac:dyDescent="0.25">
      <c r="A1200" t="s">
        <v>1433</v>
      </c>
    </row>
    <row r="1201" spans="1:1" x14ac:dyDescent="0.25">
      <c r="A1201" t="s">
        <v>1434</v>
      </c>
    </row>
    <row r="1202" spans="1:1" x14ac:dyDescent="0.25">
      <c r="A1202" t="s">
        <v>1435</v>
      </c>
    </row>
    <row r="1203" spans="1:1" x14ac:dyDescent="0.25">
      <c r="A1203" t="s">
        <v>1436</v>
      </c>
    </row>
    <row r="1204" spans="1:1" x14ac:dyDescent="0.25">
      <c r="A1204" t="s">
        <v>1437</v>
      </c>
    </row>
    <row r="1205" spans="1:1" x14ac:dyDescent="0.25">
      <c r="A1205" t="s">
        <v>1438</v>
      </c>
    </row>
    <row r="1206" spans="1:1" x14ac:dyDescent="0.25">
      <c r="A1206" t="s">
        <v>1439</v>
      </c>
    </row>
    <row r="1207" spans="1:1" x14ac:dyDescent="0.25">
      <c r="A1207" t="s">
        <v>1440</v>
      </c>
    </row>
    <row r="1208" spans="1:1" x14ac:dyDescent="0.25">
      <c r="A1208" t="s">
        <v>1441</v>
      </c>
    </row>
    <row r="1209" spans="1:1" x14ac:dyDescent="0.25">
      <c r="A1209" t="s">
        <v>1442</v>
      </c>
    </row>
    <row r="1210" spans="1:1" x14ac:dyDescent="0.25">
      <c r="A1210" t="s">
        <v>1443</v>
      </c>
    </row>
    <row r="1211" spans="1:1" x14ac:dyDescent="0.25">
      <c r="A1211" t="s">
        <v>1444</v>
      </c>
    </row>
    <row r="1212" spans="1:1" x14ac:dyDescent="0.25">
      <c r="A1212" t="s">
        <v>1445</v>
      </c>
    </row>
    <row r="1213" spans="1:1" x14ac:dyDescent="0.25">
      <c r="A1213" t="s">
        <v>1446</v>
      </c>
    </row>
    <row r="1214" spans="1:1" x14ac:dyDescent="0.25">
      <c r="A1214" t="s">
        <v>1447</v>
      </c>
    </row>
    <row r="1215" spans="1:1" x14ac:dyDescent="0.25">
      <c r="A1215" t="s">
        <v>1448</v>
      </c>
    </row>
    <row r="1216" spans="1:1" x14ac:dyDescent="0.25">
      <c r="A1216" t="s">
        <v>1449</v>
      </c>
    </row>
    <row r="1217" spans="1:1" x14ac:dyDescent="0.25">
      <c r="A1217" t="s">
        <v>1450</v>
      </c>
    </row>
    <row r="1218" spans="1:1" x14ac:dyDescent="0.25">
      <c r="A1218" t="s">
        <v>1451</v>
      </c>
    </row>
    <row r="1219" spans="1:1" x14ac:dyDescent="0.25">
      <c r="A1219" t="s">
        <v>1452</v>
      </c>
    </row>
    <row r="1220" spans="1:1" x14ac:dyDescent="0.25">
      <c r="A1220" t="s">
        <v>1453</v>
      </c>
    </row>
    <row r="1221" spans="1:1" x14ac:dyDescent="0.25">
      <c r="A1221" t="s">
        <v>1454</v>
      </c>
    </row>
    <row r="1222" spans="1:1" x14ac:dyDescent="0.25">
      <c r="A1222" t="s">
        <v>1455</v>
      </c>
    </row>
    <row r="1223" spans="1:1" x14ac:dyDescent="0.25">
      <c r="A1223" t="s">
        <v>1456</v>
      </c>
    </row>
    <row r="1224" spans="1:1" x14ac:dyDescent="0.25">
      <c r="A1224" t="s">
        <v>1457</v>
      </c>
    </row>
    <row r="1225" spans="1:1" x14ac:dyDescent="0.25">
      <c r="A1225" t="s">
        <v>1458</v>
      </c>
    </row>
    <row r="1226" spans="1:1" x14ac:dyDescent="0.25">
      <c r="A1226" t="s">
        <v>1459</v>
      </c>
    </row>
    <row r="1227" spans="1:1" x14ac:dyDescent="0.25">
      <c r="A1227" t="s">
        <v>1460</v>
      </c>
    </row>
    <row r="1228" spans="1:1" x14ac:dyDescent="0.25">
      <c r="A1228" t="s">
        <v>1461</v>
      </c>
    </row>
    <row r="1229" spans="1:1" x14ac:dyDescent="0.25">
      <c r="A1229" t="s">
        <v>1462</v>
      </c>
    </row>
    <row r="1230" spans="1:1" x14ac:dyDescent="0.25">
      <c r="A1230" t="s">
        <v>1463</v>
      </c>
    </row>
    <row r="1231" spans="1:1" x14ac:dyDescent="0.25">
      <c r="A1231" t="s">
        <v>1464</v>
      </c>
    </row>
    <row r="1232" spans="1:1" x14ac:dyDescent="0.25">
      <c r="A1232" t="s">
        <v>1465</v>
      </c>
    </row>
    <row r="1233" spans="1:1" x14ac:dyDescent="0.25">
      <c r="A1233" t="s">
        <v>1466</v>
      </c>
    </row>
    <row r="1234" spans="1:1" x14ac:dyDescent="0.25">
      <c r="A1234" t="s">
        <v>1467</v>
      </c>
    </row>
    <row r="1235" spans="1:1" x14ac:dyDescent="0.25">
      <c r="A1235" t="s">
        <v>1468</v>
      </c>
    </row>
    <row r="1236" spans="1:1" x14ac:dyDescent="0.25">
      <c r="A1236" t="s">
        <v>1469</v>
      </c>
    </row>
    <row r="1237" spans="1:1" x14ac:dyDescent="0.25">
      <c r="A1237" t="s">
        <v>1470</v>
      </c>
    </row>
    <row r="1238" spans="1:1" x14ac:dyDescent="0.25">
      <c r="A1238" t="s">
        <v>1471</v>
      </c>
    </row>
    <row r="1239" spans="1:1" x14ac:dyDescent="0.25">
      <c r="A1239" t="s">
        <v>1472</v>
      </c>
    </row>
    <row r="1240" spans="1:1" x14ac:dyDescent="0.25">
      <c r="A1240" t="s">
        <v>1473</v>
      </c>
    </row>
    <row r="1241" spans="1:1" x14ac:dyDescent="0.25">
      <c r="A1241" t="s">
        <v>1474</v>
      </c>
    </row>
    <row r="1242" spans="1:1" x14ac:dyDescent="0.25">
      <c r="A1242" t="s">
        <v>1475</v>
      </c>
    </row>
    <row r="1243" spans="1:1" x14ac:dyDescent="0.25">
      <c r="A1243" t="s">
        <v>1476</v>
      </c>
    </row>
    <row r="1244" spans="1:1" x14ac:dyDescent="0.25">
      <c r="A1244" t="s">
        <v>1477</v>
      </c>
    </row>
    <row r="1245" spans="1:1" x14ac:dyDescent="0.25">
      <c r="A1245" t="s">
        <v>1478</v>
      </c>
    </row>
    <row r="1246" spans="1:1" x14ac:dyDescent="0.25">
      <c r="A1246" t="s">
        <v>1479</v>
      </c>
    </row>
    <row r="1247" spans="1:1" x14ac:dyDescent="0.25">
      <c r="A1247" t="s">
        <v>1480</v>
      </c>
    </row>
    <row r="1248" spans="1:1" x14ac:dyDescent="0.25">
      <c r="A1248" t="s">
        <v>1481</v>
      </c>
    </row>
    <row r="1249" spans="1:1" x14ac:dyDescent="0.25">
      <c r="A1249" t="s">
        <v>1482</v>
      </c>
    </row>
    <row r="1250" spans="1:1" x14ac:dyDescent="0.25">
      <c r="A1250" t="s">
        <v>1483</v>
      </c>
    </row>
    <row r="1251" spans="1:1" x14ac:dyDescent="0.25">
      <c r="A1251" t="s">
        <v>1484</v>
      </c>
    </row>
    <row r="1252" spans="1:1" x14ac:dyDescent="0.25">
      <c r="A1252" t="s">
        <v>1485</v>
      </c>
    </row>
    <row r="1253" spans="1:1" x14ac:dyDescent="0.25">
      <c r="A1253" t="s">
        <v>1486</v>
      </c>
    </row>
    <row r="1254" spans="1:1" x14ac:dyDescent="0.25">
      <c r="A1254" t="s">
        <v>1487</v>
      </c>
    </row>
    <row r="1255" spans="1:1" x14ac:dyDescent="0.25">
      <c r="A1255" t="s">
        <v>1488</v>
      </c>
    </row>
    <row r="1256" spans="1:1" x14ac:dyDescent="0.25">
      <c r="A1256" t="s">
        <v>1489</v>
      </c>
    </row>
    <row r="1257" spans="1:1" x14ac:dyDescent="0.25">
      <c r="A1257" t="s">
        <v>1490</v>
      </c>
    </row>
    <row r="1258" spans="1:1" x14ac:dyDescent="0.25">
      <c r="A1258" t="s">
        <v>1491</v>
      </c>
    </row>
    <row r="1259" spans="1:1" x14ac:dyDescent="0.25">
      <c r="A1259" t="s">
        <v>1492</v>
      </c>
    </row>
    <row r="1260" spans="1:1" x14ac:dyDescent="0.25">
      <c r="A1260" t="s">
        <v>1493</v>
      </c>
    </row>
    <row r="1261" spans="1:1" x14ac:dyDescent="0.25">
      <c r="A1261" t="s">
        <v>1494</v>
      </c>
    </row>
    <row r="1262" spans="1:1" x14ac:dyDescent="0.25">
      <c r="A1262" t="s">
        <v>1495</v>
      </c>
    </row>
    <row r="1263" spans="1:1" x14ac:dyDescent="0.25">
      <c r="A1263" t="s">
        <v>1496</v>
      </c>
    </row>
    <row r="1264" spans="1:1" x14ac:dyDescent="0.25">
      <c r="A1264" t="s">
        <v>1497</v>
      </c>
    </row>
    <row r="1265" spans="1:1" x14ac:dyDescent="0.25">
      <c r="A1265" t="s">
        <v>1498</v>
      </c>
    </row>
    <row r="1266" spans="1:1" x14ac:dyDescent="0.25">
      <c r="A1266" t="s">
        <v>1499</v>
      </c>
    </row>
    <row r="1267" spans="1:1" x14ac:dyDescent="0.25">
      <c r="A1267" t="s">
        <v>1500</v>
      </c>
    </row>
    <row r="1268" spans="1:1" x14ac:dyDescent="0.25">
      <c r="A1268" t="s">
        <v>1501</v>
      </c>
    </row>
    <row r="1269" spans="1:1" x14ac:dyDescent="0.25">
      <c r="A1269" t="s">
        <v>1502</v>
      </c>
    </row>
    <row r="1270" spans="1:1" x14ac:dyDescent="0.25">
      <c r="A1270" t="s">
        <v>1503</v>
      </c>
    </row>
    <row r="1271" spans="1:1" x14ac:dyDescent="0.25">
      <c r="A1271" t="s">
        <v>1504</v>
      </c>
    </row>
    <row r="1272" spans="1:1" x14ac:dyDescent="0.25">
      <c r="A1272" t="s">
        <v>1505</v>
      </c>
    </row>
    <row r="1273" spans="1:1" x14ac:dyDescent="0.25">
      <c r="A1273" t="s">
        <v>1506</v>
      </c>
    </row>
    <row r="1274" spans="1:1" x14ac:dyDescent="0.25">
      <c r="A1274" t="s">
        <v>1507</v>
      </c>
    </row>
    <row r="1275" spans="1:1" x14ac:dyDescent="0.25">
      <c r="A1275" t="s">
        <v>1508</v>
      </c>
    </row>
    <row r="1276" spans="1:1" x14ac:dyDescent="0.25">
      <c r="A1276" t="s">
        <v>1509</v>
      </c>
    </row>
    <row r="1277" spans="1:1" x14ac:dyDescent="0.25">
      <c r="A1277" t="s">
        <v>1510</v>
      </c>
    </row>
    <row r="1278" spans="1:1" x14ac:dyDescent="0.25">
      <c r="A1278" t="s">
        <v>1511</v>
      </c>
    </row>
    <row r="1279" spans="1:1" x14ac:dyDescent="0.25">
      <c r="A1279" t="s">
        <v>1512</v>
      </c>
    </row>
    <row r="1280" spans="1:1" x14ac:dyDescent="0.25">
      <c r="A1280" t="s">
        <v>1513</v>
      </c>
    </row>
    <row r="1281" spans="1:1" x14ac:dyDescent="0.25">
      <c r="A1281" t="s">
        <v>1514</v>
      </c>
    </row>
    <row r="1282" spans="1:1" x14ac:dyDescent="0.25">
      <c r="A1282" t="s">
        <v>1515</v>
      </c>
    </row>
    <row r="1283" spans="1:1" x14ac:dyDescent="0.25">
      <c r="A1283" t="s">
        <v>1516</v>
      </c>
    </row>
    <row r="1284" spans="1:1" x14ac:dyDescent="0.25">
      <c r="A1284" t="s">
        <v>1517</v>
      </c>
    </row>
    <row r="1285" spans="1:1" x14ac:dyDescent="0.25">
      <c r="A1285" t="s">
        <v>1518</v>
      </c>
    </row>
    <row r="1286" spans="1:1" x14ac:dyDescent="0.25">
      <c r="A1286" t="s">
        <v>1519</v>
      </c>
    </row>
    <row r="1287" spans="1:1" x14ac:dyDescent="0.25">
      <c r="A1287" t="s">
        <v>1520</v>
      </c>
    </row>
    <row r="1288" spans="1:1" x14ac:dyDescent="0.25">
      <c r="A1288" t="s">
        <v>1521</v>
      </c>
    </row>
    <row r="1289" spans="1:1" x14ac:dyDescent="0.25">
      <c r="A1289" t="s">
        <v>1522</v>
      </c>
    </row>
    <row r="1290" spans="1:1" x14ac:dyDescent="0.25">
      <c r="A1290" t="s">
        <v>1523</v>
      </c>
    </row>
    <row r="1291" spans="1:1" x14ac:dyDescent="0.25">
      <c r="A1291" t="s">
        <v>1524</v>
      </c>
    </row>
    <row r="1292" spans="1:1" x14ac:dyDescent="0.25">
      <c r="A1292" t="s">
        <v>1525</v>
      </c>
    </row>
    <row r="1293" spans="1:1" x14ac:dyDescent="0.25">
      <c r="A1293" t="s">
        <v>1526</v>
      </c>
    </row>
    <row r="1294" spans="1:1" x14ac:dyDescent="0.25">
      <c r="A1294" t="s">
        <v>1527</v>
      </c>
    </row>
    <row r="1295" spans="1:1" x14ac:dyDescent="0.25">
      <c r="A1295" t="s">
        <v>1528</v>
      </c>
    </row>
    <row r="1296" spans="1:1" x14ac:dyDescent="0.25">
      <c r="A1296" t="s">
        <v>1529</v>
      </c>
    </row>
    <row r="1297" spans="1:1" x14ac:dyDescent="0.25">
      <c r="A1297" t="s">
        <v>1530</v>
      </c>
    </row>
    <row r="1298" spans="1:1" x14ac:dyDescent="0.25">
      <c r="A1298" t="s">
        <v>1531</v>
      </c>
    </row>
    <row r="1299" spans="1:1" x14ac:dyDescent="0.25">
      <c r="A1299" t="s">
        <v>1532</v>
      </c>
    </row>
    <row r="1300" spans="1:1" x14ac:dyDescent="0.25">
      <c r="A1300" t="s">
        <v>1533</v>
      </c>
    </row>
    <row r="1301" spans="1:1" x14ac:dyDescent="0.25">
      <c r="A1301" t="s">
        <v>1534</v>
      </c>
    </row>
    <row r="1302" spans="1:1" x14ac:dyDescent="0.25">
      <c r="A1302" t="s">
        <v>1535</v>
      </c>
    </row>
    <row r="1303" spans="1:1" x14ac:dyDescent="0.25">
      <c r="A1303" t="s">
        <v>1536</v>
      </c>
    </row>
    <row r="1304" spans="1:1" x14ac:dyDescent="0.25">
      <c r="A1304" t="s">
        <v>1537</v>
      </c>
    </row>
    <row r="1305" spans="1:1" x14ac:dyDescent="0.25">
      <c r="A1305" t="s">
        <v>1538</v>
      </c>
    </row>
    <row r="1306" spans="1:1" x14ac:dyDescent="0.25">
      <c r="A1306" t="s">
        <v>1539</v>
      </c>
    </row>
    <row r="1307" spans="1:1" x14ac:dyDescent="0.25">
      <c r="A1307" t="s">
        <v>1540</v>
      </c>
    </row>
    <row r="1308" spans="1:1" x14ac:dyDescent="0.25">
      <c r="A1308" t="s">
        <v>1541</v>
      </c>
    </row>
    <row r="1309" spans="1:1" x14ac:dyDescent="0.25">
      <c r="A1309" t="s">
        <v>1542</v>
      </c>
    </row>
    <row r="1310" spans="1:1" x14ac:dyDescent="0.25">
      <c r="A1310" t="s">
        <v>1543</v>
      </c>
    </row>
    <row r="1311" spans="1:1" x14ac:dyDescent="0.25">
      <c r="A1311" t="s">
        <v>1544</v>
      </c>
    </row>
    <row r="1312" spans="1:1" x14ac:dyDescent="0.25">
      <c r="A1312" t="s">
        <v>1545</v>
      </c>
    </row>
    <row r="1313" spans="1:1" x14ac:dyDescent="0.25">
      <c r="A1313" t="s">
        <v>1546</v>
      </c>
    </row>
    <row r="1314" spans="1:1" x14ac:dyDescent="0.25">
      <c r="A1314" t="s">
        <v>1547</v>
      </c>
    </row>
    <row r="1315" spans="1:1" x14ac:dyDescent="0.25">
      <c r="A1315" t="s">
        <v>1548</v>
      </c>
    </row>
    <row r="1316" spans="1:1" x14ac:dyDescent="0.25">
      <c r="A1316" t="s">
        <v>1549</v>
      </c>
    </row>
    <row r="1317" spans="1:1" x14ac:dyDescent="0.25">
      <c r="A1317" t="s">
        <v>1550</v>
      </c>
    </row>
    <row r="1318" spans="1:1" x14ac:dyDescent="0.25">
      <c r="A1318" t="s">
        <v>1551</v>
      </c>
    </row>
    <row r="1319" spans="1:1" x14ac:dyDescent="0.25">
      <c r="A1319" t="s">
        <v>1552</v>
      </c>
    </row>
    <row r="1320" spans="1:1" x14ac:dyDescent="0.25">
      <c r="A1320" t="s">
        <v>1553</v>
      </c>
    </row>
    <row r="1321" spans="1:1" x14ac:dyDescent="0.25">
      <c r="A1321" t="s">
        <v>1554</v>
      </c>
    </row>
    <row r="1322" spans="1:1" x14ac:dyDescent="0.25">
      <c r="A1322" t="s">
        <v>1555</v>
      </c>
    </row>
    <row r="1323" spans="1:1" x14ac:dyDescent="0.25">
      <c r="A1323" t="s">
        <v>1556</v>
      </c>
    </row>
    <row r="1324" spans="1:1" x14ac:dyDescent="0.25">
      <c r="A1324" t="s">
        <v>1557</v>
      </c>
    </row>
    <row r="1325" spans="1:1" x14ac:dyDescent="0.25">
      <c r="A1325" t="s">
        <v>1558</v>
      </c>
    </row>
    <row r="1326" spans="1:1" x14ac:dyDescent="0.25">
      <c r="A1326" t="s">
        <v>1559</v>
      </c>
    </row>
    <row r="1327" spans="1:1" x14ac:dyDescent="0.25">
      <c r="A1327" t="s">
        <v>1560</v>
      </c>
    </row>
    <row r="1328" spans="1:1" x14ac:dyDescent="0.25">
      <c r="A1328" t="s">
        <v>1561</v>
      </c>
    </row>
    <row r="1329" spans="1:1" x14ac:dyDescent="0.25">
      <c r="A1329" t="s">
        <v>1562</v>
      </c>
    </row>
    <row r="1330" spans="1:1" x14ac:dyDescent="0.25">
      <c r="A1330" t="s">
        <v>1563</v>
      </c>
    </row>
    <row r="1331" spans="1:1" x14ac:dyDescent="0.25">
      <c r="A1331" t="s">
        <v>1564</v>
      </c>
    </row>
    <row r="1332" spans="1:1" x14ac:dyDescent="0.25">
      <c r="A1332" t="s">
        <v>1565</v>
      </c>
    </row>
    <row r="1333" spans="1:1" x14ac:dyDescent="0.25">
      <c r="A1333" t="s">
        <v>1566</v>
      </c>
    </row>
    <row r="1334" spans="1:1" x14ac:dyDescent="0.25">
      <c r="A1334" t="s">
        <v>1567</v>
      </c>
    </row>
    <row r="1335" spans="1:1" x14ac:dyDescent="0.25">
      <c r="A1335" t="s">
        <v>1568</v>
      </c>
    </row>
    <row r="1336" spans="1:1" x14ac:dyDescent="0.25">
      <c r="A1336" t="s">
        <v>1569</v>
      </c>
    </row>
    <row r="1337" spans="1:1" x14ac:dyDescent="0.25">
      <c r="A1337" t="s">
        <v>1570</v>
      </c>
    </row>
    <row r="1338" spans="1:1" x14ac:dyDescent="0.25">
      <c r="A1338" t="s">
        <v>1571</v>
      </c>
    </row>
    <row r="1339" spans="1:1" x14ac:dyDescent="0.25">
      <c r="A1339" t="s">
        <v>1572</v>
      </c>
    </row>
    <row r="1340" spans="1:1" x14ac:dyDescent="0.25">
      <c r="A1340" t="s">
        <v>1573</v>
      </c>
    </row>
    <row r="1341" spans="1:1" x14ac:dyDescent="0.25">
      <c r="A1341" t="s">
        <v>1574</v>
      </c>
    </row>
    <row r="1342" spans="1:1" x14ac:dyDescent="0.25">
      <c r="A1342" t="s">
        <v>1575</v>
      </c>
    </row>
    <row r="1343" spans="1:1" x14ac:dyDescent="0.25">
      <c r="A1343" t="s">
        <v>1576</v>
      </c>
    </row>
    <row r="1344" spans="1:1" x14ac:dyDescent="0.25">
      <c r="A1344" t="s">
        <v>1577</v>
      </c>
    </row>
    <row r="1345" spans="1:1" x14ac:dyDescent="0.25">
      <c r="A1345" t="s">
        <v>1578</v>
      </c>
    </row>
    <row r="1346" spans="1:1" x14ac:dyDescent="0.25">
      <c r="A1346" t="s">
        <v>1579</v>
      </c>
    </row>
    <row r="1347" spans="1:1" x14ac:dyDescent="0.25">
      <c r="A1347" t="s">
        <v>1580</v>
      </c>
    </row>
    <row r="1348" spans="1:1" x14ac:dyDescent="0.25">
      <c r="A1348" t="s">
        <v>1581</v>
      </c>
    </row>
    <row r="1349" spans="1:1" x14ac:dyDescent="0.25">
      <c r="A1349" t="s">
        <v>1582</v>
      </c>
    </row>
    <row r="1350" spans="1:1" x14ac:dyDescent="0.25">
      <c r="A1350" t="s">
        <v>1583</v>
      </c>
    </row>
    <row r="1351" spans="1:1" x14ac:dyDescent="0.25">
      <c r="A1351" t="s">
        <v>1584</v>
      </c>
    </row>
    <row r="1352" spans="1:1" x14ac:dyDescent="0.25">
      <c r="A1352" t="s">
        <v>1585</v>
      </c>
    </row>
    <row r="1353" spans="1:1" x14ac:dyDescent="0.25">
      <c r="A1353" t="s">
        <v>1586</v>
      </c>
    </row>
    <row r="1354" spans="1:1" x14ac:dyDescent="0.25">
      <c r="A1354" t="s">
        <v>1587</v>
      </c>
    </row>
    <row r="1355" spans="1:1" x14ac:dyDescent="0.25">
      <c r="A1355" t="s">
        <v>1588</v>
      </c>
    </row>
    <row r="1356" spans="1:1" x14ac:dyDescent="0.25">
      <c r="A1356" t="s">
        <v>1589</v>
      </c>
    </row>
    <row r="1357" spans="1:1" x14ac:dyDescent="0.25">
      <c r="A1357" t="s">
        <v>1590</v>
      </c>
    </row>
    <row r="1358" spans="1:1" x14ac:dyDescent="0.25">
      <c r="A1358" t="s">
        <v>1591</v>
      </c>
    </row>
    <row r="1359" spans="1:1" x14ac:dyDescent="0.25">
      <c r="A1359" t="s">
        <v>1592</v>
      </c>
    </row>
    <row r="1360" spans="1:1" x14ac:dyDescent="0.25">
      <c r="A1360" t="s">
        <v>1593</v>
      </c>
    </row>
    <row r="1361" spans="1:1" x14ac:dyDescent="0.25">
      <c r="A1361" t="s">
        <v>1594</v>
      </c>
    </row>
    <row r="1362" spans="1:1" x14ac:dyDescent="0.25">
      <c r="A1362" t="s">
        <v>1595</v>
      </c>
    </row>
    <row r="1363" spans="1:1" x14ac:dyDescent="0.25">
      <c r="A1363" t="s">
        <v>1596</v>
      </c>
    </row>
    <row r="1364" spans="1:1" x14ac:dyDescent="0.25">
      <c r="A1364" t="s">
        <v>1597</v>
      </c>
    </row>
    <row r="1365" spans="1:1" x14ac:dyDescent="0.25">
      <c r="A1365" t="s">
        <v>1598</v>
      </c>
    </row>
    <row r="1366" spans="1:1" x14ac:dyDescent="0.25">
      <c r="A1366" t="s">
        <v>1599</v>
      </c>
    </row>
    <row r="1367" spans="1:1" x14ac:dyDescent="0.25">
      <c r="A1367" t="s">
        <v>1600</v>
      </c>
    </row>
    <row r="1368" spans="1:1" x14ac:dyDescent="0.25">
      <c r="A1368" t="s">
        <v>1601</v>
      </c>
    </row>
    <row r="1369" spans="1:1" x14ac:dyDescent="0.25">
      <c r="A1369" t="s">
        <v>1602</v>
      </c>
    </row>
    <row r="1370" spans="1:1" x14ac:dyDescent="0.25">
      <c r="A1370" t="s">
        <v>1603</v>
      </c>
    </row>
    <row r="1371" spans="1:1" x14ac:dyDescent="0.25">
      <c r="A1371" t="s">
        <v>1604</v>
      </c>
    </row>
    <row r="1372" spans="1:1" x14ac:dyDescent="0.25">
      <c r="A1372" t="s">
        <v>1605</v>
      </c>
    </row>
    <row r="1373" spans="1:1" x14ac:dyDescent="0.25">
      <c r="A1373" t="s">
        <v>1606</v>
      </c>
    </row>
    <row r="1374" spans="1:1" x14ac:dyDescent="0.25">
      <c r="A1374" t="s">
        <v>1607</v>
      </c>
    </row>
    <row r="1375" spans="1:1" x14ac:dyDescent="0.25">
      <c r="A1375" t="s">
        <v>1608</v>
      </c>
    </row>
    <row r="1376" spans="1:1" x14ac:dyDescent="0.25">
      <c r="A1376" t="s">
        <v>1609</v>
      </c>
    </row>
    <row r="1377" spans="1:1" x14ac:dyDescent="0.25">
      <c r="A1377" t="s">
        <v>1610</v>
      </c>
    </row>
    <row r="1378" spans="1:1" x14ac:dyDescent="0.25">
      <c r="A1378" t="s">
        <v>1611</v>
      </c>
    </row>
    <row r="1379" spans="1:1" x14ac:dyDescent="0.25">
      <c r="A1379" t="s">
        <v>1612</v>
      </c>
    </row>
    <row r="1380" spans="1:1" x14ac:dyDescent="0.25">
      <c r="A1380" t="s">
        <v>1613</v>
      </c>
    </row>
    <row r="1381" spans="1:1" x14ac:dyDescent="0.25">
      <c r="A1381" t="s">
        <v>1614</v>
      </c>
    </row>
    <row r="1382" spans="1:1" x14ac:dyDescent="0.25">
      <c r="A1382" t="s">
        <v>1615</v>
      </c>
    </row>
    <row r="1383" spans="1:1" x14ac:dyDescent="0.25">
      <c r="A1383" t="s">
        <v>1616</v>
      </c>
    </row>
    <row r="1384" spans="1:1" x14ac:dyDescent="0.25">
      <c r="A1384" t="s">
        <v>1617</v>
      </c>
    </row>
    <row r="1385" spans="1:1" x14ac:dyDescent="0.25">
      <c r="A1385" t="s">
        <v>1618</v>
      </c>
    </row>
    <row r="1386" spans="1:1" x14ac:dyDescent="0.25">
      <c r="A1386" t="s">
        <v>1619</v>
      </c>
    </row>
    <row r="1387" spans="1:1" x14ac:dyDescent="0.25">
      <c r="A1387" t="s">
        <v>1620</v>
      </c>
    </row>
    <row r="1388" spans="1:1" x14ac:dyDescent="0.25">
      <c r="A1388" t="s">
        <v>1621</v>
      </c>
    </row>
    <row r="1389" spans="1:1" x14ac:dyDescent="0.25">
      <c r="A1389" t="s">
        <v>1622</v>
      </c>
    </row>
    <row r="1390" spans="1:1" x14ac:dyDescent="0.25">
      <c r="A1390" t="s">
        <v>1623</v>
      </c>
    </row>
    <row r="1391" spans="1:1" x14ac:dyDescent="0.25">
      <c r="A1391" t="s">
        <v>1624</v>
      </c>
    </row>
    <row r="1392" spans="1:1" x14ac:dyDescent="0.25">
      <c r="A1392" t="s">
        <v>1625</v>
      </c>
    </row>
    <row r="1393" spans="1:1" x14ac:dyDescent="0.25">
      <c r="A1393" t="s">
        <v>1626</v>
      </c>
    </row>
    <row r="1394" spans="1:1" x14ac:dyDescent="0.25">
      <c r="A1394" t="s">
        <v>1627</v>
      </c>
    </row>
    <row r="1395" spans="1:1" x14ac:dyDescent="0.25">
      <c r="A1395" t="s">
        <v>1628</v>
      </c>
    </row>
    <row r="1396" spans="1:1" x14ac:dyDescent="0.25">
      <c r="A1396" t="s">
        <v>1629</v>
      </c>
    </row>
    <row r="1397" spans="1:1" x14ac:dyDescent="0.25">
      <c r="A1397" t="s">
        <v>1630</v>
      </c>
    </row>
    <row r="1398" spans="1:1" x14ac:dyDescent="0.25">
      <c r="A1398" t="s">
        <v>1631</v>
      </c>
    </row>
    <row r="1399" spans="1:1" x14ac:dyDescent="0.25">
      <c r="A1399" t="s">
        <v>1632</v>
      </c>
    </row>
    <row r="1400" spans="1:1" x14ac:dyDescent="0.25">
      <c r="A1400" t="s">
        <v>1633</v>
      </c>
    </row>
    <row r="1401" spans="1:1" x14ac:dyDescent="0.25">
      <c r="A1401" t="s">
        <v>1634</v>
      </c>
    </row>
    <row r="1402" spans="1:1" x14ac:dyDescent="0.25">
      <c r="A1402" t="s">
        <v>1635</v>
      </c>
    </row>
    <row r="1403" spans="1:1" x14ac:dyDescent="0.25">
      <c r="A1403" t="s">
        <v>1636</v>
      </c>
    </row>
    <row r="1404" spans="1:1" x14ac:dyDescent="0.25">
      <c r="A1404" t="s">
        <v>1637</v>
      </c>
    </row>
    <row r="1405" spans="1:1" x14ac:dyDescent="0.25">
      <c r="A1405" t="s">
        <v>1638</v>
      </c>
    </row>
    <row r="1406" spans="1:1" x14ac:dyDescent="0.25">
      <c r="A1406" t="s">
        <v>1639</v>
      </c>
    </row>
    <row r="1407" spans="1:1" x14ac:dyDescent="0.25">
      <c r="A1407" t="s">
        <v>1640</v>
      </c>
    </row>
    <row r="1408" spans="1:1" x14ac:dyDescent="0.25">
      <c r="A1408" t="s">
        <v>1641</v>
      </c>
    </row>
    <row r="1409" spans="1:1" x14ac:dyDescent="0.25">
      <c r="A1409" t="s">
        <v>1642</v>
      </c>
    </row>
    <row r="1410" spans="1:1" x14ac:dyDescent="0.25">
      <c r="A1410" t="s">
        <v>1643</v>
      </c>
    </row>
    <row r="1411" spans="1:1" x14ac:dyDescent="0.25">
      <c r="A1411" t="s">
        <v>1644</v>
      </c>
    </row>
    <row r="1412" spans="1:1" x14ac:dyDescent="0.25">
      <c r="A1412" t="s">
        <v>1645</v>
      </c>
    </row>
    <row r="1413" spans="1:1" x14ac:dyDescent="0.25">
      <c r="A1413" t="s">
        <v>1646</v>
      </c>
    </row>
    <row r="1414" spans="1:1" x14ac:dyDescent="0.25">
      <c r="A1414" t="s">
        <v>1647</v>
      </c>
    </row>
    <row r="1415" spans="1:1" x14ac:dyDescent="0.25">
      <c r="A1415" t="s">
        <v>1648</v>
      </c>
    </row>
    <row r="1416" spans="1:1" x14ac:dyDescent="0.25">
      <c r="A1416" t="s">
        <v>1649</v>
      </c>
    </row>
    <row r="1417" spans="1:1" x14ac:dyDescent="0.25">
      <c r="A1417" t="s">
        <v>1650</v>
      </c>
    </row>
    <row r="1418" spans="1:1" x14ac:dyDescent="0.25">
      <c r="A1418" t="s">
        <v>1651</v>
      </c>
    </row>
    <row r="1419" spans="1:1" x14ac:dyDescent="0.25">
      <c r="A1419" t="s">
        <v>1652</v>
      </c>
    </row>
    <row r="1420" spans="1:1" x14ac:dyDescent="0.25">
      <c r="A1420" t="s">
        <v>1653</v>
      </c>
    </row>
    <row r="1421" spans="1:1" x14ac:dyDescent="0.25">
      <c r="A1421" t="s">
        <v>1654</v>
      </c>
    </row>
    <row r="1422" spans="1:1" x14ac:dyDescent="0.25">
      <c r="A1422" t="s">
        <v>1655</v>
      </c>
    </row>
    <row r="1423" spans="1:1" x14ac:dyDescent="0.25">
      <c r="A1423" t="s">
        <v>1656</v>
      </c>
    </row>
    <row r="1424" spans="1:1" x14ac:dyDescent="0.25">
      <c r="A1424" t="s">
        <v>1657</v>
      </c>
    </row>
    <row r="1425" spans="1:1" x14ac:dyDescent="0.25">
      <c r="A1425" t="s">
        <v>1658</v>
      </c>
    </row>
    <row r="1426" spans="1:1" x14ac:dyDescent="0.25">
      <c r="A1426" t="s">
        <v>1659</v>
      </c>
    </row>
    <row r="1427" spans="1:1" x14ac:dyDescent="0.25">
      <c r="A1427" t="s">
        <v>1660</v>
      </c>
    </row>
    <row r="1428" spans="1:1" x14ac:dyDescent="0.25">
      <c r="A1428" t="s">
        <v>1661</v>
      </c>
    </row>
    <row r="1429" spans="1:1" x14ac:dyDescent="0.25">
      <c r="A1429" t="s">
        <v>1662</v>
      </c>
    </row>
    <row r="1430" spans="1:1" x14ac:dyDescent="0.25">
      <c r="A1430" t="s">
        <v>1663</v>
      </c>
    </row>
    <row r="1431" spans="1:1" x14ac:dyDescent="0.25">
      <c r="A1431" t="s">
        <v>1664</v>
      </c>
    </row>
    <row r="1432" spans="1:1" x14ac:dyDescent="0.25">
      <c r="A1432" t="s">
        <v>1665</v>
      </c>
    </row>
    <row r="1433" spans="1:1" x14ac:dyDescent="0.25">
      <c r="A1433" t="s">
        <v>1666</v>
      </c>
    </row>
    <row r="1434" spans="1:1" x14ac:dyDescent="0.25">
      <c r="A1434" t="s">
        <v>1667</v>
      </c>
    </row>
    <row r="1435" spans="1:1" x14ac:dyDescent="0.25">
      <c r="A1435" t="s">
        <v>1668</v>
      </c>
    </row>
    <row r="1436" spans="1:1" x14ac:dyDescent="0.25">
      <c r="A1436" t="s">
        <v>1669</v>
      </c>
    </row>
    <row r="1437" spans="1:1" x14ac:dyDescent="0.25">
      <c r="A1437" t="s">
        <v>1670</v>
      </c>
    </row>
    <row r="1438" spans="1:1" x14ac:dyDescent="0.25">
      <c r="A1438" t="s">
        <v>1671</v>
      </c>
    </row>
    <row r="1439" spans="1:1" x14ac:dyDescent="0.25">
      <c r="A1439" t="s">
        <v>1672</v>
      </c>
    </row>
    <row r="1440" spans="1:1" x14ac:dyDescent="0.25">
      <c r="A1440" t="s">
        <v>1673</v>
      </c>
    </row>
    <row r="1441" spans="1:1" x14ac:dyDescent="0.25">
      <c r="A1441" t="s">
        <v>1674</v>
      </c>
    </row>
    <row r="1442" spans="1:1" x14ac:dyDescent="0.25">
      <c r="A1442" t="s">
        <v>1675</v>
      </c>
    </row>
    <row r="1443" spans="1:1" x14ac:dyDescent="0.25">
      <c r="A1443" t="s">
        <v>1676</v>
      </c>
    </row>
    <row r="1444" spans="1:1" x14ac:dyDescent="0.25">
      <c r="A1444" t="s">
        <v>1677</v>
      </c>
    </row>
    <row r="1445" spans="1:1" x14ac:dyDescent="0.25">
      <c r="A1445" t="s">
        <v>1678</v>
      </c>
    </row>
    <row r="1446" spans="1:1" x14ac:dyDescent="0.25">
      <c r="A1446" t="s">
        <v>1679</v>
      </c>
    </row>
    <row r="1447" spans="1:1" x14ac:dyDescent="0.25">
      <c r="A1447" t="s">
        <v>1680</v>
      </c>
    </row>
    <row r="1448" spans="1:1" x14ac:dyDescent="0.25">
      <c r="A1448" t="s">
        <v>1681</v>
      </c>
    </row>
    <row r="1449" spans="1:1" x14ac:dyDescent="0.25">
      <c r="A1449" t="s">
        <v>1682</v>
      </c>
    </row>
    <row r="1450" spans="1:1" x14ac:dyDescent="0.25">
      <c r="A1450" t="s">
        <v>1683</v>
      </c>
    </row>
    <row r="1451" spans="1:1" x14ac:dyDescent="0.25">
      <c r="A1451" t="s">
        <v>1684</v>
      </c>
    </row>
    <row r="1452" spans="1:1" x14ac:dyDescent="0.25">
      <c r="A1452" t="s">
        <v>1685</v>
      </c>
    </row>
    <row r="1453" spans="1:1" x14ac:dyDescent="0.25">
      <c r="A1453" t="s">
        <v>1686</v>
      </c>
    </row>
    <row r="1454" spans="1:1" x14ac:dyDescent="0.25">
      <c r="A1454" t="s">
        <v>1687</v>
      </c>
    </row>
    <row r="1455" spans="1:1" x14ac:dyDescent="0.25">
      <c r="A1455" t="s">
        <v>1688</v>
      </c>
    </row>
    <row r="1456" spans="1:1" x14ac:dyDescent="0.25">
      <c r="A1456" t="s">
        <v>1689</v>
      </c>
    </row>
    <row r="1457" spans="1:1" x14ac:dyDescent="0.25">
      <c r="A1457" t="s">
        <v>1690</v>
      </c>
    </row>
    <row r="1458" spans="1:1" x14ac:dyDescent="0.25">
      <c r="A1458" t="s">
        <v>1691</v>
      </c>
    </row>
    <row r="1459" spans="1:1" x14ac:dyDescent="0.25">
      <c r="A1459" t="s">
        <v>1692</v>
      </c>
    </row>
    <row r="1460" spans="1:1" x14ac:dyDescent="0.25">
      <c r="A1460" t="s">
        <v>1693</v>
      </c>
    </row>
    <row r="1461" spans="1:1" x14ac:dyDescent="0.25">
      <c r="A1461" t="s">
        <v>1694</v>
      </c>
    </row>
    <row r="1462" spans="1:1" x14ac:dyDescent="0.25">
      <c r="A1462" t="s">
        <v>1695</v>
      </c>
    </row>
    <row r="1463" spans="1:1" x14ac:dyDescent="0.25">
      <c r="A1463" t="s">
        <v>1696</v>
      </c>
    </row>
    <row r="1464" spans="1:1" x14ac:dyDescent="0.25">
      <c r="A1464" t="s">
        <v>1697</v>
      </c>
    </row>
    <row r="1465" spans="1:1" x14ac:dyDescent="0.25">
      <c r="A1465" t="s">
        <v>1698</v>
      </c>
    </row>
    <row r="1466" spans="1:1" x14ac:dyDescent="0.25">
      <c r="A1466" t="s">
        <v>1699</v>
      </c>
    </row>
    <row r="1467" spans="1:1" x14ac:dyDescent="0.25">
      <c r="A1467" t="s">
        <v>1700</v>
      </c>
    </row>
    <row r="1468" spans="1:1" x14ac:dyDescent="0.25">
      <c r="A1468" t="s">
        <v>1701</v>
      </c>
    </row>
    <row r="1469" spans="1:1" x14ac:dyDescent="0.25">
      <c r="A1469" t="s">
        <v>1702</v>
      </c>
    </row>
    <row r="1470" spans="1:1" x14ac:dyDescent="0.25">
      <c r="A1470" t="s">
        <v>1703</v>
      </c>
    </row>
    <row r="1471" spans="1:1" x14ac:dyDescent="0.25">
      <c r="A1471" t="s">
        <v>1704</v>
      </c>
    </row>
    <row r="1472" spans="1:1" x14ac:dyDescent="0.25">
      <c r="A1472" t="s">
        <v>1705</v>
      </c>
    </row>
    <row r="1473" spans="1:1" x14ac:dyDescent="0.25">
      <c r="A1473" t="s">
        <v>1706</v>
      </c>
    </row>
    <row r="1474" spans="1:1" x14ac:dyDescent="0.25">
      <c r="A1474" t="s">
        <v>1707</v>
      </c>
    </row>
    <row r="1475" spans="1:1" x14ac:dyDescent="0.25">
      <c r="A1475" t="s">
        <v>1708</v>
      </c>
    </row>
    <row r="1476" spans="1:1" x14ac:dyDescent="0.25">
      <c r="A1476" t="s">
        <v>1709</v>
      </c>
    </row>
    <row r="1477" spans="1:1" x14ac:dyDescent="0.25">
      <c r="A1477" t="s">
        <v>1710</v>
      </c>
    </row>
    <row r="1478" spans="1:1" x14ac:dyDescent="0.25">
      <c r="A1478" t="s">
        <v>1711</v>
      </c>
    </row>
    <row r="1479" spans="1:1" x14ac:dyDescent="0.25">
      <c r="A1479" t="s">
        <v>1712</v>
      </c>
    </row>
    <row r="1480" spans="1:1" x14ac:dyDescent="0.25">
      <c r="A1480" t="s">
        <v>1713</v>
      </c>
    </row>
    <row r="1481" spans="1:1" x14ac:dyDescent="0.25">
      <c r="A1481" t="s">
        <v>1714</v>
      </c>
    </row>
    <row r="1482" spans="1:1" x14ac:dyDescent="0.25">
      <c r="A1482" t="s">
        <v>1715</v>
      </c>
    </row>
    <row r="1483" spans="1:1" x14ac:dyDescent="0.25">
      <c r="A1483" t="s">
        <v>1716</v>
      </c>
    </row>
    <row r="1484" spans="1:1" x14ac:dyDescent="0.25">
      <c r="A1484" t="s">
        <v>1717</v>
      </c>
    </row>
    <row r="1485" spans="1:1" x14ac:dyDescent="0.25">
      <c r="A1485" t="s">
        <v>1718</v>
      </c>
    </row>
    <row r="1486" spans="1:1" x14ac:dyDescent="0.25">
      <c r="A1486" t="s">
        <v>1719</v>
      </c>
    </row>
    <row r="1487" spans="1:1" x14ac:dyDescent="0.25">
      <c r="A1487" t="s">
        <v>1720</v>
      </c>
    </row>
    <row r="1488" spans="1:1" x14ac:dyDescent="0.25">
      <c r="A1488" t="s">
        <v>1721</v>
      </c>
    </row>
    <row r="1489" spans="1:1" x14ac:dyDescent="0.25">
      <c r="A1489" t="s">
        <v>1722</v>
      </c>
    </row>
    <row r="1490" spans="1:1" x14ac:dyDescent="0.25">
      <c r="A1490" t="s">
        <v>1723</v>
      </c>
    </row>
    <row r="1491" spans="1:1" x14ac:dyDescent="0.25">
      <c r="A1491" t="s">
        <v>1724</v>
      </c>
    </row>
    <row r="1492" spans="1:1" x14ac:dyDescent="0.25">
      <c r="A1492" t="s">
        <v>1725</v>
      </c>
    </row>
    <row r="1493" spans="1:1" x14ac:dyDescent="0.25">
      <c r="A1493" t="s">
        <v>1726</v>
      </c>
    </row>
    <row r="1494" spans="1:1" x14ac:dyDescent="0.25">
      <c r="A1494" t="s">
        <v>1727</v>
      </c>
    </row>
    <row r="1495" spans="1:1" x14ac:dyDescent="0.25">
      <c r="A1495" t="s">
        <v>1728</v>
      </c>
    </row>
    <row r="1496" spans="1:1" x14ac:dyDescent="0.25">
      <c r="A1496" t="s">
        <v>1729</v>
      </c>
    </row>
    <row r="1497" spans="1:1" x14ac:dyDescent="0.25">
      <c r="A1497" t="s">
        <v>1730</v>
      </c>
    </row>
    <row r="1498" spans="1:1" x14ac:dyDescent="0.25">
      <c r="A1498" t="s">
        <v>1731</v>
      </c>
    </row>
    <row r="1499" spans="1:1" x14ac:dyDescent="0.25">
      <c r="A1499" t="s">
        <v>1732</v>
      </c>
    </row>
    <row r="1500" spans="1:1" x14ac:dyDescent="0.25">
      <c r="A1500" t="s">
        <v>1733</v>
      </c>
    </row>
    <row r="1501" spans="1:1" x14ac:dyDescent="0.25">
      <c r="A1501" t="s">
        <v>1734</v>
      </c>
    </row>
    <row r="1502" spans="1:1" x14ac:dyDescent="0.25">
      <c r="A1502" t="s">
        <v>1735</v>
      </c>
    </row>
    <row r="1503" spans="1:1" x14ac:dyDescent="0.25">
      <c r="A1503" t="s">
        <v>1736</v>
      </c>
    </row>
    <row r="1504" spans="1:1" x14ac:dyDescent="0.25">
      <c r="A1504" t="s">
        <v>1737</v>
      </c>
    </row>
    <row r="1505" spans="1:1" x14ac:dyDescent="0.25">
      <c r="A1505" t="s">
        <v>1738</v>
      </c>
    </row>
    <row r="1506" spans="1:1" x14ac:dyDescent="0.25">
      <c r="A1506" t="s">
        <v>1739</v>
      </c>
    </row>
    <row r="1507" spans="1:1" x14ac:dyDescent="0.25">
      <c r="A1507" t="s">
        <v>1740</v>
      </c>
    </row>
    <row r="1508" spans="1:1" x14ac:dyDescent="0.25">
      <c r="A1508" t="s">
        <v>1741</v>
      </c>
    </row>
    <row r="1509" spans="1:1" x14ac:dyDescent="0.25">
      <c r="A1509" t="s">
        <v>1742</v>
      </c>
    </row>
    <row r="1510" spans="1:1" x14ac:dyDescent="0.25">
      <c r="A1510" t="s">
        <v>1743</v>
      </c>
    </row>
    <row r="1511" spans="1:1" x14ac:dyDescent="0.25">
      <c r="A1511" t="s">
        <v>1744</v>
      </c>
    </row>
    <row r="1512" spans="1:1" x14ac:dyDescent="0.25">
      <c r="A1512" t="s">
        <v>1745</v>
      </c>
    </row>
    <row r="1513" spans="1:1" x14ac:dyDescent="0.25">
      <c r="A1513" t="s">
        <v>1746</v>
      </c>
    </row>
    <row r="1514" spans="1:1" x14ac:dyDescent="0.25">
      <c r="A1514" t="s">
        <v>1747</v>
      </c>
    </row>
    <row r="1515" spans="1:1" x14ac:dyDescent="0.25">
      <c r="A1515" t="s">
        <v>1748</v>
      </c>
    </row>
    <row r="1516" spans="1:1" x14ac:dyDescent="0.25">
      <c r="A1516" t="s">
        <v>1749</v>
      </c>
    </row>
    <row r="1517" spans="1:1" x14ac:dyDescent="0.25">
      <c r="A1517" t="s">
        <v>1750</v>
      </c>
    </row>
    <row r="1518" spans="1:1" x14ac:dyDescent="0.25">
      <c r="A1518" t="s">
        <v>1751</v>
      </c>
    </row>
    <row r="1519" spans="1:1" x14ac:dyDescent="0.25">
      <c r="A1519" t="s">
        <v>1752</v>
      </c>
    </row>
    <row r="1520" spans="1:1" x14ac:dyDescent="0.25">
      <c r="A1520" t="s">
        <v>1753</v>
      </c>
    </row>
    <row r="1521" spans="1:1" x14ac:dyDescent="0.25">
      <c r="A1521" t="s">
        <v>1754</v>
      </c>
    </row>
    <row r="1522" spans="1:1" x14ac:dyDescent="0.25">
      <c r="A1522" t="s">
        <v>1755</v>
      </c>
    </row>
    <row r="1523" spans="1:1" x14ac:dyDescent="0.25">
      <c r="A1523" t="s">
        <v>1756</v>
      </c>
    </row>
    <row r="1524" spans="1:1" x14ac:dyDescent="0.25">
      <c r="A1524" t="s">
        <v>1757</v>
      </c>
    </row>
    <row r="1525" spans="1:1" x14ac:dyDescent="0.25">
      <c r="A1525" t="s">
        <v>1758</v>
      </c>
    </row>
    <row r="1526" spans="1:1" x14ac:dyDescent="0.25">
      <c r="A1526" t="s">
        <v>1759</v>
      </c>
    </row>
    <row r="1527" spans="1:1" x14ac:dyDescent="0.25">
      <c r="A1527" t="s">
        <v>1760</v>
      </c>
    </row>
    <row r="1528" spans="1:1" x14ac:dyDescent="0.25">
      <c r="A1528" t="s">
        <v>1761</v>
      </c>
    </row>
    <row r="1529" spans="1:1" x14ac:dyDescent="0.25">
      <c r="A1529" t="s">
        <v>1762</v>
      </c>
    </row>
    <row r="1530" spans="1:1" x14ac:dyDescent="0.25">
      <c r="A1530" t="s">
        <v>1763</v>
      </c>
    </row>
    <row r="1531" spans="1:1" x14ac:dyDescent="0.25">
      <c r="A1531" t="s">
        <v>1764</v>
      </c>
    </row>
    <row r="1532" spans="1:1" x14ac:dyDescent="0.25">
      <c r="A1532" t="s">
        <v>1765</v>
      </c>
    </row>
    <row r="1533" spans="1:1" x14ac:dyDescent="0.25">
      <c r="A1533" t="s">
        <v>1766</v>
      </c>
    </row>
    <row r="1534" spans="1:1" x14ac:dyDescent="0.25">
      <c r="A1534" t="s">
        <v>1767</v>
      </c>
    </row>
    <row r="1535" spans="1:1" x14ac:dyDescent="0.25">
      <c r="A1535" t="s">
        <v>1768</v>
      </c>
    </row>
    <row r="1536" spans="1:1" x14ac:dyDescent="0.25">
      <c r="A1536" t="s">
        <v>1769</v>
      </c>
    </row>
    <row r="1537" spans="1:1" x14ac:dyDescent="0.25">
      <c r="A1537" t="s">
        <v>1770</v>
      </c>
    </row>
    <row r="1538" spans="1:1" x14ac:dyDescent="0.25">
      <c r="A1538" t="s">
        <v>1771</v>
      </c>
    </row>
    <row r="1539" spans="1:1" x14ac:dyDescent="0.25">
      <c r="A1539" t="s">
        <v>1772</v>
      </c>
    </row>
    <row r="1540" spans="1:1" x14ac:dyDescent="0.25">
      <c r="A1540" t="s">
        <v>1773</v>
      </c>
    </row>
    <row r="1541" spans="1:1" x14ac:dyDescent="0.25">
      <c r="A1541" t="s">
        <v>1774</v>
      </c>
    </row>
    <row r="1542" spans="1:1" x14ac:dyDescent="0.25">
      <c r="A1542" t="s">
        <v>1775</v>
      </c>
    </row>
    <row r="1543" spans="1:1" x14ac:dyDescent="0.25">
      <c r="A1543" t="s">
        <v>1776</v>
      </c>
    </row>
    <row r="1544" spans="1:1" x14ac:dyDescent="0.25">
      <c r="A1544" t="s">
        <v>1777</v>
      </c>
    </row>
    <row r="1545" spans="1:1" x14ac:dyDescent="0.25">
      <c r="A1545" t="s">
        <v>1778</v>
      </c>
    </row>
    <row r="1546" spans="1:1" x14ac:dyDescent="0.25">
      <c r="A1546" t="s">
        <v>1779</v>
      </c>
    </row>
    <row r="1547" spans="1:1" x14ac:dyDescent="0.25">
      <c r="A1547" t="s">
        <v>1780</v>
      </c>
    </row>
    <row r="1548" spans="1:1" x14ac:dyDescent="0.25">
      <c r="A1548" t="s">
        <v>1781</v>
      </c>
    </row>
    <row r="1549" spans="1:1" x14ac:dyDescent="0.25">
      <c r="A1549" t="s">
        <v>1782</v>
      </c>
    </row>
    <row r="1550" spans="1:1" x14ac:dyDescent="0.25">
      <c r="A1550" t="s">
        <v>1783</v>
      </c>
    </row>
    <row r="1551" spans="1:1" x14ac:dyDescent="0.25">
      <c r="A1551" t="s">
        <v>1784</v>
      </c>
    </row>
    <row r="1552" spans="1:1" x14ac:dyDescent="0.25">
      <c r="A1552" t="s">
        <v>1785</v>
      </c>
    </row>
    <row r="1553" spans="1:1" x14ac:dyDescent="0.25">
      <c r="A1553" t="s">
        <v>1786</v>
      </c>
    </row>
    <row r="1554" spans="1:1" x14ac:dyDescent="0.25">
      <c r="A1554" t="s">
        <v>1787</v>
      </c>
    </row>
    <row r="1555" spans="1:1" x14ac:dyDescent="0.25">
      <c r="A1555" t="s">
        <v>1788</v>
      </c>
    </row>
    <row r="1556" spans="1:1" x14ac:dyDescent="0.25">
      <c r="A1556" t="s">
        <v>1789</v>
      </c>
    </row>
    <row r="1557" spans="1:1" x14ac:dyDescent="0.25">
      <c r="A1557" t="s">
        <v>1790</v>
      </c>
    </row>
    <row r="1558" spans="1:1" x14ac:dyDescent="0.25">
      <c r="A1558" t="s">
        <v>1791</v>
      </c>
    </row>
    <row r="1559" spans="1:1" x14ac:dyDescent="0.25">
      <c r="A1559" t="s">
        <v>1792</v>
      </c>
    </row>
    <row r="1560" spans="1:1" x14ac:dyDescent="0.25">
      <c r="A1560" t="s">
        <v>1793</v>
      </c>
    </row>
    <row r="1561" spans="1:1" x14ac:dyDescent="0.25">
      <c r="A1561" t="s">
        <v>1794</v>
      </c>
    </row>
    <row r="1562" spans="1:1" x14ac:dyDescent="0.25">
      <c r="A1562" t="s">
        <v>1795</v>
      </c>
    </row>
    <row r="1563" spans="1:1" x14ac:dyDescent="0.25">
      <c r="A1563" t="s">
        <v>1796</v>
      </c>
    </row>
    <row r="1564" spans="1:1" x14ac:dyDescent="0.25">
      <c r="A1564" t="s">
        <v>1797</v>
      </c>
    </row>
    <row r="1565" spans="1:1" x14ac:dyDescent="0.25">
      <c r="A1565" t="s">
        <v>1798</v>
      </c>
    </row>
    <row r="1566" spans="1:1" x14ac:dyDescent="0.25">
      <c r="A1566" t="s">
        <v>1799</v>
      </c>
    </row>
    <row r="1567" spans="1:1" x14ac:dyDescent="0.25">
      <c r="A1567" t="s">
        <v>1800</v>
      </c>
    </row>
    <row r="1568" spans="1:1" x14ac:dyDescent="0.25">
      <c r="A1568" t="s">
        <v>1801</v>
      </c>
    </row>
    <row r="1569" spans="1:1" x14ac:dyDescent="0.25">
      <c r="A1569" t="s">
        <v>1802</v>
      </c>
    </row>
    <row r="1570" spans="1:1" x14ac:dyDescent="0.25">
      <c r="A1570" t="s">
        <v>1803</v>
      </c>
    </row>
    <row r="1571" spans="1:1" x14ac:dyDescent="0.25">
      <c r="A1571" t="s">
        <v>1804</v>
      </c>
    </row>
    <row r="1572" spans="1:1" x14ac:dyDescent="0.25">
      <c r="A1572" t="s">
        <v>1805</v>
      </c>
    </row>
    <row r="1573" spans="1:1" x14ac:dyDescent="0.25">
      <c r="A1573" t="s">
        <v>1806</v>
      </c>
    </row>
    <row r="1574" spans="1:1" x14ac:dyDescent="0.25">
      <c r="A1574" t="s">
        <v>1807</v>
      </c>
    </row>
    <row r="1575" spans="1:1" x14ac:dyDescent="0.25">
      <c r="A1575" t="s">
        <v>1808</v>
      </c>
    </row>
    <row r="1576" spans="1:1" x14ac:dyDescent="0.25">
      <c r="A1576" t="s">
        <v>1809</v>
      </c>
    </row>
    <row r="1577" spans="1:1" x14ac:dyDescent="0.25">
      <c r="A1577" t="s">
        <v>1810</v>
      </c>
    </row>
    <row r="1578" spans="1:1" x14ac:dyDescent="0.25">
      <c r="A1578" t="s">
        <v>1811</v>
      </c>
    </row>
    <row r="1579" spans="1:1" x14ac:dyDescent="0.25">
      <c r="A1579" t="s">
        <v>1812</v>
      </c>
    </row>
    <row r="1580" spans="1:1" x14ac:dyDescent="0.25">
      <c r="A1580" t="s">
        <v>1813</v>
      </c>
    </row>
    <row r="1581" spans="1:1" x14ac:dyDescent="0.25">
      <c r="A1581" t="s">
        <v>1814</v>
      </c>
    </row>
    <row r="1582" spans="1:1" x14ac:dyDescent="0.25">
      <c r="A1582" t="s">
        <v>1815</v>
      </c>
    </row>
    <row r="1583" spans="1:1" x14ac:dyDescent="0.25">
      <c r="A1583" t="s">
        <v>1816</v>
      </c>
    </row>
    <row r="1584" spans="1:1" x14ac:dyDescent="0.25">
      <c r="A1584" t="s">
        <v>1817</v>
      </c>
    </row>
    <row r="1585" spans="1:1" x14ac:dyDescent="0.25">
      <c r="A1585" t="s">
        <v>1818</v>
      </c>
    </row>
    <row r="1586" spans="1:1" x14ac:dyDescent="0.25">
      <c r="A1586" t="s">
        <v>1819</v>
      </c>
    </row>
    <row r="1587" spans="1:1" x14ac:dyDescent="0.25">
      <c r="A1587" t="s">
        <v>1820</v>
      </c>
    </row>
    <row r="1588" spans="1:1" x14ac:dyDescent="0.25">
      <c r="A1588" t="s">
        <v>1821</v>
      </c>
    </row>
    <row r="1589" spans="1:1" x14ac:dyDescent="0.25">
      <c r="A1589" t="s">
        <v>1822</v>
      </c>
    </row>
    <row r="1590" spans="1:1" x14ac:dyDescent="0.25">
      <c r="A1590" t="s">
        <v>1823</v>
      </c>
    </row>
    <row r="1591" spans="1:1" x14ac:dyDescent="0.25">
      <c r="A1591" t="s">
        <v>1824</v>
      </c>
    </row>
    <row r="1592" spans="1:1" x14ac:dyDescent="0.25">
      <c r="A1592" t="s">
        <v>1825</v>
      </c>
    </row>
    <row r="1593" spans="1:1" x14ac:dyDescent="0.25">
      <c r="A1593" t="s">
        <v>1826</v>
      </c>
    </row>
    <row r="1594" spans="1:1" x14ac:dyDescent="0.25">
      <c r="A1594" t="s">
        <v>1827</v>
      </c>
    </row>
    <row r="1595" spans="1:1" x14ac:dyDescent="0.25">
      <c r="A1595" t="s">
        <v>1828</v>
      </c>
    </row>
    <row r="1596" spans="1:1" x14ac:dyDescent="0.25">
      <c r="A1596" t="s">
        <v>1829</v>
      </c>
    </row>
    <row r="1597" spans="1:1" x14ac:dyDescent="0.25">
      <c r="A1597" t="s">
        <v>1830</v>
      </c>
    </row>
    <row r="1598" spans="1:1" x14ac:dyDescent="0.25">
      <c r="A1598" t="s">
        <v>1831</v>
      </c>
    </row>
    <row r="1599" spans="1:1" x14ac:dyDescent="0.25">
      <c r="A1599" t="s">
        <v>1832</v>
      </c>
    </row>
    <row r="1600" spans="1:1" x14ac:dyDescent="0.25">
      <c r="A1600" t="s">
        <v>1833</v>
      </c>
    </row>
    <row r="1601" spans="1:1" x14ac:dyDescent="0.25">
      <c r="A1601" t="s">
        <v>1834</v>
      </c>
    </row>
    <row r="1602" spans="1:1" x14ac:dyDescent="0.25">
      <c r="A1602" t="s">
        <v>1835</v>
      </c>
    </row>
    <row r="1603" spans="1:1" x14ac:dyDescent="0.25">
      <c r="A1603" t="s">
        <v>1836</v>
      </c>
    </row>
    <row r="1604" spans="1:1" x14ac:dyDescent="0.25">
      <c r="A1604" t="s">
        <v>1837</v>
      </c>
    </row>
    <row r="1605" spans="1:1" x14ac:dyDescent="0.25">
      <c r="A1605" t="s">
        <v>1838</v>
      </c>
    </row>
    <row r="1606" spans="1:1" x14ac:dyDescent="0.25">
      <c r="A1606" t="s">
        <v>1839</v>
      </c>
    </row>
    <row r="1607" spans="1:1" x14ac:dyDescent="0.25">
      <c r="A1607" t="s">
        <v>1840</v>
      </c>
    </row>
    <row r="1608" spans="1:1" x14ac:dyDescent="0.25">
      <c r="A1608" t="s">
        <v>1841</v>
      </c>
    </row>
    <row r="1609" spans="1:1" x14ac:dyDescent="0.25">
      <c r="A1609" t="s">
        <v>1842</v>
      </c>
    </row>
    <row r="1610" spans="1:1" x14ac:dyDescent="0.25">
      <c r="A1610" t="s">
        <v>1843</v>
      </c>
    </row>
    <row r="1611" spans="1:1" x14ac:dyDescent="0.25">
      <c r="A1611" t="s">
        <v>1844</v>
      </c>
    </row>
    <row r="1612" spans="1:1" x14ac:dyDescent="0.25">
      <c r="A1612" t="s">
        <v>1845</v>
      </c>
    </row>
    <row r="1613" spans="1:1" x14ac:dyDescent="0.25">
      <c r="A1613" t="s">
        <v>1846</v>
      </c>
    </row>
    <row r="1614" spans="1:1" x14ac:dyDescent="0.25">
      <c r="A1614" t="s">
        <v>1847</v>
      </c>
    </row>
    <row r="1615" spans="1:1" x14ac:dyDescent="0.25">
      <c r="A1615" t="s">
        <v>1848</v>
      </c>
    </row>
    <row r="1616" spans="1:1" x14ac:dyDescent="0.25">
      <c r="A1616" t="s">
        <v>1849</v>
      </c>
    </row>
    <row r="1617" spans="1:1" x14ac:dyDescent="0.25">
      <c r="A1617" t="s">
        <v>1850</v>
      </c>
    </row>
    <row r="1618" spans="1:1" x14ac:dyDescent="0.25">
      <c r="A1618" t="s">
        <v>1851</v>
      </c>
    </row>
    <row r="1619" spans="1:1" x14ac:dyDescent="0.25">
      <c r="A1619" t="s">
        <v>1852</v>
      </c>
    </row>
    <row r="1620" spans="1:1" x14ac:dyDescent="0.25">
      <c r="A1620" t="s">
        <v>1853</v>
      </c>
    </row>
    <row r="1621" spans="1:1" x14ac:dyDescent="0.25">
      <c r="A1621" t="s">
        <v>1854</v>
      </c>
    </row>
    <row r="1622" spans="1:1" x14ac:dyDescent="0.25">
      <c r="A1622" t="s">
        <v>1855</v>
      </c>
    </row>
    <row r="1623" spans="1:1" x14ac:dyDescent="0.25">
      <c r="A1623" t="s">
        <v>1856</v>
      </c>
    </row>
    <row r="1624" spans="1:1" x14ac:dyDescent="0.25">
      <c r="A1624" t="s">
        <v>1857</v>
      </c>
    </row>
    <row r="1625" spans="1:1" x14ac:dyDescent="0.25">
      <c r="A1625" t="s">
        <v>1858</v>
      </c>
    </row>
    <row r="1626" spans="1:1" x14ac:dyDescent="0.25">
      <c r="A1626" t="s">
        <v>1859</v>
      </c>
    </row>
    <row r="1627" spans="1:1" x14ac:dyDescent="0.25">
      <c r="A1627" t="s">
        <v>1860</v>
      </c>
    </row>
    <row r="1628" spans="1:1" x14ac:dyDescent="0.25">
      <c r="A1628" t="s">
        <v>1861</v>
      </c>
    </row>
    <row r="1629" spans="1:1" x14ac:dyDescent="0.25">
      <c r="A1629" t="s">
        <v>1862</v>
      </c>
    </row>
    <row r="1630" spans="1:1" x14ac:dyDescent="0.25">
      <c r="A1630" t="s">
        <v>1863</v>
      </c>
    </row>
    <row r="1631" spans="1:1" x14ac:dyDescent="0.25">
      <c r="A1631" t="s">
        <v>1864</v>
      </c>
    </row>
    <row r="1632" spans="1:1" x14ac:dyDescent="0.25">
      <c r="A1632" t="s">
        <v>1865</v>
      </c>
    </row>
    <row r="1633" spans="1:1" x14ac:dyDescent="0.25">
      <c r="A1633" t="s">
        <v>1866</v>
      </c>
    </row>
    <row r="1634" spans="1:1" x14ac:dyDescent="0.25">
      <c r="A1634" t="s">
        <v>1867</v>
      </c>
    </row>
    <row r="1635" spans="1:1" x14ac:dyDescent="0.25">
      <c r="A1635" t="s">
        <v>1868</v>
      </c>
    </row>
    <row r="1636" spans="1:1" x14ac:dyDescent="0.25">
      <c r="A1636" t="s">
        <v>1869</v>
      </c>
    </row>
    <row r="1637" spans="1:1" x14ac:dyDescent="0.25">
      <c r="A1637" t="s">
        <v>1870</v>
      </c>
    </row>
    <row r="1638" spans="1:1" x14ac:dyDescent="0.25">
      <c r="A1638" t="s">
        <v>1871</v>
      </c>
    </row>
    <row r="1639" spans="1:1" x14ac:dyDescent="0.25">
      <c r="A1639" t="s">
        <v>1872</v>
      </c>
    </row>
    <row r="1640" spans="1:1" x14ac:dyDescent="0.25">
      <c r="A1640" t="s">
        <v>1873</v>
      </c>
    </row>
    <row r="1641" spans="1:1" x14ac:dyDescent="0.25">
      <c r="A1641" t="s">
        <v>1874</v>
      </c>
    </row>
    <row r="1642" spans="1:1" x14ac:dyDescent="0.25">
      <c r="A1642" t="s">
        <v>1875</v>
      </c>
    </row>
    <row r="1643" spans="1:1" x14ac:dyDescent="0.25">
      <c r="A1643" t="s">
        <v>1876</v>
      </c>
    </row>
    <row r="1644" spans="1:1" x14ac:dyDescent="0.25">
      <c r="A1644" t="s">
        <v>1877</v>
      </c>
    </row>
    <row r="1645" spans="1:1" x14ac:dyDescent="0.25">
      <c r="A1645" t="s">
        <v>1878</v>
      </c>
    </row>
    <row r="1646" spans="1:1" x14ac:dyDescent="0.25">
      <c r="A1646" t="s">
        <v>1879</v>
      </c>
    </row>
    <row r="1647" spans="1:1" x14ac:dyDescent="0.25">
      <c r="A1647" t="s">
        <v>1880</v>
      </c>
    </row>
    <row r="1648" spans="1:1" x14ac:dyDescent="0.25">
      <c r="A1648" t="s">
        <v>1881</v>
      </c>
    </row>
    <row r="1649" spans="1:1" x14ac:dyDescent="0.25">
      <c r="A1649" t="s">
        <v>1882</v>
      </c>
    </row>
    <row r="1650" spans="1:1" x14ac:dyDescent="0.25">
      <c r="A1650" t="s">
        <v>1883</v>
      </c>
    </row>
    <row r="1651" spans="1:1" x14ac:dyDescent="0.25">
      <c r="A1651" t="s">
        <v>1884</v>
      </c>
    </row>
    <row r="1652" spans="1:1" x14ac:dyDescent="0.25">
      <c r="A1652" t="s">
        <v>1885</v>
      </c>
    </row>
    <row r="1653" spans="1:1" x14ac:dyDescent="0.25">
      <c r="A1653" t="s">
        <v>1886</v>
      </c>
    </row>
    <row r="1654" spans="1:1" x14ac:dyDescent="0.25">
      <c r="A1654" t="s">
        <v>1887</v>
      </c>
    </row>
    <row r="1655" spans="1:1" x14ac:dyDescent="0.25">
      <c r="A1655" t="s">
        <v>1888</v>
      </c>
    </row>
    <row r="1656" spans="1:1" x14ac:dyDescent="0.25">
      <c r="A1656" t="s">
        <v>1889</v>
      </c>
    </row>
    <row r="1657" spans="1:1" x14ac:dyDescent="0.25">
      <c r="A1657" t="s">
        <v>1890</v>
      </c>
    </row>
    <row r="1658" spans="1:1" x14ac:dyDescent="0.25">
      <c r="A1658" t="s">
        <v>1891</v>
      </c>
    </row>
    <row r="1659" spans="1:1" x14ac:dyDescent="0.25">
      <c r="A1659" t="s">
        <v>1892</v>
      </c>
    </row>
    <row r="1660" spans="1:1" x14ac:dyDescent="0.25">
      <c r="A1660" t="s">
        <v>1893</v>
      </c>
    </row>
    <row r="1661" spans="1:1" x14ac:dyDescent="0.25">
      <c r="A1661" t="s">
        <v>1894</v>
      </c>
    </row>
    <row r="1662" spans="1:1" x14ac:dyDescent="0.25">
      <c r="A1662" t="s">
        <v>1895</v>
      </c>
    </row>
    <row r="1663" spans="1:1" x14ac:dyDescent="0.25">
      <c r="A1663" t="s">
        <v>1896</v>
      </c>
    </row>
    <row r="1664" spans="1:1" x14ac:dyDescent="0.25">
      <c r="A1664" t="s">
        <v>1897</v>
      </c>
    </row>
    <row r="1665" spans="1:1" x14ac:dyDescent="0.25">
      <c r="A1665" t="s">
        <v>1898</v>
      </c>
    </row>
    <row r="1666" spans="1:1" x14ac:dyDescent="0.25">
      <c r="A1666" t="s">
        <v>1899</v>
      </c>
    </row>
    <row r="1667" spans="1:1" x14ac:dyDescent="0.25">
      <c r="A1667" t="s">
        <v>1900</v>
      </c>
    </row>
    <row r="1668" spans="1:1" x14ac:dyDescent="0.25">
      <c r="A1668" t="s">
        <v>1901</v>
      </c>
    </row>
    <row r="1669" spans="1:1" x14ac:dyDescent="0.25">
      <c r="A1669" t="s">
        <v>1902</v>
      </c>
    </row>
    <row r="1670" spans="1:1" x14ac:dyDescent="0.25">
      <c r="A1670" t="s">
        <v>1903</v>
      </c>
    </row>
    <row r="1671" spans="1:1" x14ac:dyDescent="0.25">
      <c r="A1671" t="s">
        <v>1904</v>
      </c>
    </row>
    <row r="1672" spans="1:1" x14ac:dyDescent="0.25">
      <c r="A1672" t="s">
        <v>1905</v>
      </c>
    </row>
    <row r="1673" spans="1:1" x14ac:dyDescent="0.25">
      <c r="A1673" t="s">
        <v>1906</v>
      </c>
    </row>
    <row r="1674" spans="1:1" x14ac:dyDescent="0.25">
      <c r="A1674" t="s">
        <v>1907</v>
      </c>
    </row>
    <row r="1675" spans="1:1" x14ac:dyDescent="0.25">
      <c r="A1675" t="s">
        <v>1908</v>
      </c>
    </row>
    <row r="1676" spans="1:1" x14ac:dyDescent="0.25">
      <c r="A1676" t="s">
        <v>1909</v>
      </c>
    </row>
    <row r="1677" spans="1:1" x14ac:dyDescent="0.25">
      <c r="A1677" t="s">
        <v>1910</v>
      </c>
    </row>
    <row r="1678" spans="1:1" x14ac:dyDescent="0.25">
      <c r="A1678" t="s">
        <v>1911</v>
      </c>
    </row>
    <row r="1679" spans="1:1" x14ac:dyDescent="0.25">
      <c r="A1679" t="s">
        <v>1912</v>
      </c>
    </row>
    <row r="1680" spans="1:1" x14ac:dyDescent="0.25">
      <c r="A1680" t="s">
        <v>1913</v>
      </c>
    </row>
    <row r="1681" spans="1:1" x14ac:dyDescent="0.25">
      <c r="A1681" t="s">
        <v>1914</v>
      </c>
    </row>
    <row r="1682" spans="1:1" x14ac:dyDescent="0.25">
      <c r="A1682" t="s">
        <v>1915</v>
      </c>
    </row>
    <row r="1683" spans="1:1" x14ac:dyDescent="0.25">
      <c r="A1683" t="s">
        <v>1916</v>
      </c>
    </row>
    <row r="1684" spans="1:1" x14ac:dyDescent="0.25">
      <c r="A1684" t="s">
        <v>1917</v>
      </c>
    </row>
    <row r="1685" spans="1:1" x14ac:dyDescent="0.25">
      <c r="A1685" t="s">
        <v>1918</v>
      </c>
    </row>
    <row r="1686" spans="1:1" x14ac:dyDescent="0.25">
      <c r="A1686" t="s">
        <v>1919</v>
      </c>
    </row>
    <row r="1687" spans="1:1" x14ac:dyDescent="0.25">
      <c r="A1687" t="s">
        <v>1920</v>
      </c>
    </row>
    <row r="1688" spans="1:1" x14ac:dyDescent="0.25">
      <c r="A1688" t="s">
        <v>1921</v>
      </c>
    </row>
    <row r="1689" spans="1:1" x14ac:dyDescent="0.25">
      <c r="A1689" t="s">
        <v>1922</v>
      </c>
    </row>
    <row r="1690" spans="1:1" x14ac:dyDescent="0.25">
      <c r="A1690" t="s">
        <v>1923</v>
      </c>
    </row>
    <row r="1691" spans="1:1" x14ac:dyDescent="0.25">
      <c r="A1691" t="s">
        <v>1924</v>
      </c>
    </row>
    <row r="1692" spans="1:1" x14ac:dyDescent="0.25">
      <c r="A1692" t="s">
        <v>1925</v>
      </c>
    </row>
    <row r="1693" spans="1:1" x14ac:dyDescent="0.25">
      <c r="A1693" t="s">
        <v>1926</v>
      </c>
    </row>
    <row r="1694" spans="1:1" x14ac:dyDescent="0.25">
      <c r="A1694" t="s">
        <v>1927</v>
      </c>
    </row>
    <row r="1695" spans="1:1" x14ac:dyDescent="0.25">
      <c r="A1695" t="s">
        <v>1928</v>
      </c>
    </row>
    <row r="1696" spans="1:1" x14ac:dyDescent="0.25">
      <c r="A1696" t="s">
        <v>1929</v>
      </c>
    </row>
    <row r="1697" spans="1:1" x14ac:dyDescent="0.25">
      <c r="A1697" t="s">
        <v>1930</v>
      </c>
    </row>
    <row r="1698" spans="1:1" x14ac:dyDescent="0.25">
      <c r="A1698" t="s">
        <v>1931</v>
      </c>
    </row>
    <row r="1699" spans="1:1" x14ac:dyDescent="0.25">
      <c r="A1699" t="s">
        <v>1932</v>
      </c>
    </row>
    <row r="1700" spans="1:1" x14ac:dyDescent="0.25">
      <c r="A1700" t="s">
        <v>1933</v>
      </c>
    </row>
    <row r="1701" spans="1:1" x14ac:dyDescent="0.25">
      <c r="A1701" t="s">
        <v>1934</v>
      </c>
    </row>
    <row r="1702" spans="1:1" x14ac:dyDescent="0.25">
      <c r="A1702" t="s">
        <v>1935</v>
      </c>
    </row>
    <row r="1703" spans="1:1" x14ac:dyDescent="0.25">
      <c r="A1703" t="s">
        <v>1936</v>
      </c>
    </row>
    <row r="1704" spans="1:1" x14ac:dyDescent="0.25">
      <c r="A1704" t="s">
        <v>1937</v>
      </c>
    </row>
    <row r="1705" spans="1:1" x14ac:dyDescent="0.25">
      <c r="A1705" t="s">
        <v>1938</v>
      </c>
    </row>
    <row r="1706" spans="1:1" x14ac:dyDescent="0.25">
      <c r="A1706" t="s">
        <v>1939</v>
      </c>
    </row>
    <row r="1707" spans="1:1" x14ac:dyDescent="0.25">
      <c r="A1707" t="s">
        <v>1940</v>
      </c>
    </row>
    <row r="1708" spans="1:1" x14ac:dyDescent="0.25">
      <c r="A1708" t="s">
        <v>1941</v>
      </c>
    </row>
    <row r="1709" spans="1:1" x14ac:dyDescent="0.25">
      <c r="A1709" t="s">
        <v>1942</v>
      </c>
    </row>
    <row r="1710" spans="1:1" x14ac:dyDescent="0.25">
      <c r="A1710" t="s">
        <v>1943</v>
      </c>
    </row>
    <row r="1711" spans="1:1" x14ac:dyDescent="0.25">
      <c r="A1711" t="s">
        <v>1944</v>
      </c>
    </row>
    <row r="1712" spans="1:1" x14ac:dyDescent="0.25">
      <c r="A1712" t="s">
        <v>1945</v>
      </c>
    </row>
    <row r="1713" spans="1:1" x14ac:dyDescent="0.25">
      <c r="A1713" t="s">
        <v>1946</v>
      </c>
    </row>
    <row r="1714" spans="1:1" x14ac:dyDescent="0.25">
      <c r="A1714" t="s">
        <v>1947</v>
      </c>
    </row>
    <row r="1715" spans="1:1" x14ac:dyDescent="0.25">
      <c r="A1715" t="s">
        <v>1948</v>
      </c>
    </row>
    <row r="1716" spans="1:1" x14ac:dyDescent="0.25">
      <c r="A1716" t="s">
        <v>1949</v>
      </c>
    </row>
    <row r="1717" spans="1:1" x14ac:dyDescent="0.25">
      <c r="A1717" t="s">
        <v>1950</v>
      </c>
    </row>
    <row r="1718" spans="1:1" x14ac:dyDescent="0.25">
      <c r="A1718" t="s">
        <v>1951</v>
      </c>
    </row>
    <row r="1719" spans="1:1" x14ac:dyDescent="0.25">
      <c r="A1719" t="s">
        <v>1952</v>
      </c>
    </row>
    <row r="1720" spans="1:1" x14ac:dyDescent="0.25">
      <c r="A1720" t="s">
        <v>1953</v>
      </c>
    </row>
    <row r="1721" spans="1:1" x14ac:dyDescent="0.25">
      <c r="A1721" t="s">
        <v>1954</v>
      </c>
    </row>
    <row r="1722" spans="1:1" x14ac:dyDescent="0.25">
      <c r="A1722" t="s">
        <v>1955</v>
      </c>
    </row>
    <row r="1723" spans="1:1" x14ac:dyDescent="0.25">
      <c r="A1723" t="s">
        <v>1956</v>
      </c>
    </row>
    <row r="1724" spans="1:1" x14ac:dyDescent="0.25">
      <c r="A1724" t="s">
        <v>1957</v>
      </c>
    </row>
    <row r="1725" spans="1:1" x14ac:dyDescent="0.25">
      <c r="A1725" t="s">
        <v>1958</v>
      </c>
    </row>
    <row r="1726" spans="1:1" x14ac:dyDescent="0.25">
      <c r="A1726" t="s">
        <v>1959</v>
      </c>
    </row>
    <row r="1727" spans="1:1" x14ac:dyDescent="0.25">
      <c r="A1727" t="s">
        <v>1960</v>
      </c>
    </row>
    <row r="1728" spans="1:1" x14ac:dyDescent="0.25">
      <c r="A1728" t="s">
        <v>1961</v>
      </c>
    </row>
    <row r="1729" spans="1:1" x14ac:dyDescent="0.25">
      <c r="A1729" t="s">
        <v>1962</v>
      </c>
    </row>
    <row r="1730" spans="1:1" x14ac:dyDescent="0.25">
      <c r="A1730" t="s">
        <v>1963</v>
      </c>
    </row>
    <row r="1731" spans="1:1" x14ac:dyDescent="0.25">
      <c r="A1731" t="s">
        <v>1964</v>
      </c>
    </row>
    <row r="1732" spans="1:1" x14ac:dyDescent="0.25">
      <c r="A1732" t="s">
        <v>1965</v>
      </c>
    </row>
    <row r="1733" spans="1:1" x14ac:dyDescent="0.25">
      <c r="A1733" t="s">
        <v>1966</v>
      </c>
    </row>
    <row r="1734" spans="1:1" x14ac:dyDescent="0.25">
      <c r="A1734" t="s">
        <v>1967</v>
      </c>
    </row>
    <row r="1735" spans="1:1" x14ac:dyDescent="0.25">
      <c r="A1735" t="s">
        <v>1968</v>
      </c>
    </row>
    <row r="1736" spans="1:1" x14ac:dyDescent="0.25">
      <c r="A1736" t="s">
        <v>1969</v>
      </c>
    </row>
    <row r="1737" spans="1:1" x14ac:dyDescent="0.25">
      <c r="A1737" t="s">
        <v>1970</v>
      </c>
    </row>
    <row r="1738" spans="1:1" x14ac:dyDescent="0.25">
      <c r="A1738" t="s">
        <v>1971</v>
      </c>
    </row>
    <row r="1739" spans="1:1" x14ac:dyDescent="0.25">
      <c r="A1739" t="s">
        <v>1972</v>
      </c>
    </row>
    <row r="1740" spans="1:1" x14ac:dyDescent="0.25">
      <c r="A1740" t="s">
        <v>1973</v>
      </c>
    </row>
    <row r="1741" spans="1:1" x14ac:dyDescent="0.25">
      <c r="A1741" t="s">
        <v>1974</v>
      </c>
    </row>
    <row r="1742" spans="1:1" x14ac:dyDescent="0.25">
      <c r="A1742" t="s">
        <v>1975</v>
      </c>
    </row>
    <row r="1743" spans="1:1" x14ac:dyDescent="0.25">
      <c r="A1743" t="s">
        <v>1976</v>
      </c>
    </row>
    <row r="1744" spans="1:1" x14ac:dyDescent="0.25">
      <c r="A1744" t="s">
        <v>1977</v>
      </c>
    </row>
    <row r="1745" spans="1:1" x14ac:dyDescent="0.25">
      <c r="A1745" t="s">
        <v>1978</v>
      </c>
    </row>
    <row r="1746" spans="1:1" x14ac:dyDescent="0.25">
      <c r="A1746" t="s">
        <v>1979</v>
      </c>
    </row>
    <row r="1747" spans="1:1" x14ac:dyDescent="0.25">
      <c r="A1747" t="s">
        <v>1980</v>
      </c>
    </row>
    <row r="1748" spans="1:1" x14ac:dyDescent="0.25">
      <c r="A1748" t="s">
        <v>1981</v>
      </c>
    </row>
    <row r="1749" spans="1:1" x14ac:dyDescent="0.25">
      <c r="A1749" t="s">
        <v>1982</v>
      </c>
    </row>
    <row r="1750" spans="1:1" x14ac:dyDescent="0.25">
      <c r="A1750" t="s">
        <v>1983</v>
      </c>
    </row>
    <row r="1751" spans="1:1" x14ac:dyDescent="0.25">
      <c r="A1751" t="s">
        <v>1984</v>
      </c>
    </row>
    <row r="1752" spans="1:1" x14ac:dyDescent="0.25">
      <c r="A1752" t="s">
        <v>1985</v>
      </c>
    </row>
    <row r="1753" spans="1:1" x14ac:dyDescent="0.25">
      <c r="A1753" t="s">
        <v>1986</v>
      </c>
    </row>
    <row r="1754" spans="1:1" x14ac:dyDescent="0.25">
      <c r="A1754" t="s">
        <v>1987</v>
      </c>
    </row>
    <row r="1755" spans="1:1" x14ac:dyDescent="0.25">
      <c r="A1755" t="s">
        <v>1988</v>
      </c>
    </row>
    <row r="1756" spans="1:1" x14ac:dyDescent="0.25">
      <c r="A1756" t="s">
        <v>1989</v>
      </c>
    </row>
    <row r="1757" spans="1:1" x14ac:dyDescent="0.25">
      <c r="A1757" t="s">
        <v>1990</v>
      </c>
    </row>
    <row r="1758" spans="1:1" x14ac:dyDescent="0.25">
      <c r="A1758" t="s">
        <v>1991</v>
      </c>
    </row>
    <row r="1759" spans="1:1" x14ac:dyDescent="0.25">
      <c r="A1759" t="s">
        <v>1992</v>
      </c>
    </row>
    <row r="1760" spans="1:1" x14ac:dyDescent="0.25">
      <c r="A1760" t="s">
        <v>1993</v>
      </c>
    </row>
    <row r="1761" spans="1:1" x14ac:dyDescent="0.25">
      <c r="A1761" t="s">
        <v>1994</v>
      </c>
    </row>
    <row r="1762" spans="1:1" x14ac:dyDescent="0.25">
      <c r="A1762" t="s">
        <v>1995</v>
      </c>
    </row>
    <row r="1763" spans="1:1" x14ac:dyDescent="0.25">
      <c r="A1763" t="s">
        <v>1996</v>
      </c>
    </row>
    <row r="1764" spans="1:1" x14ac:dyDescent="0.25">
      <c r="A1764" t="s">
        <v>1997</v>
      </c>
    </row>
    <row r="1765" spans="1:1" x14ac:dyDescent="0.25">
      <c r="A1765" t="s">
        <v>1998</v>
      </c>
    </row>
    <row r="1766" spans="1:1" x14ac:dyDescent="0.25">
      <c r="A1766" t="s">
        <v>1999</v>
      </c>
    </row>
    <row r="1767" spans="1:1" x14ac:dyDescent="0.25">
      <c r="A1767" t="s">
        <v>2000</v>
      </c>
    </row>
    <row r="1768" spans="1:1" x14ac:dyDescent="0.25">
      <c r="A1768" t="s">
        <v>2001</v>
      </c>
    </row>
    <row r="1769" spans="1:1" x14ac:dyDescent="0.25">
      <c r="A1769" t="s">
        <v>2002</v>
      </c>
    </row>
    <row r="1770" spans="1:1" x14ac:dyDescent="0.25">
      <c r="A1770" t="s">
        <v>2003</v>
      </c>
    </row>
    <row r="1771" spans="1:1" x14ac:dyDescent="0.25">
      <c r="A1771" t="s">
        <v>2004</v>
      </c>
    </row>
    <row r="1772" spans="1:1" x14ac:dyDescent="0.25">
      <c r="A1772" t="s">
        <v>2005</v>
      </c>
    </row>
    <row r="1773" spans="1:1" x14ac:dyDescent="0.25">
      <c r="A1773" t="s">
        <v>2006</v>
      </c>
    </row>
    <row r="1774" spans="1:1" x14ac:dyDescent="0.25">
      <c r="A1774" t="s">
        <v>2007</v>
      </c>
    </row>
    <row r="1775" spans="1:1" x14ac:dyDescent="0.25">
      <c r="A1775" t="s">
        <v>2008</v>
      </c>
    </row>
    <row r="1776" spans="1:1" x14ac:dyDescent="0.25">
      <c r="A1776" t="s">
        <v>2009</v>
      </c>
    </row>
    <row r="1777" spans="1:1" x14ac:dyDescent="0.25">
      <c r="A1777" t="s">
        <v>2010</v>
      </c>
    </row>
    <row r="1778" spans="1:1" x14ac:dyDescent="0.25">
      <c r="A1778" t="s">
        <v>2011</v>
      </c>
    </row>
    <row r="1779" spans="1:1" x14ac:dyDescent="0.25">
      <c r="A1779" t="s">
        <v>2012</v>
      </c>
    </row>
    <row r="1780" spans="1:1" x14ac:dyDescent="0.25">
      <c r="A1780" t="s">
        <v>2013</v>
      </c>
    </row>
    <row r="1781" spans="1:1" x14ac:dyDescent="0.25">
      <c r="A1781" t="s">
        <v>2014</v>
      </c>
    </row>
    <row r="1782" spans="1:1" x14ac:dyDescent="0.25">
      <c r="A1782" t="s">
        <v>2015</v>
      </c>
    </row>
    <row r="1783" spans="1:1" x14ac:dyDescent="0.25">
      <c r="A1783" t="s">
        <v>2016</v>
      </c>
    </row>
    <row r="1784" spans="1:1" x14ac:dyDescent="0.25">
      <c r="A1784" t="s">
        <v>2017</v>
      </c>
    </row>
    <row r="1785" spans="1:1" x14ac:dyDescent="0.25">
      <c r="A1785" t="s">
        <v>2018</v>
      </c>
    </row>
    <row r="1786" spans="1:1" x14ac:dyDescent="0.25">
      <c r="A1786" t="s">
        <v>2019</v>
      </c>
    </row>
    <row r="1787" spans="1:1" x14ac:dyDescent="0.25">
      <c r="A1787" t="s">
        <v>2020</v>
      </c>
    </row>
    <row r="1788" spans="1:1" x14ac:dyDescent="0.25">
      <c r="A1788" t="s">
        <v>2021</v>
      </c>
    </row>
    <row r="1789" spans="1:1" x14ac:dyDescent="0.25">
      <c r="A1789" t="s">
        <v>2022</v>
      </c>
    </row>
    <row r="1790" spans="1:1" x14ac:dyDescent="0.25">
      <c r="A1790" t="s">
        <v>2023</v>
      </c>
    </row>
    <row r="1791" spans="1:1" x14ac:dyDescent="0.25">
      <c r="A1791" t="s">
        <v>2024</v>
      </c>
    </row>
    <row r="1792" spans="1:1" x14ac:dyDescent="0.25">
      <c r="A1792" t="s">
        <v>2025</v>
      </c>
    </row>
    <row r="1793" spans="1:1" x14ac:dyDescent="0.25">
      <c r="A1793" t="s">
        <v>2026</v>
      </c>
    </row>
    <row r="1794" spans="1:1" x14ac:dyDescent="0.25">
      <c r="A1794" t="s">
        <v>2027</v>
      </c>
    </row>
    <row r="1795" spans="1:1" x14ac:dyDescent="0.25">
      <c r="A1795" t="s">
        <v>2028</v>
      </c>
    </row>
    <row r="1796" spans="1:1" x14ac:dyDescent="0.25">
      <c r="A1796" t="s">
        <v>2029</v>
      </c>
    </row>
    <row r="1797" spans="1:1" x14ac:dyDescent="0.25">
      <c r="A1797" t="s">
        <v>2030</v>
      </c>
    </row>
    <row r="1798" spans="1:1" x14ac:dyDescent="0.25">
      <c r="A1798" t="s">
        <v>2031</v>
      </c>
    </row>
    <row r="1799" spans="1:1" x14ac:dyDescent="0.25">
      <c r="A1799" t="s">
        <v>2032</v>
      </c>
    </row>
    <row r="1800" spans="1:1" x14ac:dyDescent="0.25">
      <c r="A1800" t="s">
        <v>2033</v>
      </c>
    </row>
    <row r="1801" spans="1:1" x14ac:dyDescent="0.25">
      <c r="A1801" t="s">
        <v>2034</v>
      </c>
    </row>
    <row r="1802" spans="1:1" x14ac:dyDescent="0.25">
      <c r="A1802" t="s">
        <v>2035</v>
      </c>
    </row>
    <row r="1803" spans="1:1" x14ac:dyDescent="0.25">
      <c r="A1803" t="s">
        <v>2036</v>
      </c>
    </row>
    <row r="1804" spans="1:1" x14ac:dyDescent="0.25">
      <c r="A1804" t="s">
        <v>2037</v>
      </c>
    </row>
    <row r="1805" spans="1:1" x14ac:dyDescent="0.25">
      <c r="A1805" t="s">
        <v>2038</v>
      </c>
    </row>
    <row r="1806" spans="1:1" x14ac:dyDescent="0.25">
      <c r="A1806" t="s">
        <v>2039</v>
      </c>
    </row>
    <row r="1807" spans="1:1" x14ac:dyDescent="0.25">
      <c r="A1807" t="s">
        <v>2040</v>
      </c>
    </row>
    <row r="1808" spans="1:1" x14ac:dyDescent="0.25">
      <c r="A1808" t="s">
        <v>2041</v>
      </c>
    </row>
    <row r="1809" spans="1:1" x14ac:dyDescent="0.25">
      <c r="A1809" t="s">
        <v>2042</v>
      </c>
    </row>
    <row r="1810" spans="1:1" x14ac:dyDescent="0.25">
      <c r="A1810" t="s">
        <v>2043</v>
      </c>
    </row>
    <row r="1811" spans="1:1" x14ac:dyDescent="0.25">
      <c r="A1811" t="s">
        <v>2044</v>
      </c>
    </row>
    <row r="1812" spans="1:1" x14ac:dyDescent="0.25">
      <c r="A1812" t="s">
        <v>2045</v>
      </c>
    </row>
    <row r="1813" spans="1:1" x14ac:dyDescent="0.25">
      <c r="A1813" t="s">
        <v>2046</v>
      </c>
    </row>
    <row r="1814" spans="1:1" x14ac:dyDescent="0.25">
      <c r="A1814" t="s">
        <v>2047</v>
      </c>
    </row>
    <row r="1815" spans="1:1" x14ac:dyDescent="0.25">
      <c r="A1815" t="s">
        <v>2048</v>
      </c>
    </row>
    <row r="1816" spans="1:1" x14ac:dyDescent="0.25">
      <c r="A1816" t="s">
        <v>2049</v>
      </c>
    </row>
    <row r="1817" spans="1:1" x14ac:dyDescent="0.25">
      <c r="A1817" t="s">
        <v>2050</v>
      </c>
    </row>
    <row r="1818" spans="1:1" x14ac:dyDescent="0.25">
      <c r="A1818" t="s">
        <v>2051</v>
      </c>
    </row>
    <row r="1819" spans="1:1" x14ac:dyDescent="0.25">
      <c r="A1819" t="s">
        <v>2052</v>
      </c>
    </row>
    <row r="1820" spans="1:1" x14ac:dyDescent="0.25">
      <c r="A1820" t="s">
        <v>2053</v>
      </c>
    </row>
    <row r="1821" spans="1:1" x14ac:dyDescent="0.25">
      <c r="A1821" t="s">
        <v>2054</v>
      </c>
    </row>
    <row r="1822" spans="1:1" x14ac:dyDescent="0.25">
      <c r="A1822" t="s">
        <v>2055</v>
      </c>
    </row>
    <row r="1823" spans="1:1" x14ac:dyDescent="0.25">
      <c r="A1823" t="s">
        <v>2056</v>
      </c>
    </row>
    <row r="1824" spans="1:1" x14ac:dyDescent="0.25">
      <c r="A1824" t="s">
        <v>2057</v>
      </c>
    </row>
    <row r="1825" spans="1:1" x14ac:dyDescent="0.25">
      <c r="A1825" t="s">
        <v>2058</v>
      </c>
    </row>
    <row r="1826" spans="1:1" x14ac:dyDescent="0.25">
      <c r="A1826" t="s">
        <v>2059</v>
      </c>
    </row>
    <row r="1827" spans="1:1" x14ac:dyDescent="0.25">
      <c r="A1827" t="s">
        <v>2060</v>
      </c>
    </row>
    <row r="1828" spans="1:1" x14ac:dyDescent="0.25">
      <c r="A1828" t="s">
        <v>2061</v>
      </c>
    </row>
    <row r="1829" spans="1:1" x14ac:dyDescent="0.25">
      <c r="A1829" t="s">
        <v>2062</v>
      </c>
    </row>
    <row r="1830" spans="1:1" x14ac:dyDescent="0.25">
      <c r="A1830" t="s">
        <v>2063</v>
      </c>
    </row>
    <row r="1831" spans="1:1" x14ac:dyDescent="0.25">
      <c r="A1831" t="s">
        <v>2064</v>
      </c>
    </row>
    <row r="1832" spans="1:1" x14ac:dyDescent="0.25">
      <c r="A1832" t="s">
        <v>2065</v>
      </c>
    </row>
    <row r="1833" spans="1:1" x14ac:dyDescent="0.25">
      <c r="A1833" t="s">
        <v>2066</v>
      </c>
    </row>
    <row r="1834" spans="1:1" x14ac:dyDescent="0.25">
      <c r="A1834" t="s">
        <v>2067</v>
      </c>
    </row>
    <row r="1835" spans="1:1" x14ac:dyDescent="0.25">
      <c r="A1835" t="s">
        <v>2068</v>
      </c>
    </row>
    <row r="1836" spans="1:1" x14ac:dyDescent="0.25">
      <c r="A1836" t="s">
        <v>2069</v>
      </c>
    </row>
    <row r="1837" spans="1:1" x14ac:dyDescent="0.25">
      <c r="A1837" t="s">
        <v>2070</v>
      </c>
    </row>
    <row r="1838" spans="1:1" x14ac:dyDescent="0.25">
      <c r="A1838" t="s">
        <v>2071</v>
      </c>
    </row>
    <row r="1839" spans="1:1" x14ac:dyDescent="0.25">
      <c r="A1839" t="s">
        <v>2072</v>
      </c>
    </row>
    <row r="1840" spans="1:1" x14ac:dyDescent="0.25">
      <c r="A1840" t="s">
        <v>2073</v>
      </c>
    </row>
    <row r="1841" spans="1:1" x14ac:dyDescent="0.25">
      <c r="A1841" t="s">
        <v>2074</v>
      </c>
    </row>
    <row r="1842" spans="1:1" x14ac:dyDescent="0.25">
      <c r="A1842" t="s">
        <v>2075</v>
      </c>
    </row>
    <row r="1843" spans="1:1" x14ac:dyDescent="0.25">
      <c r="A1843" t="s">
        <v>2076</v>
      </c>
    </row>
    <row r="1844" spans="1:1" x14ac:dyDescent="0.25">
      <c r="A1844" t="s">
        <v>2077</v>
      </c>
    </row>
    <row r="1845" spans="1:1" x14ac:dyDescent="0.25">
      <c r="A1845" t="s">
        <v>2078</v>
      </c>
    </row>
    <row r="1846" spans="1:1" x14ac:dyDescent="0.25">
      <c r="A1846" t="s">
        <v>2079</v>
      </c>
    </row>
    <row r="1847" spans="1:1" x14ac:dyDescent="0.25">
      <c r="A1847" t="s">
        <v>2080</v>
      </c>
    </row>
    <row r="1848" spans="1:1" x14ac:dyDescent="0.25">
      <c r="A1848" t="s">
        <v>2081</v>
      </c>
    </row>
    <row r="1849" spans="1:1" x14ac:dyDescent="0.25">
      <c r="A1849" t="s">
        <v>2082</v>
      </c>
    </row>
    <row r="1850" spans="1:1" x14ac:dyDescent="0.25">
      <c r="A1850" t="s">
        <v>2083</v>
      </c>
    </row>
    <row r="1851" spans="1:1" x14ac:dyDescent="0.25">
      <c r="A1851" t="s">
        <v>2084</v>
      </c>
    </row>
    <row r="1852" spans="1:1" x14ac:dyDescent="0.25">
      <c r="A1852" t="s">
        <v>2085</v>
      </c>
    </row>
    <row r="1853" spans="1:1" x14ac:dyDescent="0.25">
      <c r="A1853" t="s">
        <v>2086</v>
      </c>
    </row>
    <row r="1854" spans="1:1" x14ac:dyDescent="0.25">
      <c r="A1854" t="s">
        <v>2087</v>
      </c>
    </row>
    <row r="1855" spans="1:1" x14ac:dyDescent="0.25">
      <c r="A1855" t="s">
        <v>2088</v>
      </c>
    </row>
    <row r="1856" spans="1:1" x14ac:dyDescent="0.25">
      <c r="A1856" t="s">
        <v>2089</v>
      </c>
    </row>
    <row r="1857" spans="1:1" x14ac:dyDescent="0.25">
      <c r="A1857" t="s">
        <v>2090</v>
      </c>
    </row>
    <row r="1858" spans="1:1" x14ac:dyDescent="0.25">
      <c r="A1858" t="s">
        <v>2091</v>
      </c>
    </row>
    <row r="1859" spans="1:1" x14ac:dyDescent="0.25">
      <c r="A1859" t="s">
        <v>2092</v>
      </c>
    </row>
    <row r="1860" spans="1:1" x14ac:dyDescent="0.25">
      <c r="A1860" t="s">
        <v>2093</v>
      </c>
    </row>
    <row r="1861" spans="1:1" x14ac:dyDescent="0.25">
      <c r="A1861" t="s">
        <v>2094</v>
      </c>
    </row>
    <row r="1862" spans="1:1" x14ac:dyDescent="0.25">
      <c r="A1862" t="s">
        <v>2095</v>
      </c>
    </row>
    <row r="1863" spans="1:1" x14ac:dyDescent="0.25">
      <c r="A1863" t="s">
        <v>2096</v>
      </c>
    </row>
    <row r="1864" spans="1:1" x14ac:dyDescent="0.25">
      <c r="A1864" t="s">
        <v>2097</v>
      </c>
    </row>
    <row r="1865" spans="1:1" x14ac:dyDescent="0.25">
      <c r="A1865" t="s">
        <v>2098</v>
      </c>
    </row>
    <row r="1866" spans="1:1" x14ac:dyDescent="0.25">
      <c r="A1866" t="s">
        <v>2099</v>
      </c>
    </row>
    <row r="1867" spans="1:1" x14ac:dyDescent="0.25">
      <c r="A1867" t="s">
        <v>2100</v>
      </c>
    </row>
    <row r="1868" spans="1:1" x14ac:dyDescent="0.25">
      <c r="A1868" t="s">
        <v>2101</v>
      </c>
    </row>
    <row r="1869" spans="1:1" x14ac:dyDescent="0.25">
      <c r="A1869" t="s">
        <v>2102</v>
      </c>
    </row>
    <row r="1870" spans="1:1" x14ac:dyDescent="0.25">
      <c r="A1870" t="s">
        <v>2103</v>
      </c>
    </row>
    <row r="1871" spans="1:1" x14ac:dyDescent="0.25">
      <c r="A1871" t="s">
        <v>2104</v>
      </c>
    </row>
    <row r="1872" spans="1:1" x14ac:dyDescent="0.25">
      <c r="A1872" t="s">
        <v>2105</v>
      </c>
    </row>
    <row r="1873" spans="1:1" x14ac:dyDescent="0.25">
      <c r="A1873" t="s">
        <v>2106</v>
      </c>
    </row>
    <row r="1874" spans="1:1" x14ac:dyDescent="0.25">
      <c r="A1874" t="s">
        <v>2107</v>
      </c>
    </row>
    <row r="1875" spans="1:1" x14ac:dyDescent="0.25">
      <c r="A1875" t="s">
        <v>2108</v>
      </c>
    </row>
    <row r="1876" spans="1:1" x14ac:dyDescent="0.25">
      <c r="A1876" t="s">
        <v>2109</v>
      </c>
    </row>
    <row r="1877" spans="1:1" x14ac:dyDescent="0.25">
      <c r="A1877" t="s">
        <v>2110</v>
      </c>
    </row>
    <row r="1878" spans="1:1" x14ac:dyDescent="0.25">
      <c r="A1878" t="s">
        <v>2111</v>
      </c>
    </row>
    <row r="1879" spans="1:1" x14ac:dyDescent="0.25">
      <c r="A1879" t="s">
        <v>2112</v>
      </c>
    </row>
    <row r="1880" spans="1:1" x14ac:dyDescent="0.25">
      <c r="A1880" t="s">
        <v>2113</v>
      </c>
    </row>
    <row r="1881" spans="1:1" x14ac:dyDescent="0.25">
      <c r="A1881" t="s">
        <v>2114</v>
      </c>
    </row>
    <row r="1882" spans="1:1" x14ac:dyDescent="0.25">
      <c r="A1882" t="s">
        <v>2115</v>
      </c>
    </row>
    <row r="1883" spans="1:1" x14ac:dyDescent="0.25">
      <c r="A1883" t="s">
        <v>2116</v>
      </c>
    </row>
    <row r="1884" spans="1:1" x14ac:dyDescent="0.25">
      <c r="A1884" t="s">
        <v>2117</v>
      </c>
    </row>
    <row r="1885" spans="1:1" x14ac:dyDescent="0.25">
      <c r="A1885" t="s">
        <v>2118</v>
      </c>
    </row>
    <row r="1886" spans="1:1" x14ac:dyDescent="0.25">
      <c r="A1886" t="s">
        <v>2119</v>
      </c>
    </row>
    <row r="1887" spans="1:1" x14ac:dyDescent="0.25">
      <c r="A1887" t="s">
        <v>2120</v>
      </c>
    </row>
    <row r="1888" spans="1:1" x14ac:dyDescent="0.25">
      <c r="A1888" t="s">
        <v>2121</v>
      </c>
    </row>
    <row r="1889" spans="1:1" x14ac:dyDescent="0.25">
      <c r="A1889" t="s">
        <v>2122</v>
      </c>
    </row>
    <row r="1890" spans="1:1" x14ac:dyDescent="0.25">
      <c r="A1890" t="s">
        <v>2123</v>
      </c>
    </row>
    <row r="1891" spans="1:1" x14ac:dyDescent="0.25">
      <c r="A1891" t="s">
        <v>2124</v>
      </c>
    </row>
    <row r="1892" spans="1:1" x14ac:dyDescent="0.25">
      <c r="A1892" t="s">
        <v>2125</v>
      </c>
    </row>
    <row r="1893" spans="1:1" x14ac:dyDescent="0.25">
      <c r="A1893" t="s">
        <v>2126</v>
      </c>
    </row>
    <row r="1894" spans="1:1" x14ac:dyDescent="0.25">
      <c r="A1894" t="s">
        <v>2127</v>
      </c>
    </row>
    <row r="1895" spans="1:1" x14ac:dyDescent="0.25">
      <c r="A1895" t="s">
        <v>2128</v>
      </c>
    </row>
    <row r="1896" spans="1:1" x14ac:dyDescent="0.25">
      <c r="A1896" t="s">
        <v>2129</v>
      </c>
    </row>
    <row r="1897" spans="1:1" x14ac:dyDescent="0.25">
      <c r="A1897" t="s">
        <v>2130</v>
      </c>
    </row>
    <row r="1898" spans="1:1" x14ac:dyDescent="0.25">
      <c r="A1898" t="s">
        <v>2131</v>
      </c>
    </row>
    <row r="1899" spans="1:1" x14ac:dyDescent="0.25">
      <c r="A1899" t="s">
        <v>2132</v>
      </c>
    </row>
    <row r="1900" spans="1:1" x14ac:dyDescent="0.25">
      <c r="A1900" t="s">
        <v>2133</v>
      </c>
    </row>
    <row r="1901" spans="1:1" x14ac:dyDescent="0.25">
      <c r="A1901" t="s">
        <v>2134</v>
      </c>
    </row>
    <row r="1902" spans="1:1" x14ac:dyDescent="0.25">
      <c r="A1902" t="s">
        <v>2135</v>
      </c>
    </row>
    <row r="1903" spans="1:1" x14ac:dyDescent="0.25">
      <c r="A1903" t="s">
        <v>2136</v>
      </c>
    </row>
    <row r="1904" spans="1:1" x14ac:dyDescent="0.25">
      <c r="A1904" t="s">
        <v>2137</v>
      </c>
    </row>
    <row r="1905" spans="1:1" x14ac:dyDescent="0.25">
      <c r="A1905" t="s">
        <v>2138</v>
      </c>
    </row>
    <row r="1906" spans="1:1" x14ac:dyDescent="0.25">
      <c r="A1906" t="s">
        <v>2139</v>
      </c>
    </row>
    <row r="1907" spans="1:1" x14ac:dyDescent="0.25">
      <c r="A1907" t="s">
        <v>2140</v>
      </c>
    </row>
    <row r="1908" spans="1:1" x14ac:dyDescent="0.25">
      <c r="A1908" t="s">
        <v>2141</v>
      </c>
    </row>
    <row r="1909" spans="1:1" x14ac:dyDescent="0.25">
      <c r="A1909" t="s">
        <v>2142</v>
      </c>
    </row>
    <row r="1910" spans="1:1" x14ac:dyDescent="0.25">
      <c r="A1910" t="s">
        <v>2143</v>
      </c>
    </row>
    <row r="1911" spans="1:1" x14ac:dyDescent="0.25">
      <c r="A1911" t="s">
        <v>2144</v>
      </c>
    </row>
    <row r="1912" spans="1:1" x14ac:dyDescent="0.25">
      <c r="A1912" t="s">
        <v>2145</v>
      </c>
    </row>
    <row r="1913" spans="1:1" x14ac:dyDescent="0.25">
      <c r="A1913" t="s">
        <v>2146</v>
      </c>
    </row>
    <row r="1914" spans="1:1" x14ac:dyDescent="0.25">
      <c r="A1914" t="s">
        <v>2147</v>
      </c>
    </row>
    <row r="1915" spans="1:1" x14ac:dyDescent="0.25">
      <c r="A1915" t="s">
        <v>2148</v>
      </c>
    </row>
    <row r="1916" spans="1:1" x14ac:dyDescent="0.25">
      <c r="A1916" t="s">
        <v>2149</v>
      </c>
    </row>
    <row r="1917" spans="1:1" x14ac:dyDescent="0.25">
      <c r="A1917" t="s">
        <v>2150</v>
      </c>
    </row>
    <row r="1918" spans="1:1" x14ac:dyDescent="0.25">
      <c r="A1918" t="s">
        <v>2151</v>
      </c>
    </row>
    <row r="1919" spans="1:1" x14ac:dyDescent="0.25">
      <c r="A1919" t="s">
        <v>2152</v>
      </c>
    </row>
    <row r="1920" spans="1:1" x14ac:dyDescent="0.25">
      <c r="A1920" t="s">
        <v>2153</v>
      </c>
    </row>
    <row r="1921" spans="1:1" x14ac:dyDescent="0.25">
      <c r="A1921" t="s">
        <v>2154</v>
      </c>
    </row>
    <row r="1922" spans="1:1" x14ac:dyDescent="0.25">
      <c r="A1922" t="s">
        <v>2155</v>
      </c>
    </row>
    <row r="1923" spans="1:1" x14ac:dyDescent="0.25">
      <c r="A1923" t="s">
        <v>2156</v>
      </c>
    </row>
    <row r="1924" spans="1:1" x14ac:dyDescent="0.25">
      <c r="A1924" t="s">
        <v>2157</v>
      </c>
    </row>
    <row r="1925" spans="1:1" x14ac:dyDescent="0.25">
      <c r="A1925" t="s">
        <v>2158</v>
      </c>
    </row>
    <row r="1926" spans="1:1" x14ac:dyDescent="0.25">
      <c r="A1926" t="s">
        <v>2159</v>
      </c>
    </row>
    <row r="1927" spans="1:1" x14ac:dyDescent="0.25">
      <c r="A1927" t="s">
        <v>2160</v>
      </c>
    </row>
    <row r="1928" spans="1:1" x14ac:dyDescent="0.25">
      <c r="A1928" t="s">
        <v>2161</v>
      </c>
    </row>
    <row r="1929" spans="1:1" x14ac:dyDescent="0.25">
      <c r="A1929" t="s">
        <v>2162</v>
      </c>
    </row>
    <row r="1930" spans="1:1" x14ac:dyDescent="0.25">
      <c r="A1930" t="s">
        <v>2163</v>
      </c>
    </row>
    <row r="1931" spans="1:1" x14ac:dyDescent="0.25">
      <c r="A1931" t="s">
        <v>2164</v>
      </c>
    </row>
    <row r="1932" spans="1:1" x14ac:dyDescent="0.25">
      <c r="A1932" t="s">
        <v>2165</v>
      </c>
    </row>
    <row r="1933" spans="1:1" x14ac:dyDescent="0.25">
      <c r="A1933" t="s">
        <v>2166</v>
      </c>
    </row>
    <row r="1934" spans="1:1" x14ac:dyDescent="0.25">
      <c r="A1934" t="s">
        <v>2167</v>
      </c>
    </row>
    <row r="1935" spans="1:1" x14ac:dyDescent="0.25">
      <c r="A1935" t="s">
        <v>2168</v>
      </c>
    </row>
    <row r="1936" spans="1:1" x14ac:dyDescent="0.25">
      <c r="A1936" t="s">
        <v>2169</v>
      </c>
    </row>
    <row r="1937" spans="1:1" x14ac:dyDescent="0.25">
      <c r="A1937" t="s">
        <v>2170</v>
      </c>
    </row>
    <row r="1938" spans="1:1" x14ac:dyDescent="0.25">
      <c r="A1938" t="s">
        <v>2171</v>
      </c>
    </row>
    <row r="1939" spans="1:1" x14ac:dyDescent="0.25">
      <c r="A1939" t="s">
        <v>2172</v>
      </c>
    </row>
    <row r="1940" spans="1:1" x14ac:dyDescent="0.25">
      <c r="A1940" t="s">
        <v>2173</v>
      </c>
    </row>
    <row r="1941" spans="1:1" x14ac:dyDescent="0.25">
      <c r="A1941" t="s">
        <v>2174</v>
      </c>
    </row>
    <row r="1942" spans="1:1" x14ac:dyDescent="0.25">
      <c r="A1942" t="s">
        <v>2175</v>
      </c>
    </row>
    <row r="1943" spans="1:1" x14ac:dyDescent="0.25">
      <c r="A1943" t="s">
        <v>2176</v>
      </c>
    </row>
    <row r="1944" spans="1:1" x14ac:dyDescent="0.25">
      <c r="A1944" t="s">
        <v>2177</v>
      </c>
    </row>
    <row r="1945" spans="1:1" x14ac:dyDescent="0.25">
      <c r="A1945" t="s">
        <v>2178</v>
      </c>
    </row>
    <row r="1946" spans="1:1" x14ac:dyDescent="0.25">
      <c r="A1946" t="s">
        <v>2179</v>
      </c>
    </row>
    <row r="1947" spans="1:1" x14ac:dyDescent="0.25">
      <c r="A1947" t="s">
        <v>2180</v>
      </c>
    </row>
    <row r="1948" spans="1:1" x14ac:dyDescent="0.25">
      <c r="A1948" t="s">
        <v>2181</v>
      </c>
    </row>
    <row r="1949" spans="1:1" x14ac:dyDescent="0.25">
      <c r="A1949" t="s">
        <v>2182</v>
      </c>
    </row>
    <row r="1950" spans="1:1" x14ac:dyDescent="0.25">
      <c r="A1950" t="s">
        <v>2183</v>
      </c>
    </row>
    <row r="1951" spans="1:1" x14ac:dyDescent="0.25">
      <c r="A1951" t="s">
        <v>2184</v>
      </c>
    </row>
    <row r="1952" spans="1:1" x14ac:dyDescent="0.25">
      <c r="A1952" t="s">
        <v>2185</v>
      </c>
    </row>
    <row r="1953" spans="1:1" x14ac:dyDescent="0.25">
      <c r="A1953" t="s">
        <v>2186</v>
      </c>
    </row>
    <row r="1954" spans="1:1" x14ac:dyDescent="0.25">
      <c r="A1954" t="s">
        <v>2187</v>
      </c>
    </row>
    <row r="1955" spans="1:1" x14ac:dyDescent="0.25">
      <c r="A1955" t="s">
        <v>2188</v>
      </c>
    </row>
    <row r="1956" spans="1:1" x14ac:dyDescent="0.25">
      <c r="A1956" t="s">
        <v>2189</v>
      </c>
    </row>
    <row r="1957" spans="1:1" x14ac:dyDescent="0.25">
      <c r="A1957" t="s">
        <v>2190</v>
      </c>
    </row>
    <row r="1958" spans="1:1" x14ac:dyDescent="0.25">
      <c r="A1958" t="s">
        <v>2191</v>
      </c>
    </row>
    <row r="1959" spans="1:1" x14ac:dyDescent="0.25">
      <c r="A1959" t="s">
        <v>2192</v>
      </c>
    </row>
    <row r="1960" spans="1:1" x14ac:dyDescent="0.25">
      <c r="A1960" t="s">
        <v>2193</v>
      </c>
    </row>
    <row r="1961" spans="1:1" x14ac:dyDescent="0.25">
      <c r="A1961" t="s">
        <v>2194</v>
      </c>
    </row>
    <row r="1962" spans="1:1" x14ac:dyDescent="0.25">
      <c r="A1962" t="s">
        <v>2195</v>
      </c>
    </row>
    <row r="1963" spans="1:1" x14ac:dyDescent="0.25">
      <c r="A1963" t="s">
        <v>2196</v>
      </c>
    </row>
    <row r="1964" spans="1:1" x14ac:dyDescent="0.25">
      <c r="A1964" t="s">
        <v>2197</v>
      </c>
    </row>
    <row r="1965" spans="1:1" x14ac:dyDescent="0.25">
      <c r="A1965" t="s">
        <v>2198</v>
      </c>
    </row>
    <row r="1966" spans="1:1" x14ac:dyDescent="0.25">
      <c r="A1966" t="s">
        <v>2199</v>
      </c>
    </row>
    <row r="1967" spans="1:1" x14ac:dyDescent="0.25">
      <c r="A1967" t="s">
        <v>2200</v>
      </c>
    </row>
    <row r="1968" spans="1:1" x14ac:dyDescent="0.25">
      <c r="A1968" t="s">
        <v>2201</v>
      </c>
    </row>
    <row r="1969" spans="1:1" x14ac:dyDescent="0.25">
      <c r="A1969" t="s">
        <v>2202</v>
      </c>
    </row>
    <row r="1970" spans="1:1" x14ac:dyDescent="0.25">
      <c r="A1970" t="s">
        <v>2203</v>
      </c>
    </row>
    <row r="1971" spans="1:1" x14ac:dyDescent="0.25">
      <c r="A1971" t="s">
        <v>2204</v>
      </c>
    </row>
    <row r="1972" spans="1:1" x14ac:dyDescent="0.25">
      <c r="A1972" t="s">
        <v>2205</v>
      </c>
    </row>
    <row r="1973" spans="1:1" x14ac:dyDescent="0.25">
      <c r="A1973" t="s">
        <v>2206</v>
      </c>
    </row>
    <row r="1974" spans="1:1" x14ac:dyDescent="0.25">
      <c r="A1974" t="s">
        <v>2207</v>
      </c>
    </row>
    <row r="1975" spans="1:1" x14ac:dyDescent="0.25">
      <c r="A1975" t="s">
        <v>2208</v>
      </c>
    </row>
    <row r="1976" spans="1:1" x14ac:dyDescent="0.25">
      <c r="A1976" t="s">
        <v>2209</v>
      </c>
    </row>
    <row r="1977" spans="1:1" x14ac:dyDescent="0.25">
      <c r="A1977" t="s">
        <v>2210</v>
      </c>
    </row>
    <row r="1978" spans="1:1" x14ac:dyDescent="0.25">
      <c r="A1978" t="s">
        <v>2211</v>
      </c>
    </row>
    <row r="1979" spans="1:1" x14ac:dyDescent="0.25">
      <c r="A1979" t="s">
        <v>2212</v>
      </c>
    </row>
    <row r="1980" spans="1:1" x14ac:dyDescent="0.25">
      <c r="A1980" t="s">
        <v>2213</v>
      </c>
    </row>
    <row r="1981" spans="1:1" x14ac:dyDescent="0.25">
      <c r="A1981" t="s">
        <v>2214</v>
      </c>
    </row>
    <row r="1982" spans="1:1" x14ac:dyDescent="0.25">
      <c r="A1982" t="s">
        <v>2215</v>
      </c>
    </row>
    <row r="1983" spans="1:1" x14ac:dyDescent="0.25">
      <c r="A1983" t="s">
        <v>2216</v>
      </c>
    </row>
    <row r="1984" spans="1:1" x14ac:dyDescent="0.25">
      <c r="A1984" t="s">
        <v>2217</v>
      </c>
    </row>
    <row r="1985" spans="1:1" x14ac:dyDescent="0.25">
      <c r="A1985" t="s">
        <v>2218</v>
      </c>
    </row>
    <row r="1986" spans="1:1" x14ac:dyDescent="0.25">
      <c r="A1986" t="s">
        <v>2219</v>
      </c>
    </row>
    <row r="1987" spans="1:1" x14ac:dyDescent="0.25">
      <c r="A1987" t="s">
        <v>2220</v>
      </c>
    </row>
    <row r="1988" spans="1:1" x14ac:dyDescent="0.25">
      <c r="A1988" t="s">
        <v>2221</v>
      </c>
    </row>
    <row r="1989" spans="1:1" x14ac:dyDescent="0.25">
      <c r="A1989" t="s">
        <v>2222</v>
      </c>
    </row>
    <row r="1990" spans="1:1" x14ac:dyDescent="0.25">
      <c r="A1990" t="s">
        <v>2223</v>
      </c>
    </row>
    <row r="1991" spans="1:1" x14ac:dyDescent="0.25">
      <c r="A1991" t="s">
        <v>2224</v>
      </c>
    </row>
    <row r="1992" spans="1:1" x14ac:dyDescent="0.25">
      <c r="A1992" t="s">
        <v>2225</v>
      </c>
    </row>
    <row r="1993" spans="1:1" x14ac:dyDescent="0.25">
      <c r="A1993" t="s">
        <v>2226</v>
      </c>
    </row>
    <row r="1994" spans="1:1" x14ac:dyDescent="0.25">
      <c r="A1994" t="s">
        <v>2227</v>
      </c>
    </row>
    <row r="1995" spans="1:1" x14ac:dyDescent="0.25">
      <c r="A1995" t="s">
        <v>2228</v>
      </c>
    </row>
    <row r="1996" spans="1:1" x14ac:dyDescent="0.25">
      <c r="A1996" t="s">
        <v>2229</v>
      </c>
    </row>
    <row r="1997" spans="1:1" x14ac:dyDescent="0.25">
      <c r="A1997" t="s">
        <v>2230</v>
      </c>
    </row>
    <row r="1998" spans="1:1" x14ac:dyDescent="0.25">
      <c r="A1998" t="s">
        <v>2231</v>
      </c>
    </row>
    <row r="1999" spans="1:1" x14ac:dyDescent="0.25">
      <c r="A1999" t="s">
        <v>2232</v>
      </c>
    </row>
    <row r="2000" spans="1:1" x14ac:dyDescent="0.25">
      <c r="A2000" t="s">
        <v>2233</v>
      </c>
    </row>
    <row r="2001" spans="1:1" x14ac:dyDescent="0.25">
      <c r="A2001" t="s">
        <v>2234</v>
      </c>
    </row>
    <row r="2002" spans="1:1" x14ac:dyDescent="0.25">
      <c r="A2002" t="s">
        <v>2235</v>
      </c>
    </row>
    <row r="2003" spans="1:1" x14ac:dyDescent="0.25">
      <c r="A2003" t="s">
        <v>2236</v>
      </c>
    </row>
    <row r="2004" spans="1:1" x14ac:dyDescent="0.25">
      <c r="A2004" t="s">
        <v>2237</v>
      </c>
    </row>
    <row r="2005" spans="1:1" x14ac:dyDescent="0.25">
      <c r="A2005" t="s">
        <v>2238</v>
      </c>
    </row>
    <row r="2006" spans="1:1" x14ac:dyDescent="0.25">
      <c r="A2006" t="s">
        <v>2239</v>
      </c>
    </row>
    <row r="2007" spans="1:1" x14ac:dyDescent="0.25">
      <c r="A2007" t="s">
        <v>2240</v>
      </c>
    </row>
    <row r="2008" spans="1:1" x14ac:dyDescent="0.25">
      <c r="A2008" t="s">
        <v>2241</v>
      </c>
    </row>
    <row r="2009" spans="1:1" x14ac:dyDescent="0.25">
      <c r="A2009" t="s">
        <v>2242</v>
      </c>
    </row>
    <row r="2010" spans="1:1" x14ac:dyDescent="0.25">
      <c r="A2010" t="s">
        <v>2243</v>
      </c>
    </row>
    <row r="2011" spans="1:1" x14ac:dyDescent="0.25">
      <c r="A2011" t="s">
        <v>2244</v>
      </c>
    </row>
    <row r="2012" spans="1:1" x14ac:dyDescent="0.25">
      <c r="A2012" t="s">
        <v>2245</v>
      </c>
    </row>
    <row r="2013" spans="1:1" x14ac:dyDescent="0.25">
      <c r="A2013" t="s">
        <v>2246</v>
      </c>
    </row>
    <row r="2014" spans="1:1" x14ac:dyDescent="0.25">
      <c r="A2014" t="s">
        <v>2247</v>
      </c>
    </row>
    <row r="2015" spans="1:1" x14ac:dyDescent="0.25">
      <c r="A2015" t="s">
        <v>2248</v>
      </c>
    </row>
    <row r="2016" spans="1:1" x14ac:dyDescent="0.25">
      <c r="A2016" t="s">
        <v>2249</v>
      </c>
    </row>
    <row r="2017" spans="1:1" x14ac:dyDescent="0.25">
      <c r="A2017" t="s">
        <v>2250</v>
      </c>
    </row>
    <row r="2018" spans="1:1" x14ac:dyDescent="0.25">
      <c r="A2018" t="s">
        <v>2251</v>
      </c>
    </row>
    <row r="2019" spans="1:1" x14ac:dyDescent="0.25">
      <c r="A2019" t="s">
        <v>2252</v>
      </c>
    </row>
    <row r="2020" spans="1:1" x14ac:dyDescent="0.25">
      <c r="A2020" t="s">
        <v>2253</v>
      </c>
    </row>
    <row r="2021" spans="1:1" x14ac:dyDescent="0.25">
      <c r="A2021" t="s">
        <v>2254</v>
      </c>
    </row>
    <row r="2022" spans="1:1" x14ac:dyDescent="0.25">
      <c r="A2022" t="s">
        <v>2255</v>
      </c>
    </row>
    <row r="2023" spans="1:1" x14ac:dyDescent="0.25">
      <c r="A2023" t="s">
        <v>2256</v>
      </c>
    </row>
    <row r="2024" spans="1:1" x14ac:dyDescent="0.25">
      <c r="A2024" t="s">
        <v>2257</v>
      </c>
    </row>
    <row r="2025" spans="1:1" x14ac:dyDescent="0.25">
      <c r="A2025" t="s">
        <v>2258</v>
      </c>
    </row>
    <row r="2026" spans="1:1" x14ac:dyDescent="0.25">
      <c r="A2026" t="s">
        <v>2259</v>
      </c>
    </row>
    <row r="2027" spans="1:1" x14ac:dyDescent="0.25">
      <c r="A2027" t="s">
        <v>2260</v>
      </c>
    </row>
    <row r="2028" spans="1:1" x14ac:dyDescent="0.25">
      <c r="A2028" t="s">
        <v>2261</v>
      </c>
    </row>
    <row r="2029" spans="1:1" x14ac:dyDescent="0.25">
      <c r="A2029" t="s">
        <v>2262</v>
      </c>
    </row>
    <row r="2030" spans="1:1" x14ac:dyDescent="0.25">
      <c r="A2030" t="s">
        <v>2263</v>
      </c>
    </row>
    <row r="2031" spans="1:1" x14ac:dyDescent="0.25">
      <c r="A2031" t="s">
        <v>2264</v>
      </c>
    </row>
    <row r="2032" spans="1:1" x14ac:dyDescent="0.25">
      <c r="A2032" t="s">
        <v>2265</v>
      </c>
    </row>
    <row r="2033" spans="1:1" x14ac:dyDescent="0.25">
      <c r="A2033" t="s">
        <v>2266</v>
      </c>
    </row>
    <row r="2034" spans="1:1" x14ac:dyDescent="0.25">
      <c r="A2034" t="s">
        <v>2267</v>
      </c>
    </row>
    <row r="2035" spans="1:1" x14ac:dyDescent="0.25">
      <c r="A2035" t="s">
        <v>2268</v>
      </c>
    </row>
    <row r="2036" spans="1:1" x14ac:dyDescent="0.25">
      <c r="A2036" t="s">
        <v>2269</v>
      </c>
    </row>
    <row r="2037" spans="1:1" x14ac:dyDescent="0.25">
      <c r="A2037" t="s">
        <v>2270</v>
      </c>
    </row>
    <row r="2038" spans="1:1" x14ac:dyDescent="0.25">
      <c r="A2038" t="s">
        <v>2271</v>
      </c>
    </row>
    <row r="2039" spans="1:1" x14ac:dyDescent="0.25">
      <c r="A2039" t="s">
        <v>2272</v>
      </c>
    </row>
    <row r="2040" spans="1:1" x14ac:dyDescent="0.25">
      <c r="A2040" t="s">
        <v>2273</v>
      </c>
    </row>
    <row r="2041" spans="1:1" x14ac:dyDescent="0.25">
      <c r="A2041" t="s">
        <v>2274</v>
      </c>
    </row>
    <row r="2042" spans="1:1" x14ac:dyDescent="0.25">
      <c r="A2042" t="s">
        <v>2275</v>
      </c>
    </row>
    <row r="2043" spans="1:1" x14ac:dyDescent="0.25">
      <c r="A2043" t="s">
        <v>2276</v>
      </c>
    </row>
    <row r="2044" spans="1:1" x14ac:dyDescent="0.25">
      <c r="A2044" t="s">
        <v>2277</v>
      </c>
    </row>
    <row r="2045" spans="1:1" x14ac:dyDescent="0.25">
      <c r="A2045" t="s">
        <v>2278</v>
      </c>
    </row>
    <row r="2046" spans="1:1" x14ac:dyDescent="0.25">
      <c r="A2046" t="s">
        <v>2279</v>
      </c>
    </row>
    <row r="2047" spans="1:1" x14ac:dyDescent="0.25">
      <c r="A2047" t="s">
        <v>2280</v>
      </c>
    </row>
    <row r="2048" spans="1:1" x14ac:dyDescent="0.25">
      <c r="A2048" t="s">
        <v>2281</v>
      </c>
    </row>
    <row r="2049" spans="1:1" x14ac:dyDescent="0.25">
      <c r="A2049" t="s">
        <v>2282</v>
      </c>
    </row>
    <row r="2050" spans="1:1" x14ac:dyDescent="0.25">
      <c r="A2050" t="s">
        <v>2283</v>
      </c>
    </row>
    <row r="2051" spans="1:1" x14ac:dyDescent="0.25">
      <c r="A2051" t="s">
        <v>2284</v>
      </c>
    </row>
    <row r="2052" spans="1:1" x14ac:dyDescent="0.25">
      <c r="A2052" t="s">
        <v>2285</v>
      </c>
    </row>
    <row r="2053" spans="1:1" x14ac:dyDescent="0.25">
      <c r="A2053" t="s">
        <v>2286</v>
      </c>
    </row>
    <row r="2054" spans="1:1" x14ac:dyDescent="0.25">
      <c r="A2054" t="s">
        <v>2287</v>
      </c>
    </row>
    <row r="2055" spans="1:1" x14ac:dyDescent="0.25">
      <c r="A2055" t="s">
        <v>2288</v>
      </c>
    </row>
    <row r="2056" spans="1:1" x14ac:dyDescent="0.25">
      <c r="A2056" t="s">
        <v>2289</v>
      </c>
    </row>
    <row r="2057" spans="1:1" x14ac:dyDescent="0.25">
      <c r="A2057" t="s">
        <v>2290</v>
      </c>
    </row>
    <row r="2058" spans="1:1" x14ac:dyDescent="0.25">
      <c r="A2058" t="s">
        <v>2291</v>
      </c>
    </row>
    <row r="2059" spans="1:1" x14ac:dyDescent="0.25">
      <c r="A2059" t="s">
        <v>2292</v>
      </c>
    </row>
    <row r="2060" spans="1:1" x14ac:dyDescent="0.25">
      <c r="A2060" t="s">
        <v>2293</v>
      </c>
    </row>
    <row r="2061" spans="1:1" x14ac:dyDescent="0.25">
      <c r="A2061" t="s">
        <v>2294</v>
      </c>
    </row>
    <row r="2062" spans="1:1" x14ac:dyDescent="0.25">
      <c r="A2062" t="s">
        <v>2295</v>
      </c>
    </row>
    <row r="2063" spans="1:1" x14ac:dyDescent="0.25">
      <c r="A2063" t="s">
        <v>2296</v>
      </c>
    </row>
    <row r="2064" spans="1:1" x14ac:dyDescent="0.25">
      <c r="A2064" t="s">
        <v>2297</v>
      </c>
    </row>
    <row r="2065" spans="1:1" x14ac:dyDescent="0.25">
      <c r="A2065" t="s">
        <v>2298</v>
      </c>
    </row>
    <row r="2066" spans="1:1" x14ac:dyDescent="0.25">
      <c r="A2066" t="s">
        <v>2299</v>
      </c>
    </row>
    <row r="2067" spans="1:1" x14ac:dyDescent="0.25">
      <c r="A2067" t="s">
        <v>2300</v>
      </c>
    </row>
    <row r="2068" spans="1:1" x14ac:dyDescent="0.25">
      <c r="A2068" t="s">
        <v>2301</v>
      </c>
    </row>
    <row r="2069" spans="1:1" x14ac:dyDescent="0.25">
      <c r="A2069" t="s">
        <v>2302</v>
      </c>
    </row>
    <row r="2070" spans="1:1" x14ac:dyDescent="0.25">
      <c r="A2070" t="s">
        <v>2303</v>
      </c>
    </row>
    <row r="2071" spans="1:1" x14ac:dyDescent="0.25">
      <c r="A2071" t="s">
        <v>2304</v>
      </c>
    </row>
    <row r="2072" spans="1:1" x14ac:dyDescent="0.25">
      <c r="A2072" t="s">
        <v>2305</v>
      </c>
    </row>
    <row r="2073" spans="1:1" x14ac:dyDescent="0.25">
      <c r="A2073" t="s">
        <v>2306</v>
      </c>
    </row>
    <row r="2074" spans="1:1" x14ac:dyDescent="0.25">
      <c r="A2074" t="s">
        <v>2307</v>
      </c>
    </row>
    <row r="2075" spans="1:1" x14ac:dyDescent="0.25">
      <c r="A2075" t="s">
        <v>2308</v>
      </c>
    </row>
    <row r="2076" spans="1:1" x14ac:dyDescent="0.25">
      <c r="A2076" t="s">
        <v>2309</v>
      </c>
    </row>
    <row r="2077" spans="1:1" x14ac:dyDescent="0.25">
      <c r="A2077" t="s">
        <v>2310</v>
      </c>
    </row>
    <row r="2078" spans="1:1" x14ac:dyDescent="0.25">
      <c r="A2078" t="s">
        <v>2311</v>
      </c>
    </row>
    <row r="2079" spans="1:1" x14ac:dyDescent="0.25">
      <c r="A2079" t="s">
        <v>2312</v>
      </c>
    </row>
    <row r="2080" spans="1:1" x14ac:dyDescent="0.25">
      <c r="A2080" t="s">
        <v>2313</v>
      </c>
    </row>
    <row r="2081" spans="1:1" x14ac:dyDescent="0.25">
      <c r="A2081" t="s">
        <v>2314</v>
      </c>
    </row>
    <row r="2082" spans="1:1" x14ac:dyDescent="0.25">
      <c r="A2082" t="s">
        <v>2315</v>
      </c>
    </row>
    <row r="2083" spans="1:1" x14ac:dyDescent="0.25">
      <c r="A2083" t="s">
        <v>2316</v>
      </c>
    </row>
    <row r="2084" spans="1:1" x14ac:dyDescent="0.25">
      <c r="A2084" t="s">
        <v>2317</v>
      </c>
    </row>
    <row r="2085" spans="1:1" x14ac:dyDescent="0.25">
      <c r="A2085" t="s">
        <v>2318</v>
      </c>
    </row>
    <row r="2086" spans="1:1" x14ac:dyDescent="0.25">
      <c r="A2086" t="s">
        <v>2319</v>
      </c>
    </row>
    <row r="2087" spans="1:1" x14ac:dyDescent="0.25">
      <c r="A2087" t="s">
        <v>2320</v>
      </c>
    </row>
    <row r="2088" spans="1:1" x14ac:dyDescent="0.25">
      <c r="A2088" t="s">
        <v>2321</v>
      </c>
    </row>
    <row r="2089" spans="1:1" x14ac:dyDescent="0.25">
      <c r="A2089" t="s">
        <v>2322</v>
      </c>
    </row>
    <row r="2090" spans="1:1" x14ac:dyDescent="0.25">
      <c r="A2090" t="s">
        <v>2323</v>
      </c>
    </row>
    <row r="2091" spans="1:1" x14ac:dyDescent="0.25">
      <c r="A2091" t="s">
        <v>2324</v>
      </c>
    </row>
    <row r="2092" spans="1:1" x14ac:dyDescent="0.25">
      <c r="A2092" t="s">
        <v>2325</v>
      </c>
    </row>
    <row r="2093" spans="1:1" x14ac:dyDescent="0.25">
      <c r="A2093" t="s">
        <v>2326</v>
      </c>
    </row>
    <row r="2094" spans="1:1" x14ac:dyDescent="0.25">
      <c r="A2094" t="s">
        <v>2327</v>
      </c>
    </row>
    <row r="2095" spans="1:1" x14ac:dyDescent="0.25">
      <c r="A2095" t="s">
        <v>2328</v>
      </c>
    </row>
    <row r="2096" spans="1:1" x14ac:dyDescent="0.25">
      <c r="A2096" t="s">
        <v>2329</v>
      </c>
    </row>
    <row r="2097" spans="1:1" x14ac:dyDescent="0.25">
      <c r="A2097" t="s">
        <v>2330</v>
      </c>
    </row>
    <row r="2098" spans="1:1" x14ac:dyDescent="0.25">
      <c r="A2098" t="s">
        <v>2331</v>
      </c>
    </row>
    <row r="2099" spans="1:1" x14ac:dyDescent="0.25">
      <c r="A2099" t="s">
        <v>2332</v>
      </c>
    </row>
    <row r="2100" spans="1:1" x14ac:dyDescent="0.25">
      <c r="A2100" t="s">
        <v>2333</v>
      </c>
    </row>
    <row r="2101" spans="1:1" x14ac:dyDescent="0.25">
      <c r="A2101" t="s">
        <v>2334</v>
      </c>
    </row>
    <row r="2102" spans="1:1" x14ac:dyDescent="0.25">
      <c r="A2102" t="s">
        <v>2335</v>
      </c>
    </row>
    <row r="2103" spans="1:1" x14ac:dyDescent="0.25">
      <c r="A2103" t="s">
        <v>2336</v>
      </c>
    </row>
    <row r="2104" spans="1:1" x14ac:dyDescent="0.25">
      <c r="A2104" t="s">
        <v>2337</v>
      </c>
    </row>
    <row r="2105" spans="1:1" x14ac:dyDescent="0.25">
      <c r="A2105" t="s">
        <v>2338</v>
      </c>
    </row>
    <row r="2106" spans="1:1" x14ac:dyDescent="0.25">
      <c r="A2106" t="s">
        <v>2339</v>
      </c>
    </row>
    <row r="2107" spans="1:1" x14ac:dyDescent="0.25">
      <c r="A2107" t="s">
        <v>2340</v>
      </c>
    </row>
    <row r="2108" spans="1:1" x14ac:dyDescent="0.25">
      <c r="A2108" t="s">
        <v>2341</v>
      </c>
    </row>
    <row r="2109" spans="1:1" x14ac:dyDescent="0.25">
      <c r="A2109" t="s">
        <v>2342</v>
      </c>
    </row>
    <row r="2110" spans="1:1" x14ac:dyDescent="0.25">
      <c r="A2110" t="s">
        <v>2343</v>
      </c>
    </row>
    <row r="2111" spans="1:1" x14ac:dyDescent="0.25">
      <c r="A2111" t="s">
        <v>2344</v>
      </c>
    </row>
    <row r="2112" spans="1:1" x14ac:dyDescent="0.25">
      <c r="A2112" t="s">
        <v>2345</v>
      </c>
    </row>
    <row r="2113" spans="1:1" x14ac:dyDescent="0.25">
      <c r="A2113" t="s">
        <v>2346</v>
      </c>
    </row>
    <row r="2114" spans="1:1" x14ac:dyDescent="0.25">
      <c r="A2114" t="s">
        <v>2347</v>
      </c>
    </row>
    <row r="2115" spans="1:1" x14ac:dyDescent="0.25">
      <c r="A2115" t="s">
        <v>2348</v>
      </c>
    </row>
    <row r="2116" spans="1:1" x14ac:dyDescent="0.25">
      <c r="A2116" t="s">
        <v>2349</v>
      </c>
    </row>
    <row r="2117" spans="1:1" x14ac:dyDescent="0.25">
      <c r="A2117" t="s">
        <v>2350</v>
      </c>
    </row>
    <row r="2118" spans="1:1" x14ac:dyDescent="0.25">
      <c r="A2118" t="s">
        <v>2351</v>
      </c>
    </row>
    <row r="2119" spans="1:1" x14ac:dyDescent="0.25">
      <c r="A2119" t="s">
        <v>2352</v>
      </c>
    </row>
    <row r="2120" spans="1:1" x14ac:dyDescent="0.25">
      <c r="A2120" t="s">
        <v>2353</v>
      </c>
    </row>
    <row r="2121" spans="1:1" x14ac:dyDescent="0.25">
      <c r="A2121" t="s">
        <v>2354</v>
      </c>
    </row>
    <row r="2122" spans="1:1" x14ac:dyDescent="0.25">
      <c r="A2122" t="s">
        <v>2355</v>
      </c>
    </row>
    <row r="2123" spans="1:1" x14ac:dyDescent="0.25">
      <c r="A2123" t="s">
        <v>2356</v>
      </c>
    </row>
    <row r="2124" spans="1:1" x14ac:dyDescent="0.25">
      <c r="A2124" t="s">
        <v>2357</v>
      </c>
    </row>
    <row r="2125" spans="1:1" x14ac:dyDescent="0.25">
      <c r="A2125" t="s">
        <v>2358</v>
      </c>
    </row>
    <row r="2126" spans="1:1" x14ac:dyDescent="0.25">
      <c r="A2126" t="s">
        <v>2359</v>
      </c>
    </row>
    <row r="2127" spans="1:1" x14ac:dyDescent="0.25">
      <c r="A2127" t="s">
        <v>2360</v>
      </c>
    </row>
    <row r="2128" spans="1:1" x14ac:dyDescent="0.25">
      <c r="A2128" t="s">
        <v>2361</v>
      </c>
    </row>
    <row r="2129" spans="1:1" x14ac:dyDescent="0.25">
      <c r="A2129" t="s">
        <v>2362</v>
      </c>
    </row>
    <row r="2130" spans="1:1" x14ac:dyDescent="0.25">
      <c r="A2130" t="s">
        <v>2363</v>
      </c>
    </row>
    <row r="2131" spans="1:1" x14ac:dyDescent="0.25">
      <c r="A2131" t="s">
        <v>2364</v>
      </c>
    </row>
    <row r="2132" spans="1:1" x14ac:dyDescent="0.25">
      <c r="A2132" t="s">
        <v>2365</v>
      </c>
    </row>
    <row r="2133" spans="1:1" x14ac:dyDescent="0.25">
      <c r="A2133" t="s">
        <v>2366</v>
      </c>
    </row>
    <row r="2134" spans="1:1" x14ac:dyDescent="0.25">
      <c r="A2134" t="s">
        <v>2367</v>
      </c>
    </row>
    <row r="2135" spans="1:1" x14ac:dyDescent="0.25">
      <c r="A2135" t="s">
        <v>2368</v>
      </c>
    </row>
    <row r="2136" spans="1:1" x14ac:dyDescent="0.25">
      <c r="A2136" t="s">
        <v>2369</v>
      </c>
    </row>
    <row r="2137" spans="1:1" x14ac:dyDescent="0.25">
      <c r="A2137" t="s">
        <v>2370</v>
      </c>
    </row>
    <row r="2138" spans="1:1" x14ac:dyDescent="0.25">
      <c r="A2138" t="s">
        <v>2371</v>
      </c>
    </row>
    <row r="2139" spans="1:1" x14ac:dyDescent="0.25">
      <c r="A2139" t="s">
        <v>2372</v>
      </c>
    </row>
    <row r="2140" spans="1:1" x14ac:dyDescent="0.25">
      <c r="A2140" t="s">
        <v>2373</v>
      </c>
    </row>
    <row r="2141" spans="1:1" x14ac:dyDescent="0.25">
      <c r="A2141" t="s">
        <v>2374</v>
      </c>
    </row>
    <row r="2142" spans="1:1" x14ac:dyDescent="0.25">
      <c r="A2142" t="s">
        <v>2375</v>
      </c>
    </row>
    <row r="2143" spans="1:1" x14ac:dyDescent="0.25">
      <c r="A2143" t="s">
        <v>2376</v>
      </c>
    </row>
    <row r="2144" spans="1:1" x14ac:dyDescent="0.25">
      <c r="A2144" t="s">
        <v>2377</v>
      </c>
    </row>
    <row r="2145" spans="1:1" x14ac:dyDescent="0.25">
      <c r="A2145" t="s">
        <v>2378</v>
      </c>
    </row>
    <row r="2146" spans="1:1" x14ac:dyDescent="0.25">
      <c r="A2146" t="s">
        <v>2379</v>
      </c>
    </row>
    <row r="2147" spans="1:1" x14ac:dyDescent="0.25">
      <c r="A2147" t="s">
        <v>2380</v>
      </c>
    </row>
    <row r="2148" spans="1:1" x14ac:dyDescent="0.25">
      <c r="A2148" t="s">
        <v>2381</v>
      </c>
    </row>
    <row r="2149" spans="1:1" x14ac:dyDescent="0.25">
      <c r="A2149" t="s">
        <v>2382</v>
      </c>
    </row>
    <row r="2150" spans="1:1" x14ac:dyDescent="0.25">
      <c r="A2150" t="s">
        <v>2383</v>
      </c>
    </row>
    <row r="2151" spans="1:1" x14ac:dyDescent="0.25">
      <c r="A2151" t="s">
        <v>2384</v>
      </c>
    </row>
    <row r="2152" spans="1:1" x14ac:dyDescent="0.25">
      <c r="A2152" t="s">
        <v>2385</v>
      </c>
    </row>
    <row r="2153" spans="1:1" x14ac:dyDescent="0.25">
      <c r="A2153" t="s">
        <v>2386</v>
      </c>
    </row>
    <row r="2154" spans="1:1" x14ac:dyDescent="0.25">
      <c r="A2154" t="s">
        <v>2387</v>
      </c>
    </row>
    <row r="2155" spans="1:1" x14ac:dyDescent="0.25">
      <c r="A2155" t="s">
        <v>2388</v>
      </c>
    </row>
    <row r="2156" spans="1:1" x14ac:dyDescent="0.25">
      <c r="A2156" t="s">
        <v>2389</v>
      </c>
    </row>
    <row r="2157" spans="1:1" x14ac:dyDescent="0.25">
      <c r="A2157" t="s">
        <v>2390</v>
      </c>
    </row>
    <row r="2158" spans="1:1" x14ac:dyDescent="0.25">
      <c r="A2158" t="s">
        <v>2391</v>
      </c>
    </row>
    <row r="2159" spans="1:1" x14ac:dyDescent="0.25">
      <c r="A2159" t="s">
        <v>2392</v>
      </c>
    </row>
    <row r="2160" spans="1:1" x14ac:dyDescent="0.25">
      <c r="A2160" t="s">
        <v>2393</v>
      </c>
    </row>
    <row r="2161" spans="1:1" x14ac:dyDescent="0.25">
      <c r="A2161" t="s">
        <v>2394</v>
      </c>
    </row>
    <row r="2162" spans="1:1" x14ac:dyDescent="0.25">
      <c r="A2162" t="s">
        <v>2395</v>
      </c>
    </row>
    <row r="2163" spans="1:1" x14ac:dyDescent="0.25">
      <c r="A2163" t="s">
        <v>2396</v>
      </c>
    </row>
    <row r="2164" spans="1:1" x14ac:dyDescent="0.25">
      <c r="A2164" t="s">
        <v>2397</v>
      </c>
    </row>
    <row r="2165" spans="1:1" x14ac:dyDescent="0.25">
      <c r="A2165" t="s">
        <v>2398</v>
      </c>
    </row>
    <row r="2166" spans="1:1" x14ac:dyDescent="0.25">
      <c r="A2166" t="s">
        <v>2399</v>
      </c>
    </row>
    <row r="2167" spans="1:1" x14ac:dyDescent="0.25">
      <c r="A2167" t="s">
        <v>2400</v>
      </c>
    </row>
    <row r="2168" spans="1:1" x14ac:dyDescent="0.25">
      <c r="A2168" t="s">
        <v>2401</v>
      </c>
    </row>
    <row r="2169" spans="1:1" x14ac:dyDescent="0.25">
      <c r="A2169" t="s">
        <v>2402</v>
      </c>
    </row>
    <row r="2170" spans="1:1" x14ac:dyDescent="0.25">
      <c r="A2170" t="s">
        <v>2403</v>
      </c>
    </row>
    <row r="2171" spans="1:1" x14ac:dyDescent="0.25">
      <c r="A2171" t="s">
        <v>2404</v>
      </c>
    </row>
    <row r="2172" spans="1:1" x14ac:dyDescent="0.25">
      <c r="A2172" t="s">
        <v>2405</v>
      </c>
    </row>
    <row r="2173" spans="1:1" x14ac:dyDescent="0.25">
      <c r="A2173" t="s">
        <v>2406</v>
      </c>
    </row>
    <row r="2174" spans="1:1" x14ac:dyDescent="0.25">
      <c r="A2174" t="s">
        <v>2407</v>
      </c>
    </row>
    <row r="2175" spans="1:1" x14ac:dyDescent="0.25">
      <c r="A2175" t="s">
        <v>2408</v>
      </c>
    </row>
    <row r="2176" spans="1:1" x14ac:dyDescent="0.25">
      <c r="A2176" t="s">
        <v>2409</v>
      </c>
    </row>
    <row r="2177" spans="1:1" x14ac:dyDescent="0.25">
      <c r="A2177" t="s">
        <v>2410</v>
      </c>
    </row>
    <row r="2178" spans="1:1" x14ac:dyDescent="0.25">
      <c r="A2178" t="s">
        <v>2411</v>
      </c>
    </row>
    <row r="2179" spans="1:1" x14ac:dyDescent="0.25">
      <c r="A2179" t="s">
        <v>2412</v>
      </c>
    </row>
    <row r="2180" spans="1:1" x14ac:dyDescent="0.25">
      <c r="A2180" t="s">
        <v>2413</v>
      </c>
    </row>
    <row r="2181" spans="1:1" x14ac:dyDescent="0.25">
      <c r="A2181" t="s">
        <v>2414</v>
      </c>
    </row>
    <row r="2182" spans="1:1" x14ac:dyDescent="0.25">
      <c r="A2182" t="s">
        <v>2415</v>
      </c>
    </row>
    <row r="2183" spans="1:1" x14ac:dyDescent="0.25">
      <c r="A2183" t="s">
        <v>2416</v>
      </c>
    </row>
    <row r="2184" spans="1:1" x14ac:dyDescent="0.25">
      <c r="A2184" t="s">
        <v>2417</v>
      </c>
    </row>
    <row r="2185" spans="1:1" x14ac:dyDescent="0.25">
      <c r="A2185" t="s">
        <v>2418</v>
      </c>
    </row>
    <row r="2186" spans="1:1" x14ac:dyDescent="0.25">
      <c r="A2186" t="s">
        <v>2419</v>
      </c>
    </row>
    <row r="2187" spans="1:1" x14ac:dyDescent="0.25">
      <c r="A2187" t="s">
        <v>2420</v>
      </c>
    </row>
    <row r="2188" spans="1:1" x14ac:dyDescent="0.25">
      <c r="A2188" t="s">
        <v>2421</v>
      </c>
    </row>
    <row r="2189" spans="1:1" x14ac:dyDescent="0.25">
      <c r="A2189" t="s">
        <v>2422</v>
      </c>
    </row>
    <row r="2190" spans="1:1" x14ac:dyDescent="0.25">
      <c r="A2190" t="s">
        <v>2423</v>
      </c>
    </row>
    <row r="2191" spans="1:1" x14ac:dyDescent="0.25">
      <c r="A2191" t="s">
        <v>2424</v>
      </c>
    </row>
    <row r="2192" spans="1:1" x14ac:dyDescent="0.25">
      <c r="A2192" t="s">
        <v>2425</v>
      </c>
    </row>
    <row r="2193" spans="1:1" x14ac:dyDescent="0.25">
      <c r="A2193" t="s">
        <v>2426</v>
      </c>
    </row>
    <row r="2194" spans="1:1" x14ac:dyDescent="0.25">
      <c r="A2194" t="s">
        <v>2427</v>
      </c>
    </row>
    <row r="2195" spans="1:1" x14ac:dyDescent="0.25">
      <c r="A2195" t="s">
        <v>2428</v>
      </c>
    </row>
    <row r="2196" spans="1:1" x14ac:dyDescent="0.25">
      <c r="A2196" t="s">
        <v>2429</v>
      </c>
    </row>
    <row r="2197" spans="1:1" x14ac:dyDescent="0.25">
      <c r="A2197" t="s">
        <v>2430</v>
      </c>
    </row>
    <row r="2198" spans="1:1" x14ac:dyDescent="0.25">
      <c r="A2198" t="s">
        <v>2431</v>
      </c>
    </row>
    <row r="2199" spans="1:1" x14ac:dyDescent="0.25">
      <c r="A2199" t="s">
        <v>2432</v>
      </c>
    </row>
    <row r="2200" spans="1:1" x14ac:dyDescent="0.25">
      <c r="A2200" t="s">
        <v>2433</v>
      </c>
    </row>
    <row r="2201" spans="1:1" x14ac:dyDescent="0.25">
      <c r="A2201" t="s">
        <v>2434</v>
      </c>
    </row>
    <row r="2202" spans="1:1" x14ac:dyDescent="0.25">
      <c r="A2202" t="s">
        <v>2435</v>
      </c>
    </row>
    <row r="2203" spans="1:1" x14ac:dyDescent="0.25">
      <c r="A2203" t="s">
        <v>2436</v>
      </c>
    </row>
    <row r="2204" spans="1:1" x14ac:dyDescent="0.25">
      <c r="A2204" t="s">
        <v>2437</v>
      </c>
    </row>
    <row r="2205" spans="1:1" x14ac:dyDescent="0.25">
      <c r="A2205" t="s">
        <v>2438</v>
      </c>
    </row>
    <row r="2206" spans="1:1" x14ac:dyDescent="0.25">
      <c r="A2206" t="s">
        <v>2439</v>
      </c>
    </row>
    <row r="2207" spans="1:1" x14ac:dyDescent="0.25">
      <c r="A2207" t="s">
        <v>2440</v>
      </c>
    </row>
    <row r="2208" spans="1:1" x14ac:dyDescent="0.25">
      <c r="A2208" t="s">
        <v>2441</v>
      </c>
    </row>
    <row r="2209" spans="1:1" x14ac:dyDescent="0.25">
      <c r="A2209" t="s">
        <v>2442</v>
      </c>
    </row>
    <row r="2210" spans="1:1" x14ac:dyDescent="0.25">
      <c r="A2210" t="s">
        <v>2443</v>
      </c>
    </row>
    <row r="2211" spans="1:1" x14ac:dyDescent="0.25">
      <c r="A2211" t="s">
        <v>2444</v>
      </c>
    </row>
    <row r="2212" spans="1:1" x14ac:dyDescent="0.25">
      <c r="A2212" t="s">
        <v>2445</v>
      </c>
    </row>
    <row r="2213" spans="1:1" x14ac:dyDescent="0.25">
      <c r="A2213" t="s">
        <v>2446</v>
      </c>
    </row>
    <row r="2214" spans="1:1" x14ac:dyDescent="0.25">
      <c r="A2214" t="s">
        <v>2447</v>
      </c>
    </row>
    <row r="2215" spans="1:1" x14ac:dyDescent="0.25">
      <c r="A2215" t="s">
        <v>2448</v>
      </c>
    </row>
    <row r="2216" spans="1:1" x14ac:dyDescent="0.25">
      <c r="A2216" t="s">
        <v>2449</v>
      </c>
    </row>
    <row r="2217" spans="1:1" x14ac:dyDescent="0.25">
      <c r="A2217" t="s">
        <v>2450</v>
      </c>
    </row>
    <row r="2218" spans="1:1" x14ac:dyDescent="0.25">
      <c r="A2218" t="s">
        <v>2451</v>
      </c>
    </row>
    <row r="2219" spans="1:1" x14ac:dyDescent="0.25">
      <c r="A2219" t="s">
        <v>2452</v>
      </c>
    </row>
    <row r="2220" spans="1:1" x14ac:dyDescent="0.25">
      <c r="A2220" t="s">
        <v>2453</v>
      </c>
    </row>
    <row r="2221" spans="1:1" x14ac:dyDescent="0.25">
      <c r="A2221" t="s">
        <v>2454</v>
      </c>
    </row>
    <row r="2222" spans="1:1" x14ac:dyDescent="0.25">
      <c r="A2222" t="s">
        <v>2455</v>
      </c>
    </row>
    <row r="2223" spans="1:1" x14ac:dyDescent="0.25">
      <c r="A2223" t="s">
        <v>2456</v>
      </c>
    </row>
    <row r="2224" spans="1:1" x14ac:dyDescent="0.25">
      <c r="A2224" t="s">
        <v>2457</v>
      </c>
    </row>
    <row r="2225" spans="1:1" x14ac:dyDescent="0.25">
      <c r="A2225" t="s">
        <v>2458</v>
      </c>
    </row>
    <row r="2226" spans="1:1" x14ac:dyDescent="0.25">
      <c r="A2226" t="s">
        <v>2459</v>
      </c>
    </row>
    <row r="2227" spans="1:1" x14ac:dyDescent="0.25">
      <c r="A2227" t="s">
        <v>2460</v>
      </c>
    </row>
    <row r="2228" spans="1:1" x14ac:dyDescent="0.25">
      <c r="A2228" t="s">
        <v>2461</v>
      </c>
    </row>
    <row r="2229" spans="1:1" x14ac:dyDescent="0.25">
      <c r="A2229" t="s">
        <v>2462</v>
      </c>
    </row>
    <row r="2230" spans="1:1" x14ac:dyDescent="0.25">
      <c r="A2230" t="s">
        <v>2463</v>
      </c>
    </row>
    <row r="2231" spans="1:1" x14ac:dyDescent="0.25">
      <c r="A2231" t="s">
        <v>2464</v>
      </c>
    </row>
    <row r="2232" spans="1:1" x14ac:dyDescent="0.25">
      <c r="A2232" t="s">
        <v>2465</v>
      </c>
    </row>
    <row r="2233" spans="1:1" x14ac:dyDescent="0.25">
      <c r="A2233" t="s">
        <v>2466</v>
      </c>
    </row>
    <row r="2234" spans="1:1" x14ac:dyDescent="0.25">
      <c r="A2234" t="s">
        <v>2467</v>
      </c>
    </row>
    <row r="2235" spans="1:1" x14ac:dyDescent="0.25">
      <c r="A2235" t="s">
        <v>2468</v>
      </c>
    </row>
    <row r="2236" spans="1:1" x14ac:dyDescent="0.25">
      <c r="A2236" t="s">
        <v>2469</v>
      </c>
    </row>
    <row r="2237" spans="1:1" x14ac:dyDescent="0.25">
      <c r="A2237" t="s">
        <v>2470</v>
      </c>
    </row>
    <row r="2238" spans="1:1" x14ac:dyDescent="0.25">
      <c r="A2238" t="s">
        <v>2471</v>
      </c>
    </row>
    <row r="2239" spans="1:1" x14ac:dyDescent="0.25">
      <c r="A2239" t="s">
        <v>2472</v>
      </c>
    </row>
    <row r="2240" spans="1:1" x14ac:dyDescent="0.25">
      <c r="A2240" t="s">
        <v>2473</v>
      </c>
    </row>
    <row r="2241" spans="1:1" x14ac:dyDescent="0.25">
      <c r="A2241" t="s">
        <v>2474</v>
      </c>
    </row>
    <row r="2242" spans="1:1" x14ac:dyDescent="0.25">
      <c r="A2242" t="s">
        <v>2475</v>
      </c>
    </row>
    <row r="2243" spans="1:1" x14ac:dyDescent="0.25">
      <c r="A2243" t="s">
        <v>2476</v>
      </c>
    </row>
    <row r="2244" spans="1:1" x14ac:dyDescent="0.25">
      <c r="A2244" t="s">
        <v>2477</v>
      </c>
    </row>
    <row r="2245" spans="1:1" x14ac:dyDescent="0.25">
      <c r="A2245" t="s">
        <v>2478</v>
      </c>
    </row>
    <row r="2246" spans="1:1" x14ac:dyDescent="0.25">
      <c r="A2246" t="s">
        <v>2479</v>
      </c>
    </row>
    <row r="2247" spans="1:1" x14ac:dyDescent="0.25">
      <c r="A2247" t="s">
        <v>2480</v>
      </c>
    </row>
    <row r="2248" spans="1:1" x14ac:dyDescent="0.25">
      <c r="A2248" t="s">
        <v>2481</v>
      </c>
    </row>
    <row r="2249" spans="1:1" x14ac:dyDescent="0.25">
      <c r="A2249" t="s">
        <v>2482</v>
      </c>
    </row>
    <row r="2250" spans="1:1" x14ac:dyDescent="0.25">
      <c r="A2250" t="s">
        <v>2483</v>
      </c>
    </row>
    <row r="2251" spans="1:1" x14ac:dyDescent="0.25">
      <c r="A2251" t="s">
        <v>2484</v>
      </c>
    </row>
    <row r="2252" spans="1:1" x14ac:dyDescent="0.25">
      <c r="A2252" t="s">
        <v>2485</v>
      </c>
    </row>
    <row r="2253" spans="1:1" x14ac:dyDescent="0.25">
      <c r="A2253" t="s">
        <v>2486</v>
      </c>
    </row>
    <row r="2254" spans="1:1" x14ac:dyDescent="0.25">
      <c r="A2254" t="s">
        <v>2487</v>
      </c>
    </row>
    <row r="2255" spans="1:1" x14ac:dyDescent="0.25">
      <c r="A2255" t="s">
        <v>2488</v>
      </c>
    </row>
    <row r="2256" spans="1:1" x14ac:dyDescent="0.25">
      <c r="A2256" t="s">
        <v>2489</v>
      </c>
    </row>
    <row r="2257" spans="1:1" x14ac:dyDescent="0.25">
      <c r="A2257" t="s">
        <v>2490</v>
      </c>
    </row>
    <row r="2258" spans="1:1" x14ac:dyDescent="0.25">
      <c r="A2258" t="s">
        <v>2491</v>
      </c>
    </row>
    <row r="2259" spans="1:1" x14ac:dyDescent="0.25">
      <c r="A2259" t="s">
        <v>2492</v>
      </c>
    </row>
    <row r="2260" spans="1:1" x14ac:dyDescent="0.25">
      <c r="A2260" t="s">
        <v>2493</v>
      </c>
    </row>
    <row r="2261" spans="1:1" x14ac:dyDescent="0.25">
      <c r="A2261" t="s">
        <v>2494</v>
      </c>
    </row>
    <row r="2262" spans="1:1" x14ac:dyDescent="0.25">
      <c r="A2262" t="s">
        <v>2495</v>
      </c>
    </row>
    <row r="2263" spans="1:1" x14ac:dyDescent="0.25">
      <c r="A2263" t="s">
        <v>2496</v>
      </c>
    </row>
    <row r="2264" spans="1:1" x14ac:dyDescent="0.25">
      <c r="A2264" t="s">
        <v>2497</v>
      </c>
    </row>
    <row r="2265" spans="1:1" x14ac:dyDescent="0.25">
      <c r="A2265" t="s">
        <v>2498</v>
      </c>
    </row>
    <row r="2266" spans="1:1" x14ac:dyDescent="0.25">
      <c r="A2266" t="s">
        <v>2499</v>
      </c>
    </row>
    <row r="2267" spans="1:1" x14ac:dyDescent="0.25">
      <c r="A2267" t="s">
        <v>2500</v>
      </c>
    </row>
    <row r="2268" spans="1:1" x14ac:dyDescent="0.25">
      <c r="A2268" t="s">
        <v>2501</v>
      </c>
    </row>
    <row r="2269" spans="1:1" x14ac:dyDescent="0.25">
      <c r="A2269" t="s">
        <v>2502</v>
      </c>
    </row>
    <row r="2270" spans="1:1" x14ac:dyDescent="0.25">
      <c r="A2270" t="s">
        <v>2503</v>
      </c>
    </row>
    <row r="2271" spans="1:1" x14ac:dyDescent="0.25">
      <c r="A2271" t="s">
        <v>2504</v>
      </c>
    </row>
    <row r="2272" spans="1:1" x14ac:dyDescent="0.25">
      <c r="A2272" t="s">
        <v>2505</v>
      </c>
    </row>
    <row r="2273" spans="1:1" x14ac:dyDescent="0.25">
      <c r="A2273" t="s">
        <v>2506</v>
      </c>
    </row>
    <row r="2274" spans="1:1" x14ac:dyDescent="0.25">
      <c r="A2274" t="s">
        <v>2507</v>
      </c>
    </row>
    <row r="2275" spans="1:1" x14ac:dyDescent="0.25">
      <c r="A2275" t="s">
        <v>2508</v>
      </c>
    </row>
    <row r="2276" spans="1:1" x14ac:dyDescent="0.25">
      <c r="A2276" t="s">
        <v>2509</v>
      </c>
    </row>
    <row r="2277" spans="1:1" x14ac:dyDescent="0.25">
      <c r="A2277" t="s">
        <v>2510</v>
      </c>
    </row>
    <row r="2278" spans="1:1" x14ac:dyDescent="0.25">
      <c r="A2278" t="s">
        <v>2511</v>
      </c>
    </row>
    <row r="2279" spans="1:1" x14ac:dyDescent="0.25">
      <c r="A2279" t="s">
        <v>2512</v>
      </c>
    </row>
    <row r="2280" spans="1:1" x14ac:dyDescent="0.25">
      <c r="A2280" t="s">
        <v>2513</v>
      </c>
    </row>
    <row r="2281" spans="1:1" x14ac:dyDescent="0.25">
      <c r="A2281" t="s">
        <v>2514</v>
      </c>
    </row>
    <row r="2282" spans="1:1" x14ac:dyDescent="0.25">
      <c r="A2282" t="s">
        <v>2515</v>
      </c>
    </row>
    <row r="2283" spans="1:1" x14ac:dyDescent="0.25">
      <c r="A2283" t="s">
        <v>2516</v>
      </c>
    </row>
    <row r="2284" spans="1:1" x14ac:dyDescent="0.25">
      <c r="A2284" t="s">
        <v>2517</v>
      </c>
    </row>
    <row r="2285" spans="1:1" x14ac:dyDescent="0.25">
      <c r="A2285" t="s">
        <v>2518</v>
      </c>
    </row>
    <row r="2286" spans="1:1" x14ac:dyDescent="0.25">
      <c r="A2286" t="s">
        <v>2519</v>
      </c>
    </row>
    <row r="2287" spans="1:1" x14ac:dyDescent="0.25">
      <c r="A2287" t="s">
        <v>2520</v>
      </c>
    </row>
    <row r="2288" spans="1:1" x14ac:dyDescent="0.25">
      <c r="A2288" t="s">
        <v>2521</v>
      </c>
    </row>
    <row r="2289" spans="1:1" x14ac:dyDescent="0.25">
      <c r="A2289" t="s">
        <v>2522</v>
      </c>
    </row>
    <row r="2290" spans="1:1" x14ac:dyDescent="0.25">
      <c r="A2290" t="s">
        <v>2523</v>
      </c>
    </row>
    <row r="2291" spans="1:1" x14ac:dyDescent="0.25">
      <c r="A2291" t="s">
        <v>2524</v>
      </c>
    </row>
    <row r="2292" spans="1:1" x14ac:dyDescent="0.25">
      <c r="A2292" t="s">
        <v>2525</v>
      </c>
    </row>
    <row r="2293" spans="1:1" x14ac:dyDescent="0.25">
      <c r="A2293" t="s">
        <v>2526</v>
      </c>
    </row>
    <row r="2294" spans="1:1" x14ac:dyDescent="0.25">
      <c r="A2294" t="s">
        <v>2527</v>
      </c>
    </row>
    <row r="2295" spans="1:1" x14ac:dyDescent="0.25">
      <c r="A2295" t="s">
        <v>2528</v>
      </c>
    </row>
    <row r="2296" spans="1:1" x14ac:dyDescent="0.25">
      <c r="A2296" t="s">
        <v>2529</v>
      </c>
    </row>
    <row r="2297" spans="1:1" x14ac:dyDescent="0.25">
      <c r="A2297" t="s">
        <v>2530</v>
      </c>
    </row>
    <row r="2298" spans="1:1" x14ac:dyDescent="0.25">
      <c r="A2298" t="s">
        <v>2531</v>
      </c>
    </row>
    <row r="2299" spans="1:1" x14ac:dyDescent="0.25">
      <c r="A2299" t="s">
        <v>2532</v>
      </c>
    </row>
    <row r="2300" spans="1:1" x14ac:dyDescent="0.25">
      <c r="A2300" t="s">
        <v>2533</v>
      </c>
    </row>
    <row r="2301" spans="1:1" x14ac:dyDescent="0.25">
      <c r="A2301" t="s">
        <v>2534</v>
      </c>
    </row>
    <row r="2302" spans="1:1" x14ac:dyDescent="0.25">
      <c r="A2302" t="s">
        <v>2535</v>
      </c>
    </row>
    <row r="2303" spans="1:1" x14ac:dyDescent="0.25">
      <c r="A2303" t="s">
        <v>2536</v>
      </c>
    </row>
    <row r="2304" spans="1:1" x14ac:dyDescent="0.25">
      <c r="A2304" t="s">
        <v>2537</v>
      </c>
    </row>
    <row r="2305" spans="1:1" x14ac:dyDescent="0.25">
      <c r="A2305" t="s">
        <v>2538</v>
      </c>
    </row>
    <row r="2306" spans="1:1" x14ac:dyDescent="0.25">
      <c r="A2306" t="s">
        <v>2539</v>
      </c>
    </row>
    <row r="2307" spans="1:1" x14ac:dyDescent="0.25">
      <c r="A2307" t="s">
        <v>2540</v>
      </c>
    </row>
    <row r="2308" spans="1:1" x14ac:dyDescent="0.25">
      <c r="A2308" t="s">
        <v>2541</v>
      </c>
    </row>
    <row r="2309" spans="1:1" x14ac:dyDescent="0.25">
      <c r="A2309" t="s">
        <v>2542</v>
      </c>
    </row>
    <row r="2310" spans="1:1" x14ac:dyDescent="0.25">
      <c r="A2310" t="s">
        <v>2543</v>
      </c>
    </row>
    <row r="2311" spans="1:1" x14ac:dyDescent="0.25">
      <c r="A2311" t="s">
        <v>2544</v>
      </c>
    </row>
    <row r="2312" spans="1:1" x14ac:dyDescent="0.25">
      <c r="A2312" t="s">
        <v>2545</v>
      </c>
    </row>
    <row r="2313" spans="1:1" x14ac:dyDescent="0.25">
      <c r="A2313" t="s">
        <v>2546</v>
      </c>
    </row>
    <row r="2314" spans="1:1" x14ac:dyDescent="0.25">
      <c r="A2314" t="s">
        <v>2547</v>
      </c>
    </row>
    <row r="2315" spans="1:1" x14ac:dyDescent="0.25">
      <c r="A2315" t="s">
        <v>2548</v>
      </c>
    </row>
    <row r="2316" spans="1:1" x14ac:dyDescent="0.25">
      <c r="A2316" t="s">
        <v>2549</v>
      </c>
    </row>
    <row r="2317" spans="1:1" x14ac:dyDescent="0.25">
      <c r="A2317" t="s">
        <v>2550</v>
      </c>
    </row>
    <row r="2318" spans="1:1" x14ac:dyDescent="0.25">
      <c r="A2318" t="s">
        <v>2551</v>
      </c>
    </row>
    <row r="2319" spans="1:1" x14ac:dyDescent="0.25">
      <c r="A2319" t="s">
        <v>2552</v>
      </c>
    </row>
    <row r="2320" spans="1:1" x14ac:dyDescent="0.25">
      <c r="A2320" t="s">
        <v>2553</v>
      </c>
    </row>
    <row r="2321" spans="1:1" x14ac:dyDescent="0.25">
      <c r="A2321" t="s">
        <v>2554</v>
      </c>
    </row>
    <row r="2322" spans="1:1" x14ac:dyDescent="0.25">
      <c r="A2322" t="s">
        <v>2555</v>
      </c>
    </row>
    <row r="2323" spans="1:1" x14ac:dyDescent="0.25">
      <c r="A2323" t="s">
        <v>2556</v>
      </c>
    </row>
    <row r="2324" spans="1:1" x14ac:dyDescent="0.25">
      <c r="A2324" t="s">
        <v>2557</v>
      </c>
    </row>
    <row r="2325" spans="1:1" x14ac:dyDescent="0.25">
      <c r="A2325" t="s">
        <v>2558</v>
      </c>
    </row>
    <row r="2326" spans="1:1" x14ac:dyDescent="0.25">
      <c r="A2326" t="s">
        <v>2559</v>
      </c>
    </row>
    <row r="2327" spans="1:1" x14ac:dyDescent="0.25">
      <c r="A2327" t="s">
        <v>2560</v>
      </c>
    </row>
    <row r="2328" spans="1:1" x14ac:dyDescent="0.25">
      <c r="A2328" t="s">
        <v>2561</v>
      </c>
    </row>
    <row r="2329" spans="1:1" x14ac:dyDescent="0.25">
      <c r="A2329" t="s">
        <v>2562</v>
      </c>
    </row>
    <row r="2330" spans="1:1" x14ac:dyDescent="0.25">
      <c r="A2330" t="s">
        <v>2563</v>
      </c>
    </row>
    <row r="2331" spans="1:1" x14ac:dyDescent="0.25">
      <c r="A2331" t="s">
        <v>2564</v>
      </c>
    </row>
    <row r="2332" spans="1:1" x14ac:dyDescent="0.25">
      <c r="A2332" t="s">
        <v>2565</v>
      </c>
    </row>
    <row r="2333" spans="1:1" x14ac:dyDescent="0.25">
      <c r="A2333" t="s">
        <v>2566</v>
      </c>
    </row>
    <row r="2334" spans="1:1" x14ac:dyDescent="0.25">
      <c r="A2334" t="s">
        <v>2567</v>
      </c>
    </row>
    <row r="2335" spans="1:1" x14ac:dyDescent="0.25">
      <c r="A2335" t="s">
        <v>2568</v>
      </c>
    </row>
    <row r="2336" spans="1:1" x14ac:dyDescent="0.25">
      <c r="A2336" t="s">
        <v>2569</v>
      </c>
    </row>
    <row r="2337" spans="1:1" x14ac:dyDescent="0.25">
      <c r="A2337" t="s">
        <v>2570</v>
      </c>
    </row>
    <row r="2338" spans="1:1" x14ac:dyDescent="0.25">
      <c r="A2338" t="s">
        <v>2571</v>
      </c>
    </row>
    <row r="2339" spans="1:1" x14ac:dyDescent="0.25">
      <c r="A2339" t="s">
        <v>2572</v>
      </c>
    </row>
    <row r="2340" spans="1:1" x14ac:dyDescent="0.25">
      <c r="A2340" t="s">
        <v>2573</v>
      </c>
    </row>
    <row r="2341" spans="1:1" x14ac:dyDescent="0.25">
      <c r="A2341" t="s">
        <v>2574</v>
      </c>
    </row>
    <row r="2342" spans="1:1" x14ac:dyDescent="0.25">
      <c r="A2342" t="s">
        <v>2575</v>
      </c>
    </row>
    <row r="2343" spans="1:1" x14ac:dyDescent="0.25">
      <c r="A2343" t="s">
        <v>2576</v>
      </c>
    </row>
    <row r="2344" spans="1:1" x14ac:dyDescent="0.25">
      <c r="A2344" t="s">
        <v>2577</v>
      </c>
    </row>
    <row r="2345" spans="1:1" x14ac:dyDescent="0.25">
      <c r="A2345" t="s">
        <v>2578</v>
      </c>
    </row>
    <row r="2346" spans="1:1" x14ac:dyDescent="0.25">
      <c r="A2346" t="s">
        <v>2579</v>
      </c>
    </row>
    <row r="2347" spans="1:1" x14ac:dyDescent="0.25">
      <c r="A2347" t="s">
        <v>2580</v>
      </c>
    </row>
    <row r="2348" spans="1:1" x14ac:dyDescent="0.25">
      <c r="A2348" t="s">
        <v>2581</v>
      </c>
    </row>
    <row r="2349" spans="1:1" x14ac:dyDescent="0.25">
      <c r="A2349" t="s">
        <v>2582</v>
      </c>
    </row>
    <row r="2350" spans="1:1" x14ac:dyDescent="0.25">
      <c r="A2350" t="s">
        <v>2583</v>
      </c>
    </row>
    <row r="2351" spans="1:1" x14ac:dyDescent="0.25">
      <c r="A2351" t="s">
        <v>2584</v>
      </c>
    </row>
    <row r="2352" spans="1:1" x14ac:dyDescent="0.25">
      <c r="A2352" t="s">
        <v>2585</v>
      </c>
    </row>
    <row r="2353" spans="1:1" x14ac:dyDescent="0.25">
      <c r="A2353" t="s">
        <v>2586</v>
      </c>
    </row>
    <row r="2354" spans="1:1" x14ac:dyDescent="0.25">
      <c r="A2354" t="s">
        <v>2587</v>
      </c>
    </row>
    <row r="2355" spans="1:1" x14ac:dyDescent="0.25">
      <c r="A2355" t="s">
        <v>2588</v>
      </c>
    </row>
    <row r="2356" spans="1:1" x14ac:dyDescent="0.25">
      <c r="A2356" t="s">
        <v>2589</v>
      </c>
    </row>
    <row r="2357" spans="1:1" x14ac:dyDescent="0.25">
      <c r="A2357" t="s">
        <v>2590</v>
      </c>
    </row>
    <row r="2358" spans="1:1" x14ac:dyDescent="0.25">
      <c r="A2358" t="s">
        <v>2591</v>
      </c>
    </row>
    <row r="2359" spans="1:1" x14ac:dyDescent="0.25">
      <c r="A2359" t="s">
        <v>2592</v>
      </c>
    </row>
    <row r="2360" spans="1:1" x14ac:dyDescent="0.25">
      <c r="A2360" t="s">
        <v>2593</v>
      </c>
    </row>
    <row r="2361" spans="1:1" x14ac:dyDescent="0.25">
      <c r="A2361" t="s">
        <v>2594</v>
      </c>
    </row>
    <row r="2362" spans="1:1" x14ac:dyDescent="0.25">
      <c r="A2362" t="s">
        <v>2595</v>
      </c>
    </row>
    <row r="2363" spans="1:1" x14ac:dyDescent="0.25">
      <c r="A2363" t="s">
        <v>2596</v>
      </c>
    </row>
    <row r="2364" spans="1:1" x14ac:dyDescent="0.25">
      <c r="A2364" t="s">
        <v>2597</v>
      </c>
    </row>
    <row r="2365" spans="1:1" x14ac:dyDescent="0.25">
      <c r="A2365" t="s">
        <v>2598</v>
      </c>
    </row>
    <row r="2366" spans="1:1" x14ac:dyDescent="0.25">
      <c r="A2366" t="s">
        <v>2599</v>
      </c>
    </row>
    <row r="2367" spans="1:1" x14ac:dyDescent="0.25">
      <c r="A2367" t="s">
        <v>2600</v>
      </c>
    </row>
    <row r="2368" spans="1:1" x14ac:dyDescent="0.25">
      <c r="A2368" t="s">
        <v>2601</v>
      </c>
    </row>
    <row r="2369" spans="1:1" x14ac:dyDescent="0.25">
      <c r="A2369" t="s">
        <v>2602</v>
      </c>
    </row>
    <row r="2370" spans="1:1" x14ac:dyDescent="0.25">
      <c r="A2370" t="s">
        <v>2603</v>
      </c>
    </row>
    <row r="2371" spans="1:1" x14ac:dyDescent="0.25">
      <c r="A2371" t="s">
        <v>2604</v>
      </c>
    </row>
    <row r="2372" spans="1:1" x14ac:dyDescent="0.25">
      <c r="A2372" t="s">
        <v>2605</v>
      </c>
    </row>
    <row r="2373" spans="1:1" x14ac:dyDescent="0.25">
      <c r="A2373" t="s">
        <v>2606</v>
      </c>
    </row>
    <row r="2374" spans="1:1" x14ac:dyDescent="0.25">
      <c r="A2374" t="s">
        <v>2607</v>
      </c>
    </row>
    <row r="2375" spans="1:1" x14ac:dyDescent="0.25">
      <c r="A2375" t="s">
        <v>2608</v>
      </c>
    </row>
    <row r="2376" spans="1:1" x14ac:dyDescent="0.25">
      <c r="A2376" t="s">
        <v>2609</v>
      </c>
    </row>
    <row r="2377" spans="1:1" x14ac:dyDescent="0.25">
      <c r="A2377" t="s">
        <v>2610</v>
      </c>
    </row>
    <row r="2378" spans="1:1" x14ac:dyDescent="0.25">
      <c r="A2378" t="s">
        <v>2611</v>
      </c>
    </row>
    <row r="2379" spans="1:1" x14ac:dyDescent="0.25">
      <c r="A2379" t="s">
        <v>2612</v>
      </c>
    </row>
    <row r="2380" spans="1:1" x14ac:dyDescent="0.25">
      <c r="A2380" t="s">
        <v>2613</v>
      </c>
    </row>
    <row r="2381" spans="1:1" x14ac:dyDescent="0.25">
      <c r="A2381" t="s">
        <v>2614</v>
      </c>
    </row>
    <row r="2382" spans="1:1" x14ac:dyDescent="0.25">
      <c r="A2382" t="s">
        <v>2615</v>
      </c>
    </row>
    <row r="2383" spans="1:1" x14ac:dyDescent="0.25">
      <c r="A2383" t="s">
        <v>2616</v>
      </c>
    </row>
    <row r="2384" spans="1:1" x14ac:dyDescent="0.25">
      <c r="A2384" t="s">
        <v>2617</v>
      </c>
    </row>
    <row r="2385" spans="1:1" x14ac:dyDescent="0.25">
      <c r="A2385" t="s">
        <v>2618</v>
      </c>
    </row>
    <row r="2386" spans="1:1" x14ac:dyDescent="0.25">
      <c r="A2386" t="s">
        <v>2619</v>
      </c>
    </row>
    <row r="2387" spans="1:1" x14ac:dyDescent="0.25">
      <c r="A2387" t="s">
        <v>2620</v>
      </c>
    </row>
    <row r="2388" spans="1:1" x14ac:dyDescent="0.25">
      <c r="A2388" t="s">
        <v>2621</v>
      </c>
    </row>
    <row r="2389" spans="1:1" x14ac:dyDescent="0.25">
      <c r="A2389" t="s">
        <v>2622</v>
      </c>
    </row>
    <row r="2390" spans="1:1" x14ac:dyDescent="0.25">
      <c r="A2390" t="s">
        <v>2623</v>
      </c>
    </row>
    <row r="2391" spans="1:1" x14ac:dyDescent="0.25">
      <c r="A2391" t="s">
        <v>2624</v>
      </c>
    </row>
    <row r="2392" spans="1:1" x14ac:dyDescent="0.25">
      <c r="A2392" t="s">
        <v>2625</v>
      </c>
    </row>
    <row r="2393" spans="1:1" x14ac:dyDescent="0.25">
      <c r="A2393" t="s">
        <v>2626</v>
      </c>
    </row>
    <row r="2394" spans="1:1" x14ac:dyDescent="0.25">
      <c r="A2394" t="s">
        <v>2627</v>
      </c>
    </row>
    <row r="2395" spans="1:1" x14ac:dyDescent="0.25">
      <c r="A2395" t="s">
        <v>2628</v>
      </c>
    </row>
    <row r="2396" spans="1:1" x14ac:dyDescent="0.25">
      <c r="A2396" t="s">
        <v>2629</v>
      </c>
    </row>
    <row r="2397" spans="1:1" x14ac:dyDescent="0.25">
      <c r="A2397" t="s">
        <v>2630</v>
      </c>
    </row>
    <row r="2398" spans="1:1" x14ac:dyDescent="0.25">
      <c r="A2398" t="s">
        <v>2631</v>
      </c>
    </row>
    <row r="2399" spans="1:1" x14ac:dyDescent="0.25">
      <c r="A2399" t="s">
        <v>2632</v>
      </c>
    </row>
    <row r="2400" spans="1:1" x14ac:dyDescent="0.25">
      <c r="A2400" t="s">
        <v>2633</v>
      </c>
    </row>
    <row r="2401" spans="1:1" x14ac:dyDescent="0.25">
      <c r="A2401" t="s">
        <v>2634</v>
      </c>
    </row>
    <row r="2402" spans="1:1" x14ac:dyDescent="0.25">
      <c r="A2402" t="s">
        <v>2635</v>
      </c>
    </row>
    <row r="2403" spans="1:1" x14ac:dyDescent="0.25">
      <c r="A2403" t="s">
        <v>2636</v>
      </c>
    </row>
    <row r="2404" spans="1:1" x14ac:dyDescent="0.25">
      <c r="A2404" t="s">
        <v>2637</v>
      </c>
    </row>
    <row r="2405" spans="1:1" x14ac:dyDescent="0.25">
      <c r="A2405" t="s">
        <v>2638</v>
      </c>
    </row>
    <row r="2406" spans="1:1" x14ac:dyDescent="0.25">
      <c r="A2406" t="s">
        <v>2639</v>
      </c>
    </row>
    <row r="2407" spans="1:1" x14ac:dyDescent="0.25">
      <c r="A2407" t="s">
        <v>2640</v>
      </c>
    </row>
    <row r="2408" spans="1:1" x14ac:dyDescent="0.25">
      <c r="A2408" t="s">
        <v>2641</v>
      </c>
    </row>
    <row r="2409" spans="1:1" x14ac:dyDescent="0.25">
      <c r="A2409" t="s">
        <v>2642</v>
      </c>
    </row>
    <row r="2410" spans="1:1" x14ac:dyDescent="0.25">
      <c r="A2410" t="s">
        <v>2643</v>
      </c>
    </row>
    <row r="2411" spans="1:1" x14ac:dyDescent="0.25">
      <c r="A2411" t="s">
        <v>2644</v>
      </c>
    </row>
    <row r="2412" spans="1:1" x14ac:dyDescent="0.25">
      <c r="A2412" t="s">
        <v>2645</v>
      </c>
    </row>
    <row r="2413" spans="1:1" x14ac:dyDescent="0.25">
      <c r="A2413" t="s">
        <v>2646</v>
      </c>
    </row>
    <row r="2414" spans="1:1" x14ac:dyDescent="0.25">
      <c r="A2414" t="s">
        <v>2647</v>
      </c>
    </row>
    <row r="2415" spans="1:1" x14ac:dyDescent="0.25">
      <c r="A2415" t="s">
        <v>2648</v>
      </c>
    </row>
    <row r="2416" spans="1:1" x14ac:dyDescent="0.25">
      <c r="A2416" t="s">
        <v>2649</v>
      </c>
    </row>
    <row r="2417" spans="1:1" x14ac:dyDescent="0.25">
      <c r="A2417" t="s">
        <v>2650</v>
      </c>
    </row>
    <row r="2418" spans="1:1" x14ac:dyDescent="0.25">
      <c r="A2418" t="s">
        <v>2651</v>
      </c>
    </row>
    <row r="2419" spans="1:1" x14ac:dyDescent="0.25">
      <c r="A2419" t="s">
        <v>2652</v>
      </c>
    </row>
    <row r="2420" spans="1:1" x14ac:dyDescent="0.25">
      <c r="A2420" t="s">
        <v>2653</v>
      </c>
    </row>
    <row r="2421" spans="1:1" x14ac:dyDescent="0.25">
      <c r="A2421" t="s">
        <v>2654</v>
      </c>
    </row>
    <row r="2422" spans="1:1" x14ac:dyDescent="0.25">
      <c r="A2422" t="s">
        <v>2655</v>
      </c>
    </row>
    <row r="2423" spans="1:1" x14ac:dyDescent="0.25">
      <c r="A2423" t="s">
        <v>2656</v>
      </c>
    </row>
    <row r="2424" spans="1:1" x14ac:dyDescent="0.25">
      <c r="A2424" t="s">
        <v>2657</v>
      </c>
    </row>
    <row r="2425" spans="1:1" x14ac:dyDescent="0.25">
      <c r="A2425" t="s">
        <v>2658</v>
      </c>
    </row>
    <row r="2426" spans="1:1" x14ac:dyDescent="0.25">
      <c r="A2426" t="s">
        <v>2659</v>
      </c>
    </row>
    <row r="2427" spans="1:1" x14ac:dyDescent="0.25">
      <c r="A2427" t="s">
        <v>2660</v>
      </c>
    </row>
    <row r="2428" spans="1:1" x14ac:dyDescent="0.25">
      <c r="A2428" t="s">
        <v>2661</v>
      </c>
    </row>
    <row r="2429" spans="1:1" x14ac:dyDescent="0.25">
      <c r="A2429" t="s">
        <v>2662</v>
      </c>
    </row>
    <row r="2430" spans="1:1" x14ac:dyDescent="0.25">
      <c r="A2430" t="s">
        <v>2663</v>
      </c>
    </row>
    <row r="2431" spans="1:1" x14ac:dyDescent="0.25">
      <c r="A2431" t="s">
        <v>2664</v>
      </c>
    </row>
    <row r="2432" spans="1:1" x14ac:dyDescent="0.25">
      <c r="A2432" t="s">
        <v>2665</v>
      </c>
    </row>
    <row r="2433" spans="1:1" x14ac:dyDescent="0.25">
      <c r="A2433" t="s">
        <v>2666</v>
      </c>
    </row>
    <row r="2434" spans="1:1" x14ac:dyDescent="0.25">
      <c r="A2434" t="s">
        <v>2667</v>
      </c>
    </row>
    <row r="2435" spans="1:1" x14ac:dyDescent="0.25">
      <c r="A2435" t="s">
        <v>2668</v>
      </c>
    </row>
    <row r="2436" spans="1:1" x14ac:dyDescent="0.25">
      <c r="A2436" t="s">
        <v>2669</v>
      </c>
    </row>
    <row r="2437" spans="1:1" x14ac:dyDescent="0.25">
      <c r="A2437" t="s">
        <v>2670</v>
      </c>
    </row>
    <row r="2438" spans="1:1" x14ac:dyDescent="0.25">
      <c r="A2438" t="s">
        <v>2671</v>
      </c>
    </row>
    <row r="2439" spans="1:1" x14ac:dyDescent="0.25">
      <c r="A2439" t="s">
        <v>2672</v>
      </c>
    </row>
    <row r="2440" spans="1:1" x14ac:dyDescent="0.25">
      <c r="A2440" t="s">
        <v>2673</v>
      </c>
    </row>
    <row r="2441" spans="1:1" x14ac:dyDescent="0.25">
      <c r="A2441" t="s">
        <v>2674</v>
      </c>
    </row>
    <row r="2442" spans="1:1" x14ac:dyDescent="0.25">
      <c r="A2442" t="s">
        <v>2675</v>
      </c>
    </row>
    <row r="2443" spans="1:1" x14ac:dyDescent="0.25">
      <c r="A2443" t="s">
        <v>2676</v>
      </c>
    </row>
    <row r="2444" spans="1:1" x14ac:dyDescent="0.25">
      <c r="A2444" t="s">
        <v>2677</v>
      </c>
    </row>
    <row r="2445" spans="1:1" x14ac:dyDescent="0.25">
      <c r="A2445" t="s">
        <v>2678</v>
      </c>
    </row>
    <row r="2446" spans="1:1" x14ac:dyDescent="0.25">
      <c r="A2446" t="s">
        <v>2679</v>
      </c>
    </row>
    <row r="2447" spans="1:1" x14ac:dyDescent="0.25">
      <c r="A2447" t="s">
        <v>2680</v>
      </c>
    </row>
    <row r="2448" spans="1:1" x14ac:dyDescent="0.25">
      <c r="A2448" t="s">
        <v>2681</v>
      </c>
    </row>
    <row r="2449" spans="1:1" x14ac:dyDescent="0.25">
      <c r="A2449" t="s">
        <v>2682</v>
      </c>
    </row>
    <row r="2450" spans="1:1" x14ac:dyDescent="0.25">
      <c r="A2450" t="s">
        <v>2683</v>
      </c>
    </row>
    <row r="2451" spans="1:1" x14ac:dyDescent="0.25">
      <c r="A2451" t="s">
        <v>2684</v>
      </c>
    </row>
    <row r="2452" spans="1:1" x14ac:dyDescent="0.25">
      <c r="A2452" t="s">
        <v>2685</v>
      </c>
    </row>
    <row r="2453" spans="1:1" x14ac:dyDescent="0.25">
      <c r="A2453" t="s">
        <v>2686</v>
      </c>
    </row>
    <row r="2454" spans="1:1" x14ac:dyDescent="0.25">
      <c r="A2454" t="s">
        <v>2687</v>
      </c>
    </row>
    <row r="2455" spans="1:1" x14ac:dyDescent="0.25">
      <c r="A2455" t="s">
        <v>2688</v>
      </c>
    </row>
    <row r="2456" spans="1:1" x14ac:dyDescent="0.25">
      <c r="A2456" t="s">
        <v>2689</v>
      </c>
    </row>
    <row r="2457" spans="1:1" x14ac:dyDescent="0.25">
      <c r="A2457" t="s">
        <v>2690</v>
      </c>
    </row>
    <row r="2458" spans="1:1" x14ac:dyDescent="0.25">
      <c r="A2458" t="s">
        <v>2691</v>
      </c>
    </row>
    <row r="2459" spans="1:1" x14ac:dyDescent="0.25">
      <c r="A2459" t="s">
        <v>2692</v>
      </c>
    </row>
    <row r="2460" spans="1:1" x14ac:dyDescent="0.25">
      <c r="A2460" t="s">
        <v>2693</v>
      </c>
    </row>
    <row r="2461" spans="1:1" x14ac:dyDescent="0.25">
      <c r="A2461" t="s">
        <v>2694</v>
      </c>
    </row>
    <row r="2462" spans="1:1" x14ac:dyDescent="0.25">
      <c r="A2462" t="s">
        <v>2695</v>
      </c>
    </row>
    <row r="2463" spans="1:1" x14ac:dyDescent="0.25">
      <c r="A2463" t="s">
        <v>2696</v>
      </c>
    </row>
    <row r="2464" spans="1:1" x14ac:dyDescent="0.25">
      <c r="A2464" t="s">
        <v>2697</v>
      </c>
    </row>
    <row r="2465" spans="1:1" x14ac:dyDescent="0.25">
      <c r="A2465" t="s">
        <v>2698</v>
      </c>
    </row>
    <row r="2466" spans="1:1" x14ac:dyDescent="0.25">
      <c r="A2466" t="s">
        <v>2699</v>
      </c>
    </row>
    <row r="2467" spans="1:1" x14ac:dyDescent="0.25">
      <c r="A2467" t="s">
        <v>2700</v>
      </c>
    </row>
    <row r="2468" spans="1:1" x14ac:dyDescent="0.25">
      <c r="A2468" t="s">
        <v>2701</v>
      </c>
    </row>
    <row r="2469" spans="1:1" x14ac:dyDescent="0.25">
      <c r="A2469" t="s">
        <v>2702</v>
      </c>
    </row>
    <row r="2470" spans="1:1" x14ac:dyDescent="0.25">
      <c r="A2470" t="s">
        <v>2703</v>
      </c>
    </row>
    <row r="2471" spans="1:1" x14ac:dyDescent="0.25">
      <c r="A2471" t="s">
        <v>2704</v>
      </c>
    </row>
    <row r="2472" spans="1:1" x14ac:dyDescent="0.25">
      <c r="A2472" t="s">
        <v>2705</v>
      </c>
    </row>
    <row r="2473" spans="1:1" x14ac:dyDescent="0.25">
      <c r="A2473" t="s">
        <v>2706</v>
      </c>
    </row>
    <row r="2474" spans="1:1" x14ac:dyDescent="0.25">
      <c r="A2474" t="s">
        <v>2707</v>
      </c>
    </row>
    <row r="2475" spans="1:1" x14ac:dyDescent="0.25">
      <c r="A2475" t="s">
        <v>2708</v>
      </c>
    </row>
    <row r="2476" spans="1:1" x14ac:dyDescent="0.25">
      <c r="A2476" t="s">
        <v>2709</v>
      </c>
    </row>
    <row r="2477" spans="1:1" x14ac:dyDescent="0.25">
      <c r="A2477" t="s">
        <v>2710</v>
      </c>
    </row>
    <row r="2478" spans="1:1" x14ac:dyDescent="0.25">
      <c r="A2478" t="s">
        <v>2711</v>
      </c>
    </row>
    <row r="2479" spans="1:1" x14ac:dyDescent="0.25">
      <c r="A2479" t="s">
        <v>2712</v>
      </c>
    </row>
    <row r="2480" spans="1:1" x14ac:dyDescent="0.25">
      <c r="A2480" t="s">
        <v>2713</v>
      </c>
    </row>
    <row r="2481" spans="1:1" x14ac:dyDescent="0.25">
      <c r="A2481" t="s">
        <v>2714</v>
      </c>
    </row>
    <row r="2482" spans="1:1" x14ac:dyDescent="0.25">
      <c r="A2482" t="s">
        <v>2715</v>
      </c>
    </row>
    <row r="2483" spans="1:1" x14ac:dyDescent="0.25">
      <c r="A2483" t="s">
        <v>2716</v>
      </c>
    </row>
    <row r="2484" spans="1:1" x14ac:dyDescent="0.25">
      <c r="A2484" t="s">
        <v>2717</v>
      </c>
    </row>
    <row r="2485" spans="1:1" x14ac:dyDescent="0.25">
      <c r="A2485" t="s">
        <v>2718</v>
      </c>
    </row>
    <row r="2486" spans="1:1" x14ac:dyDescent="0.25">
      <c r="A2486" t="s">
        <v>2719</v>
      </c>
    </row>
    <row r="2487" spans="1:1" x14ac:dyDescent="0.25">
      <c r="A2487" t="s">
        <v>2720</v>
      </c>
    </row>
    <row r="2488" spans="1:1" x14ac:dyDescent="0.25">
      <c r="A2488" t="s">
        <v>2721</v>
      </c>
    </row>
    <row r="2489" spans="1:1" x14ac:dyDescent="0.25">
      <c r="A2489" t="s">
        <v>2722</v>
      </c>
    </row>
    <row r="2490" spans="1:1" x14ac:dyDescent="0.25">
      <c r="A2490" t="s">
        <v>2723</v>
      </c>
    </row>
    <row r="2491" spans="1:1" x14ac:dyDescent="0.25">
      <c r="A2491" t="s">
        <v>2724</v>
      </c>
    </row>
    <row r="2492" spans="1:1" x14ac:dyDescent="0.25">
      <c r="A2492" t="s">
        <v>2725</v>
      </c>
    </row>
    <row r="2493" spans="1:1" x14ac:dyDescent="0.25">
      <c r="A2493" t="s">
        <v>2726</v>
      </c>
    </row>
    <row r="2494" spans="1:1" x14ac:dyDescent="0.25">
      <c r="A2494" t="s">
        <v>2727</v>
      </c>
    </row>
    <row r="2495" spans="1:1" x14ac:dyDescent="0.25">
      <c r="A2495" t="s">
        <v>2728</v>
      </c>
    </row>
    <row r="2496" spans="1:1" x14ac:dyDescent="0.25">
      <c r="A2496" t="s">
        <v>2729</v>
      </c>
    </row>
    <row r="2497" spans="1:1" x14ac:dyDescent="0.25">
      <c r="A2497" t="s">
        <v>2730</v>
      </c>
    </row>
    <row r="2498" spans="1:1" x14ac:dyDescent="0.25">
      <c r="A2498" t="s">
        <v>2731</v>
      </c>
    </row>
    <row r="2499" spans="1:1" x14ac:dyDescent="0.25">
      <c r="A2499" t="s">
        <v>2732</v>
      </c>
    </row>
    <row r="2500" spans="1:1" x14ac:dyDescent="0.25">
      <c r="A2500" t="s">
        <v>2733</v>
      </c>
    </row>
    <row r="2501" spans="1:1" x14ac:dyDescent="0.25">
      <c r="A2501" t="s">
        <v>2734</v>
      </c>
    </row>
    <row r="2502" spans="1:1" x14ac:dyDescent="0.25">
      <c r="A2502" t="s">
        <v>2735</v>
      </c>
    </row>
    <row r="2503" spans="1:1" x14ac:dyDescent="0.25">
      <c r="A2503" t="s">
        <v>2736</v>
      </c>
    </row>
    <row r="2504" spans="1:1" x14ac:dyDescent="0.25">
      <c r="A2504" t="s">
        <v>2737</v>
      </c>
    </row>
    <row r="2505" spans="1:1" x14ac:dyDescent="0.25">
      <c r="A2505" t="s">
        <v>2738</v>
      </c>
    </row>
    <row r="2506" spans="1:1" x14ac:dyDescent="0.25">
      <c r="A2506" t="s">
        <v>2739</v>
      </c>
    </row>
    <row r="2507" spans="1:1" x14ac:dyDescent="0.25">
      <c r="A2507" t="s">
        <v>2740</v>
      </c>
    </row>
    <row r="2508" spans="1:1" x14ac:dyDescent="0.25">
      <c r="A2508" t="s">
        <v>2741</v>
      </c>
    </row>
    <row r="2509" spans="1:1" x14ac:dyDescent="0.25">
      <c r="A2509" t="s">
        <v>2742</v>
      </c>
    </row>
    <row r="2510" spans="1:1" x14ac:dyDescent="0.25">
      <c r="A2510" t="s">
        <v>2743</v>
      </c>
    </row>
    <row r="2511" spans="1:1" x14ac:dyDescent="0.25">
      <c r="A2511" t="s">
        <v>2744</v>
      </c>
    </row>
    <row r="2512" spans="1:1" x14ac:dyDescent="0.25">
      <c r="A2512" t="s">
        <v>2745</v>
      </c>
    </row>
    <row r="2513" spans="1:1" x14ac:dyDescent="0.25">
      <c r="A2513" t="s">
        <v>2746</v>
      </c>
    </row>
    <row r="2514" spans="1:1" x14ac:dyDescent="0.25">
      <c r="A2514" t="s">
        <v>2747</v>
      </c>
    </row>
    <row r="2515" spans="1:1" x14ac:dyDescent="0.25">
      <c r="A2515" t="s">
        <v>2748</v>
      </c>
    </row>
    <row r="2516" spans="1:1" x14ac:dyDescent="0.25">
      <c r="A2516" t="s">
        <v>2749</v>
      </c>
    </row>
    <row r="2517" spans="1:1" x14ac:dyDescent="0.25">
      <c r="A2517" t="s">
        <v>2750</v>
      </c>
    </row>
    <row r="2518" spans="1:1" x14ac:dyDescent="0.25">
      <c r="A2518" t="s">
        <v>2751</v>
      </c>
    </row>
    <row r="2519" spans="1:1" x14ac:dyDescent="0.25">
      <c r="A2519" t="s">
        <v>2752</v>
      </c>
    </row>
    <row r="2520" spans="1:1" x14ac:dyDescent="0.25">
      <c r="A2520" t="s">
        <v>2753</v>
      </c>
    </row>
    <row r="2521" spans="1:1" x14ac:dyDescent="0.25">
      <c r="A2521" t="s">
        <v>2754</v>
      </c>
    </row>
    <row r="2522" spans="1:1" x14ac:dyDescent="0.25">
      <c r="A2522" t="s">
        <v>2755</v>
      </c>
    </row>
    <row r="2523" spans="1:1" x14ac:dyDescent="0.25">
      <c r="A2523" t="s">
        <v>2756</v>
      </c>
    </row>
    <row r="2524" spans="1:1" x14ac:dyDescent="0.25">
      <c r="A2524" t="s">
        <v>2757</v>
      </c>
    </row>
    <row r="2525" spans="1:1" x14ac:dyDescent="0.25">
      <c r="A2525" t="s">
        <v>2758</v>
      </c>
    </row>
    <row r="2526" spans="1:1" x14ac:dyDescent="0.25">
      <c r="A2526" t="s">
        <v>2759</v>
      </c>
    </row>
    <row r="2527" spans="1:1" x14ac:dyDescent="0.25">
      <c r="A2527" t="s">
        <v>2760</v>
      </c>
    </row>
    <row r="2528" spans="1:1" x14ac:dyDescent="0.25">
      <c r="A2528" t="s">
        <v>2761</v>
      </c>
    </row>
    <row r="2529" spans="1:1" x14ac:dyDescent="0.25">
      <c r="A2529" t="s">
        <v>2762</v>
      </c>
    </row>
    <row r="2530" spans="1:1" x14ac:dyDescent="0.25">
      <c r="A2530" t="s">
        <v>2763</v>
      </c>
    </row>
    <row r="2531" spans="1:1" x14ac:dyDescent="0.25">
      <c r="A2531" t="s">
        <v>2764</v>
      </c>
    </row>
    <row r="2532" spans="1:1" x14ac:dyDescent="0.25">
      <c r="A2532" t="s">
        <v>2765</v>
      </c>
    </row>
    <row r="2533" spans="1:1" x14ac:dyDescent="0.25">
      <c r="A2533" t="s">
        <v>2766</v>
      </c>
    </row>
    <row r="2534" spans="1:1" x14ac:dyDescent="0.25">
      <c r="A2534" t="s">
        <v>2767</v>
      </c>
    </row>
    <row r="2535" spans="1:1" x14ac:dyDescent="0.25">
      <c r="A2535" t="s">
        <v>2768</v>
      </c>
    </row>
    <row r="2536" spans="1:1" x14ac:dyDescent="0.25">
      <c r="A2536" t="s">
        <v>2769</v>
      </c>
    </row>
    <row r="2537" spans="1:1" x14ac:dyDescent="0.25">
      <c r="A2537" t="s">
        <v>2770</v>
      </c>
    </row>
    <row r="2538" spans="1:1" x14ac:dyDescent="0.25">
      <c r="A2538" t="s">
        <v>2771</v>
      </c>
    </row>
    <row r="2539" spans="1:1" x14ac:dyDescent="0.25">
      <c r="A2539" t="s">
        <v>2772</v>
      </c>
    </row>
    <row r="2540" spans="1:1" x14ac:dyDescent="0.25">
      <c r="A2540" t="s">
        <v>2773</v>
      </c>
    </row>
    <row r="2541" spans="1:1" x14ac:dyDescent="0.25">
      <c r="A2541" t="s">
        <v>2774</v>
      </c>
    </row>
    <row r="2542" spans="1:1" x14ac:dyDescent="0.25">
      <c r="A2542" t="s">
        <v>2775</v>
      </c>
    </row>
    <row r="2543" spans="1:1" x14ac:dyDescent="0.25">
      <c r="A2543" t="s">
        <v>2776</v>
      </c>
    </row>
    <row r="2544" spans="1:1" x14ac:dyDescent="0.25">
      <c r="A2544" t="s">
        <v>2777</v>
      </c>
    </row>
    <row r="2545" spans="1:1" x14ac:dyDescent="0.25">
      <c r="A2545" t="s">
        <v>2778</v>
      </c>
    </row>
    <row r="2546" spans="1:1" x14ac:dyDescent="0.25">
      <c r="A2546" t="s">
        <v>2779</v>
      </c>
    </row>
    <row r="2547" spans="1:1" x14ac:dyDescent="0.25">
      <c r="A2547" t="s">
        <v>2780</v>
      </c>
    </row>
    <row r="2548" spans="1:1" x14ac:dyDescent="0.25">
      <c r="A2548" t="s">
        <v>2781</v>
      </c>
    </row>
    <row r="2549" spans="1:1" x14ac:dyDescent="0.25">
      <c r="A2549" t="s">
        <v>2782</v>
      </c>
    </row>
    <row r="2550" spans="1:1" x14ac:dyDescent="0.25">
      <c r="A2550" t="s">
        <v>2783</v>
      </c>
    </row>
    <row r="2551" spans="1:1" x14ac:dyDescent="0.25">
      <c r="A2551" t="s">
        <v>2784</v>
      </c>
    </row>
    <row r="2552" spans="1:1" x14ac:dyDescent="0.25">
      <c r="A2552" t="s">
        <v>2785</v>
      </c>
    </row>
    <row r="2553" spans="1:1" x14ac:dyDescent="0.25">
      <c r="A2553" t="s">
        <v>2786</v>
      </c>
    </row>
    <row r="2554" spans="1:1" x14ac:dyDescent="0.25">
      <c r="A2554" t="s">
        <v>2787</v>
      </c>
    </row>
    <row r="2555" spans="1:1" x14ac:dyDescent="0.25">
      <c r="A2555" t="s">
        <v>2788</v>
      </c>
    </row>
    <row r="2556" spans="1:1" x14ac:dyDescent="0.25">
      <c r="A2556" t="s">
        <v>2789</v>
      </c>
    </row>
    <row r="2557" spans="1:1" x14ac:dyDescent="0.25">
      <c r="A2557" t="s">
        <v>2790</v>
      </c>
    </row>
    <row r="2558" spans="1:1" x14ac:dyDescent="0.25">
      <c r="A2558" t="s">
        <v>2791</v>
      </c>
    </row>
    <row r="2559" spans="1:1" x14ac:dyDescent="0.25">
      <c r="A2559" t="s">
        <v>2792</v>
      </c>
    </row>
    <row r="2560" spans="1:1" x14ac:dyDescent="0.25">
      <c r="A2560" t="s">
        <v>2793</v>
      </c>
    </row>
    <row r="2561" spans="1:1" x14ac:dyDescent="0.25">
      <c r="A2561" t="s">
        <v>2794</v>
      </c>
    </row>
    <row r="2562" spans="1:1" x14ac:dyDescent="0.25">
      <c r="A2562" t="s">
        <v>2795</v>
      </c>
    </row>
    <row r="2563" spans="1:1" x14ac:dyDescent="0.25">
      <c r="A2563" t="s">
        <v>2796</v>
      </c>
    </row>
    <row r="2564" spans="1:1" x14ac:dyDescent="0.25">
      <c r="A2564" t="s">
        <v>2797</v>
      </c>
    </row>
    <row r="2565" spans="1:1" x14ac:dyDescent="0.25">
      <c r="A2565" t="s">
        <v>2798</v>
      </c>
    </row>
    <row r="2566" spans="1:1" x14ac:dyDescent="0.25">
      <c r="A2566" t="s">
        <v>2799</v>
      </c>
    </row>
    <row r="2567" spans="1:1" x14ac:dyDescent="0.25">
      <c r="A2567" t="s">
        <v>2800</v>
      </c>
    </row>
    <row r="2568" spans="1:1" x14ac:dyDescent="0.25">
      <c r="A2568" t="s">
        <v>2801</v>
      </c>
    </row>
    <row r="2569" spans="1:1" x14ac:dyDescent="0.25">
      <c r="A2569" t="s">
        <v>2802</v>
      </c>
    </row>
    <row r="2570" spans="1:1" x14ac:dyDescent="0.25">
      <c r="A2570" t="s">
        <v>2803</v>
      </c>
    </row>
    <row r="2571" spans="1:1" x14ac:dyDescent="0.25">
      <c r="A2571" t="s">
        <v>2804</v>
      </c>
    </row>
    <row r="2572" spans="1:1" x14ac:dyDescent="0.25">
      <c r="A2572" t="s">
        <v>2805</v>
      </c>
    </row>
    <row r="2573" spans="1:1" x14ac:dyDescent="0.25">
      <c r="A2573" t="s">
        <v>2806</v>
      </c>
    </row>
    <row r="2574" spans="1:1" x14ac:dyDescent="0.25">
      <c r="A2574" t="s">
        <v>2807</v>
      </c>
    </row>
    <row r="2575" spans="1:1" x14ac:dyDescent="0.25">
      <c r="A2575" t="s">
        <v>2808</v>
      </c>
    </row>
    <row r="2576" spans="1:1" x14ac:dyDescent="0.25">
      <c r="A2576" t="s">
        <v>2809</v>
      </c>
    </row>
    <row r="2577" spans="1:1" x14ac:dyDescent="0.25">
      <c r="A2577" t="s">
        <v>2810</v>
      </c>
    </row>
    <row r="2578" spans="1:1" x14ac:dyDescent="0.25">
      <c r="A2578" t="s">
        <v>2811</v>
      </c>
    </row>
    <row r="2579" spans="1:1" x14ac:dyDescent="0.25">
      <c r="A2579" t="s">
        <v>2812</v>
      </c>
    </row>
    <row r="2580" spans="1:1" x14ac:dyDescent="0.25">
      <c r="A2580" t="s">
        <v>2813</v>
      </c>
    </row>
    <row r="2581" spans="1:1" x14ac:dyDescent="0.25">
      <c r="A2581" t="s">
        <v>2814</v>
      </c>
    </row>
    <row r="2582" spans="1:1" x14ac:dyDescent="0.25">
      <c r="A2582" t="s">
        <v>2815</v>
      </c>
    </row>
    <row r="2583" spans="1:1" x14ac:dyDescent="0.25">
      <c r="A2583" t="s">
        <v>2816</v>
      </c>
    </row>
    <row r="2584" spans="1:1" x14ac:dyDescent="0.25">
      <c r="A2584" t="s">
        <v>2817</v>
      </c>
    </row>
    <row r="2585" spans="1:1" x14ac:dyDescent="0.25">
      <c r="A2585" t="s">
        <v>2818</v>
      </c>
    </row>
    <row r="2586" spans="1:1" x14ac:dyDescent="0.25">
      <c r="A2586" t="s">
        <v>2819</v>
      </c>
    </row>
    <row r="2587" spans="1:1" x14ac:dyDescent="0.25">
      <c r="A2587" t="s">
        <v>2820</v>
      </c>
    </row>
    <row r="2588" spans="1:1" x14ac:dyDescent="0.25">
      <c r="A2588" t="s">
        <v>2821</v>
      </c>
    </row>
    <row r="2589" spans="1:1" x14ac:dyDescent="0.25">
      <c r="A2589" t="s">
        <v>2822</v>
      </c>
    </row>
    <row r="2590" spans="1:1" x14ac:dyDescent="0.25">
      <c r="A2590" t="s">
        <v>2823</v>
      </c>
    </row>
    <row r="2591" spans="1:1" x14ac:dyDescent="0.25">
      <c r="A2591" t="s">
        <v>2824</v>
      </c>
    </row>
    <row r="2592" spans="1:1" x14ac:dyDescent="0.25">
      <c r="A2592" t="s">
        <v>2825</v>
      </c>
    </row>
    <row r="2593" spans="1:1" x14ac:dyDescent="0.25">
      <c r="A2593" t="s">
        <v>2826</v>
      </c>
    </row>
    <row r="2594" spans="1:1" x14ac:dyDescent="0.25">
      <c r="A2594" t="s">
        <v>2827</v>
      </c>
    </row>
    <row r="2595" spans="1:1" x14ac:dyDescent="0.25">
      <c r="A2595" t="s">
        <v>2828</v>
      </c>
    </row>
    <row r="2596" spans="1:1" x14ac:dyDescent="0.25">
      <c r="A2596" t="s">
        <v>2829</v>
      </c>
    </row>
    <row r="2597" spans="1:1" x14ac:dyDescent="0.25">
      <c r="A2597" t="s">
        <v>2830</v>
      </c>
    </row>
    <row r="2598" spans="1:1" x14ac:dyDescent="0.25">
      <c r="A2598" t="s">
        <v>2831</v>
      </c>
    </row>
    <row r="2599" spans="1:1" x14ac:dyDescent="0.25">
      <c r="A2599" t="s">
        <v>2832</v>
      </c>
    </row>
    <row r="2600" spans="1:1" x14ac:dyDescent="0.25">
      <c r="A2600" t="s">
        <v>2833</v>
      </c>
    </row>
    <row r="2601" spans="1:1" x14ac:dyDescent="0.25">
      <c r="A2601" t="s">
        <v>2834</v>
      </c>
    </row>
    <row r="2602" spans="1:1" x14ac:dyDescent="0.25">
      <c r="A2602" t="s">
        <v>2835</v>
      </c>
    </row>
    <row r="2603" spans="1:1" x14ac:dyDescent="0.25">
      <c r="A2603" t="s">
        <v>2836</v>
      </c>
    </row>
    <row r="2604" spans="1:1" x14ac:dyDescent="0.25">
      <c r="A2604" t="s">
        <v>2837</v>
      </c>
    </row>
    <row r="2605" spans="1:1" x14ac:dyDescent="0.25">
      <c r="A2605" t="s">
        <v>2838</v>
      </c>
    </row>
    <row r="2606" spans="1:1" x14ac:dyDescent="0.25">
      <c r="A2606" t="s">
        <v>2839</v>
      </c>
    </row>
    <row r="2607" spans="1:1" x14ac:dyDescent="0.25">
      <c r="A2607" t="s">
        <v>2840</v>
      </c>
    </row>
    <row r="2608" spans="1:1" x14ac:dyDescent="0.25">
      <c r="A2608" t="s">
        <v>2841</v>
      </c>
    </row>
    <row r="2609" spans="1:1" x14ac:dyDescent="0.25">
      <c r="A2609" t="s">
        <v>2842</v>
      </c>
    </row>
    <row r="2610" spans="1:1" x14ac:dyDescent="0.25">
      <c r="A2610" t="s">
        <v>2843</v>
      </c>
    </row>
    <row r="2611" spans="1:1" x14ac:dyDescent="0.25">
      <c r="A2611" t="s">
        <v>2844</v>
      </c>
    </row>
    <row r="2612" spans="1:1" x14ac:dyDescent="0.25">
      <c r="A2612" t="s">
        <v>2845</v>
      </c>
    </row>
    <row r="2613" spans="1:1" x14ac:dyDescent="0.25">
      <c r="A2613" t="s">
        <v>2846</v>
      </c>
    </row>
    <row r="2614" spans="1:1" x14ac:dyDescent="0.25">
      <c r="A2614" t="s">
        <v>2847</v>
      </c>
    </row>
    <row r="2615" spans="1:1" x14ac:dyDescent="0.25">
      <c r="A2615" t="s">
        <v>2848</v>
      </c>
    </row>
    <row r="2616" spans="1:1" x14ac:dyDescent="0.25">
      <c r="A2616" t="s">
        <v>2849</v>
      </c>
    </row>
    <row r="2617" spans="1:1" x14ac:dyDescent="0.25">
      <c r="A2617" t="s">
        <v>2850</v>
      </c>
    </row>
    <row r="2618" spans="1:1" x14ac:dyDescent="0.25">
      <c r="A2618" t="s">
        <v>2851</v>
      </c>
    </row>
    <row r="2619" spans="1:1" x14ac:dyDescent="0.25">
      <c r="A2619" t="s">
        <v>2852</v>
      </c>
    </row>
    <row r="2620" spans="1:1" x14ac:dyDescent="0.25">
      <c r="A2620" t="s">
        <v>2853</v>
      </c>
    </row>
    <row r="2621" spans="1:1" x14ac:dyDescent="0.25">
      <c r="A2621" t="s">
        <v>2854</v>
      </c>
    </row>
    <row r="2622" spans="1:1" x14ac:dyDescent="0.25">
      <c r="A2622" t="s">
        <v>2855</v>
      </c>
    </row>
    <row r="2623" spans="1:1" x14ac:dyDescent="0.25">
      <c r="A2623" t="s">
        <v>2856</v>
      </c>
    </row>
    <row r="2624" spans="1:1" x14ac:dyDescent="0.25">
      <c r="A2624" t="s">
        <v>2857</v>
      </c>
    </row>
    <row r="2625" spans="1:1" x14ac:dyDescent="0.25">
      <c r="A2625" t="s">
        <v>2858</v>
      </c>
    </row>
    <row r="2626" spans="1:1" x14ac:dyDescent="0.25">
      <c r="A2626" t="s">
        <v>2859</v>
      </c>
    </row>
    <row r="2627" spans="1:1" x14ac:dyDescent="0.25">
      <c r="A2627" t="s">
        <v>2860</v>
      </c>
    </row>
    <row r="2628" spans="1:1" x14ac:dyDescent="0.25">
      <c r="A2628" t="s">
        <v>2861</v>
      </c>
    </row>
    <row r="2629" spans="1:1" x14ac:dyDescent="0.25">
      <c r="A2629" t="s">
        <v>2862</v>
      </c>
    </row>
    <row r="2630" spans="1:1" x14ac:dyDescent="0.25">
      <c r="A2630" t="s">
        <v>2863</v>
      </c>
    </row>
    <row r="2631" spans="1:1" x14ac:dyDescent="0.25">
      <c r="A2631" t="s">
        <v>2864</v>
      </c>
    </row>
    <row r="2632" spans="1:1" x14ac:dyDescent="0.25">
      <c r="A2632" t="s">
        <v>2865</v>
      </c>
    </row>
    <row r="2633" spans="1:1" x14ac:dyDescent="0.25">
      <c r="A2633" t="s">
        <v>2866</v>
      </c>
    </row>
    <row r="2634" spans="1:1" x14ac:dyDescent="0.25">
      <c r="A2634" t="s">
        <v>2867</v>
      </c>
    </row>
    <row r="2635" spans="1:1" x14ac:dyDescent="0.25">
      <c r="A2635" t="s">
        <v>2868</v>
      </c>
    </row>
    <row r="2636" spans="1:1" x14ac:dyDescent="0.25">
      <c r="A2636" t="s">
        <v>2869</v>
      </c>
    </row>
    <row r="2637" spans="1:1" x14ac:dyDescent="0.25">
      <c r="A2637" t="s">
        <v>2870</v>
      </c>
    </row>
    <row r="2638" spans="1:1" x14ac:dyDescent="0.25">
      <c r="A2638" t="s">
        <v>2871</v>
      </c>
    </row>
    <row r="2639" spans="1:1" x14ac:dyDescent="0.25">
      <c r="A2639" t="s">
        <v>2872</v>
      </c>
    </row>
    <row r="2640" spans="1:1" x14ac:dyDescent="0.25">
      <c r="A2640" t="s">
        <v>2873</v>
      </c>
    </row>
    <row r="2641" spans="1:1" x14ac:dyDescent="0.25">
      <c r="A2641" t="s">
        <v>2874</v>
      </c>
    </row>
    <row r="2642" spans="1:1" x14ac:dyDescent="0.25">
      <c r="A2642" t="s">
        <v>2875</v>
      </c>
    </row>
    <row r="2643" spans="1:1" x14ac:dyDescent="0.25">
      <c r="A2643" t="s">
        <v>2876</v>
      </c>
    </row>
    <row r="2644" spans="1:1" x14ac:dyDescent="0.25">
      <c r="A2644" t="s">
        <v>2877</v>
      </c>
    </row>
    <row r="2645" spans="1:1" x14ac:dyDescent="0.25">
      <c r="A2645" t="s">
        <v>2878</v>
      </c>
    </row>
    <row r="2646" spans="1:1" x14ac:dyDescent="0.25">
      <c r="A2646" t="s">
        <v>2879</v>
      </c>
    </row>
    <row r="2647" spans="1:1" x14ac:dyDescent="0.25">
      <c r="A2647" t="s">
        <v>2880</v>
      </c>
    </row>
    <row r="2648" spans="1:1" x14ac:dyDescent="0.25">
      <c r="A2648" t="s">
        <v>2881</v>
      </c>
    </row>
    <row r="2649" spans="1:1" x14ac:dyDescent="0.25">
      <c r="A2649" t="s">
        <v>2882</v>
      </c>
    </row>
    <row r="2650" spans="1:1" x14ac:dyDescent="0.25">
      <c r="A2650" t="s">
        <v>2883</v>
      </c>
    </row>
    <row r="2651" spans="1:1" x14ac:dyDescent="0.25">
      <c r="A2651" t="s">
        <v>2884</v>
      </c>
    </row>
    <row r="2652" spans="1:1" x14ac:dyDescent="0.25">
      <c r="A2652" t="s">
        <v>2885</v>
      </c>
    </row>
    <row r="2653" spans="1:1" x14ac:dyDescent="0.25">
      <c r="A2653" t="s">
        <v>2886</v>
      </c>
    </row>
    <row r="2654" spans="1:1" x14ac:dyDescent="0.25">
      <c r="A2654" t="s">
        <v>2887</v>
      </c>
    </row>
    <row r="2655" spans="1:1" x14ac:dyDescent="0.25">
      <c r="A2655" t="s">
        <v>2888</v>
      </c>
    </row>
    <row r="2656" spans="1:1" x14ac:dyDescent="0.25">
      <c r="A2656" t="s">
        <v>2889</v>
      </c>
    </row>
    <row r="2657" spans="1:1" x14ac:dyDescent="0.25">
      <c r="A2657" t="s">
        <v>2890</v>
      </c>
    </row>
    <row r="2658" spans="1:1" x14ac:dyDescent="0.25">
      <c r="A2658" t="s">
        <v>2891</v>
      </c>
    </row>
    <row r="2659" spans="1:1" x14ac:dyDescent="0.25">
      <c r="A2659" t="s">
        <v>2892</v>
      </c>
    </row>
    <row r="2660" spans="1:1" x14ac:dyDescent="0.25">
      <c r="A2660" t="s">
        <v>2893</v>
      </c>
    </row>
    <row r="2661" spans="1:1" x14ac:dyDescent="0.25">
      <c r="A2661" t="s">
        <v>2894</v>
      </c>
    </row>
    <row r="2662" spans="1:1" x14ac:dyDescent="0.25">
      <c r="A2662" t="s">
        <v>2895</v>
      </c>
    </row>
    <row r="2663" spans="1:1" x14ac:dyDescent="0.25">
      <c r="A2663" t="s">
        <v>2896</v>
      </c>
    </row>
    <row r="2664" spans="1:1" x14ac:dyDescent="0.25">
      <c r="A2664" t="s">
        <v>2897</v>
      </c>
    </row>
    <row r="2665" spans="1:1" x14ac:dyDescent="0.25">
      <c r="A2665" t="s">
        <v>2898</v>
      </c>
    </row>
    <row r="2666" spans="1:1" x14ac:dyDescent="0.25">
      <c r="A2666" t="s">
        <v>2899</v>
      </c>
    </row>
    <row r="2667" spans="1:1" x14ac:dyDescent="0.25">
      <c r="A2667" t="s">
        <v>2900</v>
      </c>
    </row>
    <row r="2668" spans="1:1" x14ac:dyDescent="0.25">
      <c r="A2668" t="s">
        <v>2901</v>
      </c>
    </row>
    <row r="2669" spans="1:1" x14ac:dyDescent="0.25">
      <c r="A2669" t="s">
        <v>2902</v>
      </c>
    </row>
    <row r="2670" spans="1:1" x14ac:dyDescent="0.25">
      <c r="A2670" t="s">
        <v>2903</v>
      </c>
    </row>
    <row r="2671" spans="1:1" x14ac:dyDescent="0.25">
      <c r="A2671" t="s">
        <v>2904</v>
      </c>
    </row>
    <row r="2672" spans="1:1" x14ac:dyDescent="0.25">
      <c r="A2672" t="s">
        <v>2905</v>
      </c>
    </row>
    <row r="2673" spans="1:1" x14ac:dyDescent="0.25">
      <c r="A2673" t="s">
        <v>2906</v>
      </c>
    </row>
    <row r="2674" spans="1:1" x14ac:dyDescent="0.25">
      <c r="A2674" t="s">
        <v>2907</v>
      </c>
    </row>
    <row r="2675" spans="1:1" x14ac:dyDescent="0.25">
      <c r="A2675" t="s">
        <v>2908</v>
      </c>
    </row>
    <row r="2676" spans="1:1" x14ac:dyDescent="0.25">
      <c r="A2676" t="s">
        <v>2909</v>
      </c>
    </row>
    <row r="2677" spans="1:1" x14ac:dyDescent="0.25">
      <c r="A2677" t="s">
        <v>2910</v>
      </c>
    </row>
    <row r="2678" spans="1:1" x14ac:dyDescent="0.25">
      <c r="A2678" t="s">
        <v>2911</v>
      </c>
    </row>
    <row r="2679" spans="1:1" x14ac:dyDescent="0.25">
      <c r="A2679" t="s">
        <v>2912</v>
      </c>
    </row>
    <row r="2680" spans="1:1" x14ac:dyDescent="0.25">
      <c r="A2680" t="s">
        <v>2913</v>
      </c>
    </row>
    <row r="2681" spans="1:1" x14ac:dyDescent="0.25">
      <c r="A2681" t="s">
        <v>2914</v>
      </c>
    </row>
    <row r="2682" spans="1:1" x14ac:dyDescent="0.25">
      <c r="A2682" t="s">
        <v>2915</v>
      </c>
    </row>
    <row r="2683" spans="1:1" x14ac:dyDescent="0.25">
      <c r="A2683" t="s">
        <v>2916</v>
      </c>
    </row>
    <row r="2684" spans="1:1" x14ac:dyDescent="0.25">
      <c r="A2684" t="s">
        <v>2917</v>
      </c>
    </row>
    <row r="2685" spans="1:1" x14ac:dyDescent="0.25">
      <c r="A2685" t="s">
        <v>2918</v>
      </c>
    </row>
    <row r="2686" spans="1:1" x14ac:dyDescent="0.25">
      <c r="A2686" t="s">
        <v>2919</v>
      </c>
    </row>
    <row r="2687" spans="1:1" x14ac:dyDescent="0.25">
      <c r="A2687" t="s">
        <v>2920</v>
      </c>
    </row>
    <row r="2688" spans="1:1" x14ac:dyDescent="0.25">
      <c r="A2688" t="s">
        <v>2921</v>
      </c>
    </row>
    <row r="2689" spans="1:1" x14ac:dyDescent="0.25">
      <c r="A2689" t="s">
        <v>2922</v>
      </c>
    </row>
    <row r="2690" spans="1:1" x14ac:dyDescent="0.25">
      <c r="A2690" t="s">
        <v>2923</v>
      </c>
    </row>
    <row r="2691" spans="1:1" x14ac:dyDescent="0.25">
      <c r="A2691" t="s">
        <v>2924</v>
      </c>
    </row>
    <row r="2692" spans="1:1" x14ac:dyDescent="0.25">
      <c r="A2692" t="s">
        <v>2925</v>
      </c>
    </row>
    <row r="2693" spans="1:1" x14ac:dyDescent="0.25">
      <c r="A2693" t="s">
        <v>2926</v>
      </c>
    </row>
    <row r="2694" spans="1:1" x14ac:dyDescent="0.25">
      <c r="A2694" t="s">
        <v>2927</v>
      </c>
    </row>
    <row r="2695" spans="1:1" x14ac:dyDescent="0.25">
      <c r="A2695" t="s">
        <v>2928</v>
      </c>
    </row>
    <row r="2696" spans="1:1" x14ac:dyDescent="0.25">
      <c r="A2696" t="s">
        <v>2929</v>
      </c>
    </row>
    <row r="2697" spans="1:1" x14ac:dyDescent="0.25">
      <c r="A2697" t="s">
        <v>2930</v>
      </c>
    </row>
    <row r="2698" spans="1:1" x14ac:dyDescent="0.25">
      <c r="A2698" t="s">
        <v>2931</v>
      </c>
    </row>
    <row r="2699" spans="1:1" x14ac:dyDescent="0.25">
      <c r="A2699" t="s">
        <v>2932</v>
      </c>
    </row>
    <row r="2700" spans="1:1" x14ac:dyDescent="0.25">
      <c r="A2700" t="s">
        <v>2933</v>
      </c>
    </row>
    <row r="2701" spans="1:1" x14ac:dyDescent="0.25">
      <c r="A2701" t="s">
        <v>2934</v>
      </c>
    </row>
    <row r="2702" spans="1:1" x14ac:dyDescent="0.25">
      <c r="A2702" t="s">
        <v>2935</v>
      </c>
    </row>
    <row r="2703" spans="1:1" x14ac:dyDescent="0.25">
      <c r="A2703" t="s">
        <v>2936</v>
      </c>
    </row>
    <row r="2704" spans="1:1" x14ac:dyDescent="0.25">
      <c r="A2704" t="s">
        <v>2937</v>
      </c>
    </row>
    <row r="2705" spans="1:1" x14ac:dyDescent="0.25">
      <c r="A2705" t="s">
        <v>2938</v>
      </c>
    </row>
    <row r="2706" spans="1:1" x14ac:dyDescent="0.25">
      <c r="A2706" t="s">
        <v>2939</v>
      </c>
    </row>
    <row r="2707" spans="1:1" x14ac:dyDescent="0.25">
      <c r="A2707" t="s">
        <v>2940</v>
      </c>
    </row>
    <row r="2708" spans="1:1" x14ac:dyDescent="0.25">
      <c r="A2708" t="s">
        <v>2941</v>
      </c>
    </row>
    <row r="2709" spans="1:1" x14ac:dyDescent="0.25">
      <c r="A2709" t="s">
        <v>2942</v>
      </c>
    </row>
    <row r="2710" spans="1:1" x14ac:dyDescent="0.25">
      <c r="A2710" t="s">
        <v>2943</v>
      </c>
    </row>
    <row r="2711" spans="1:1" x14ac:dyDescent="0.25">
      <c r="A2711" t="s">
        <v>2944</v>
      </c>
    </row>
    <row r="2712" spans="1:1" x14ac:dyDescent="0.25">
      <c r="A2712" t="s">
        <v>2945</v>
      </c>
    </row>
    <row r="2713" spans="1:1" x14ac:dyDescent="0.25">
      <c r="A2713" t="s">
        <v>2946</v>
      </c>
    </row>
    <row r="2714" spans="1:1" x14ac:dyDescent="0.25">
      <c r="A2714" t="s">
        <v>2947</v>
      </c>
    </row>
    <row r="2715" spans="1:1" x14ac:dyDescent="0.25">
      <c r="A2715" t="s">
        <v>2948</v>
      </c>
    </row>
    <row r="2716" spans="1:1" x14ac:dyDescent="0.25">
      <c r="A2716" t="s">
        <v>2949</v>
      </c>
    </row>
    <row r="2717" spans="1:1" x14ac:dyDescent="0.25">
      <c r="A2717" t="s">
        <v>2950</v>
      </c>
    </row>
    <row r="2718" spans="1:1" x14ac:dyDescent="0.25">
      <c r="A2718" t="s">
        <v>2951</v>
      </c>
    </row>
    <row r="2719" spans="1:1" x14ac:dyDescent="0.25">
      <c r="A2719" t="s">
        <v>2952</v>
      </c>
    </row>
    <row r="2720" spans="1:1" x14ac:dyDescent="0.25">
      <c r="A2720" t="s">
        <v>2953</v>
      </c>
    </row>
    <row r="2721" spans="1:1" x14ac:dyDescent="0.25">
      <c r="A2721" t="s">
        <v>2954</v>
      </c>
    </row>
    <row r="2722" spans="1:1" x14ac:dyDescent="0.25">
      <c r="A2722" t="s">
        <v>2955</v>
      </c>
    </row>
    <row r="2723" spans="1:1" x14ac:dyDescent="0.25">
      <c r="A2723" t="s">
        <v>2956</v>
      </c>
    </row>
    <row r="2724" spans="1:1" x14ac:dyDescent="0.25">
      <c r="A2724" t="s">
        <v>2957</v>
      </c>
    </row>
    <row r="2725" spans="1:1" x14ac:dyDescent="0.25">
      <c r="A2725" t="s">
        <v>2958</v>
      </c>
    </row>
    <row r="2726" spans="1:1" x14ac:dyDescent="0.25">
      <c r="A2726" t="s">
        <v>2959</v>
      </c>
    </row>
    <row r="2727" spans="1:1" x14ac:dyDescent="0.25">
      <c r="A2727" t="s">
        <v>2960</v>
      </c>
    </row>
    <row r="2728" spans="1:1" x14ac:dyDescent="0.25">
      <c r="A2728" t="s">
        <v>2961</v>
      </c>
    </row>
    <row r="2729" spans="1:1" x14ac:dyDescent="0.25">
      <c r="A2729" t="s">
        <v>2962</v>
      </c>
    </row>
    <row r="2730" spans="1:1" x14ac:dyDescent="0.25">
      <c r="A2730" t="s">
        <v>2963</v>
      </c>
    </row>
    <row r="2731" spans="1:1" x14ac:dyDescent="0.25">
      <c r="A2731" t="s">
        <v>2964</v>
      </c>
    </row>
    <row r="2732" spans="1:1" x14ac:dyDescent="0.25">
      <c r="A2732" t="s">
        <v>2965</v>
      </c>
    </row>
    <row r="2733" spans="1:1" x14ac:dyDescent="0.25">
      <c r="A2733" t="s">
        <v>2966</v>
      </c>
    </row>
    <row r="2734" spans="1:1" x14ac:dyDescent="0.25">
      <c r="A2734" t="s">
        <v>2967</v>
      </c>
    </row>
    <row r="2735" spans="1:1" x14ac:dyDescent="0.25">
      <c r="A2735" t="s">
        <v>2968</v>
      </c>
    </row>
    <row r="2736" spans="1:1" x14ac:dyDescent="0.25">
      <c r="A2736" t="s">
        <v>2969</v>
      </c>
    </row>
    <row r="2737" spans="1:1" x14ac:dyDescent="0.25">
      <c r="A2737" t="s">
        <v>2970</v>
      </c>
    </row>
    <row r="2738" spans="1:1" x14ac:dyDescent="0.25">
      <c r="A2738" t="s">
        <v>2971</v>
      </c>
    </row>
    <row r="2739" spans="1:1" x14ac:dyDescent="0.25">
      <c r="A2739" t="s">
        <v>2972</v>
      </c>
    </row>
    <row r="2740" spans="1:1" x14ac:dyDescent="0.25">
      <c r="A2740" t="s">
        <v>2973</v>
      </c>
    </row>
    <row r="2741" spans="1:1" x14ac:dyDescent="0.25">
      <c r="A2741" t="s">
        <v>2974</v>
      </c>
    </row>
    <row r="2742" spans="1:1" x14ac:dyDescent="0.25">
      <c r="A2742" t="s">
        <v>2975</v>
      </c>
    </row>
    <row r="2743" spans="1:1" x14ac:dyDescent="0.25">
      <c r="A2743" t="s">
        <v>2976</v>
      </c>
    </row>
    <row r="2744" spans="1:1" x14ac:dyDescent="0.25">
      <c r="A2744" t="s">
        <v>2977</v>
      </c>
    </row>
    <row r="2745" spans="1:1" x14ac:dyDescent="0.25">
      <c r="A2745" t="s">
        <v>2978</v>
      </c>
    </row>
    <row r="2746" spans="1:1" x14ac:dyDescent="0.25">
      <c r="A2746" t="s">
        <v>2979</v>
      </c>
    </row>
    <row r="2747" spans="1:1" x14ac:dyDescent="0.25">
      <c r="A2747" t="s">
        <v>2980</v>
      </c>
    </row>
    <row r="2748" spans="1:1" x14ac:dyDescent="0.25">
      <c r="A2748" t="s">
        <v>2981</v>
      </c>
    </row>
    <row r="2749" spans="1:1" x14ac:dyDescent="0.25">
      <c r="A2749" t="s">
        <v>2982</v>
      </c>
    </row>
    <row r="2750" spans="1:1" x14ac:dyDescent="0.25">
      <c r="A2750" t="s">
        <v>2983</v>
      </c>
    </row>
    <row r="2751" spans="1:1" x14ac:dyDescent="0.25">
      <c r="A2751" t="s">
        <v>2984</v>
      </c>
    </row>
    <row r="2752" spans="1:1" x14ac:dyDescent="0.25">
      <c r="A2752" t="s">
        <v>2985</v>
      </c>
    </row>
    <row r="2753" spans="1:1" x14ac:dyDescent="0.25">
      <c r="A2753" t="s">
        <v>2986</v>
      </c>
    </row>
    <row r="2754" spans="1:1" x14ac:dyDescent="0.25">
      <c r="A2754" t="s">
        <v>2987</v>
      </c>
    </row>
    <row r="2755" spans="1:1" x14ac:dyDescent="0.25">
      <c r="A2755" t="s">
        <v>2988</v>
      </c>
    </row>
    <row r="2756" spans="1:1" x14ac:dyDescent="0.25">
      <c r="A2756" t="s">
        <v>2989</v>
      </c>
    </row>
    <row r="2757" spans="1:1" x14ac:dyDescent="0.25">
      <c r="A2757" t="s">
        <v>2990</v>
      </c>
    </row>
    <row r="2758" spans="1:1" x14ac:dyDescent="0.25">
      <c r="A2758" t="s">
        <v>2991</v>
      </c>
    </row>
    <row r="2759" spans="1:1" x14ac:dyDescent="0.25">
      <c r="A2759" t="s">
        <v>2992</v>
      </c>
    </row>
    <row r="2760" spans="1:1" x14ac:dyDescent="0.25">
      <c r="A2760" t="s">
        <v>2993</v>
      </c>
    </row>
    <row r="2761" spans="1:1" x14ac:dyDescent="0.25">
      <c r="A2761" t="s">
        <v>2994</v>
      </c>
    </row>
    <row r="2762" spans="1:1" x14ac:dyDescent="0.25">
      <c r="A2762" t="s">
        <v>2995</v>
      </c>
    </row>
    <row r="2763" spans="1:1" x14ac:dyDescent="0.25">
      <c r="A2763" t="s">
        <v>2996</v>
      </c>
    </row>
    <row r="2764" spans="1:1" x14ac:dyDescent="0.25">
      <c r="A2764" t="s">
        <v>2997</v>
      </c>
    </row>
    <row r="2765" spans="1:1" x14ac:dyDescent="0.25">
      <c r="A2765" t="s">
        <v>2998</v>
      </c>
    </row>
    <row r="2766" spans="1:1" x14ac:dyDescent="0.25">
      <c r="A2766" t="s">
        <v>2999</v>
      </c>
    </row>
    <row r="2767" spans="1:1" x14ac:dyDescent="0.25">
      <c r="A2767" t="s">
        <v>3000</v>
      </c>
    </row>
    <row r="2768" spans="1:1" x14ac:dyDescent="0.25">
      <c r="A2768" t="s">
        <v>3001</v>
      </c>
    </row>
    <row r="2769" spans="1:1" x14ac:dyDescent="0.25">
      <c r="A2769" t="s">
        <v>3002</v>
      </c>
    </row>
    <row r="2770" spans="1:1" x14ac:dyDescent="0.25">
      <c r="A2770" t="s">
        <v>3003</v>
      </c>
    </row>
    <row r="2771" spans="1:1" x14ac:dyDescent="0.25">
      <c r="A2771" t="s">
        <v>3004</v>
      </c>
    </row>
    <row r="2772" spans="1:1" x14ac:dyDescent="0.25">
      <c r="A2772" t="s">
        <v>3005</v>
      </c>
    </row>
    <row r="2773" spans="1:1" x14ac:dyDescent="0.25">
      <c r="A2773" t="s">
        <v>3006</v>
      </c>
    </row>
    <row r="2774" spans="1:1" x14ac:dyDescent="0.25">
      <c r="A2774" t="s">
        <v>3007</v>
      </c>
    </row>
    <row r="2775" spans="1:1" x14ac:dyDescent="0.25">
      <c r="A2775" t="s">
        <v>3008</v>
      </c>
    </row>
    <row r="2776" spans="1:1" x14ac:dyDescent="0.25">
      <c r="A2776" t="s">
        <v>3009</v>
      </c>
    </row>
    <row r="2777" spans="1:1" x14ac:dyDescent="0.25">
      <c r="A2777" t="s">
        <v>3010</v>
      </c>
    </row>
    <row r="2778" spans="1:1" x14ac:dyDescent="0.25">
      <c r="A2778" t="s">
        <v>3011</v>
      </c>
    </row>
    <row r="2779" spans="1:1" x14ac:dyDescent="0.25">
      <c r="A2779" t="s">
        <v>3012</v>
      </c>
    </row>
    <row r="2780" spans="1:1" x14ac:dyDescent="0.25">
      <c r="A2780" t="s">
        <v>3013</v>
      </c>
    </row>
    <row r="2781" spans="1:1" x14ac:dyDescent="0.25">
      <c r="A2781" t="s">
        <v>3014</v>
      </c>
    </row>
    <row r="2782" spans="1:1" x14ac:dyDescent="0.25">
      <c r="A2782" t="s">
        <v>3015</v>
      </c>
    </row>
    <row r="2783" spans="1:1" x14ac:dyDescent="0.25">
      <c r="A2783" t="s">
        <v>3016</v>
      </c>
    </row>
    <row r="2784" spans="1:1" x14ac:dyDescent="0.25">
      <c r="A2784" t="s">
        <v>3017</v>
      </c>
    </row>
    <row r="2785" spans="1:1" x14ac:dyDescent="0.25">
      <c r="A2785" t="s">
        <v>3018</v>
      </c>
    </row>
    <row r="2786" spans="1:1" x14ac:dyDescent="0.25">
      <c r="A2786" t="s">
        <v>3019</v>
      </c>
    </row>
    <row r="2787" spans="1:1" x14ac:dyDescent="0.25">
      <c r="A2787" t="s">
        <v>3020</v>
      </c>
    </row>
    <row r="2788" spans="1:1" x14ac:dyDescent="0.25">
      <c r="A2788" t="s">
        <v>3021</v>
      </c>
    </row>
    <row r="2789" spans="1:1" x14ac:dyDescent="0.25">
      <c r="A2789" t="s">
        <v>3022</v>
      </c>
    </row>
    <row r="2790" spans="1:1" x14ac:dyDescent="0.25">
      <c r="A2790" t="s">
        <v>3023</v>
      </c>
    </row>
    <row r="2791" spans="1:1" x14ac:dyDescent="0.25">
      <c r="A2791" t="s">
        <v>3024</v>
      </c>
    </row>
    <row r="2792" spans="1:1" x14ac:dyDescent="0.25">
      <c r="A2792" t="s">
        <v>3025</v>
      </c>
    </row>
    <row r="2793" spans="1:1" x14ac:dyDescent="0.25">
      <c r="A2793" t="s">
        <v>3026</v>
      </c>
    </row>
    <row r="2794" spans="1:1" x14ac:dyDescent="0.25">
      <c r="A2794" t="s">
        <v>3027</v>
      </c>
    </row>
    <row r="2795" spans="1:1" x14ac:dyDescent="0.25">
      <c r="A2795" t="s">
        <v>3028</v>
      </c>
    </row>
    <row r="2796" spans="1:1" x14ac:dyDescent="0.25">
      <c r="A2796" t="s">
        <v>3029</v>
      </c>
    </row>
    <row r="2797" spans="1:1" x14ac:dyDescent="0.25">
      <c r="A2797" t="s">
        <v>3030</v>
      </c>
    </row>
    <row r="2798" spans="1:1" x14ac:dyDescent="0.25">
      <c r="A2798" t="s">
        <v>3031</v>
      </c>
    </row>
    <row r="2799" spans="1:1" x14ac:dyDescent="0.25">
      <c r="A2799" t="s">
        <v>3032</v>
      </c>
    </row>
    <row r="2800" spans="1:1" x14ac:dyDescent="0.25">
      <c r="A2800" t="s">
        <v>3033</v>
      </c>
    </row>
    <row r="2801" spans="1:1" x14ac:dyDescent="0.25">
      <c r="A2801" t="s">
        <v>3034</v>
      </c>
    </row>
    <row r="2802" spans="1:1" x14ac:dyDescent="0.25">
      <c r="A2802" t="s">
        <v>3035</v>
      </c>
    </row>
    <row r="2803" spans="1:1" x14ac:dyDescent="0.25">
      <c r="A2803" t="s">
        <v>3036</v>
      </c>
    </row>
    <row r="2804" spans="1:1" x14ac:dyDescent="0.25">
      <c r="A2804" t="s">
        <v>3037</v>
      </c>
    </row>
    <row r="2805" spans="1:1" x14ac:dyDescent="0.25">
      <c r="A2805" t="s">
        <v>3038</v>
      </c>
    </row>
    <row r="2806" spans="1:1" x14ac:dyDescent="0.25">
      <c r="A2806" t="s">
        <v>3039</v>
      </c>
    </row>
    <row r="2807" spans="1:1" x14ac:dyDescent="0.25">
      <c r="A2807" t="s">
        <v>3040</v>
      </c>
    </row>
    <row r="2808" spans="1:1" x14ac:dyDescent="0.25">
      <c r="A2808" t="s">
        <v>3041</v>
      </c>
    </row>
    <row r="2809" spans="1:1" x14ac:dyDescent="0.25">
      <c r="A2809" t="s">
        <v>3042</v>
      </c>
    </row>
    <row r="2810" spans="1:1" x14ac:dyDescent="0.25">
      <c r="A2810" t="s">
        <v>3043</v>
      </c>
    </row>
    <row r="2811" spans="1:1" x14ac:dyDescent="0.25">
      <c r="A2811" t="s">
        <v>3044</v>
      </c>
    </row>
    <row r="2812" spans="1:1" x14ac:dyDescent="0.25">
      <c r="A2812" t="s">
        <v>3045</v>
      </c>
    </row>
    <row r="2813" spans="1:1" x14ac:dyDescent="0.25">
      <c r="A2813" t="s">
        <v>3046</v>
      </c>
    </row>
    <row r="2814" spans="1:1" x14ac:dyDescent="0.25">
      <c r="A2814" t="s">
        <v>3047</v>
      </c>
    </row>
    <row r="2815" spans="1:1" x14ac:dyDescent="0.25">
      <c r="A2815" t="s">
        <v>3048</v>
      </c>
    </row>
    <row r="2816" spans="1:1" x14ac:dyDescent="0.25">
      <c r="A2816" t="s">
        <v>3049</v>
      </c>
    </row>
    <row r="2817" spans="1:1" x14ac:dyDescent="0.25">
      <c r="A2817" t="s">
        <v>3050</v>
      </c>
    </row>
    <row r="2818" spans="1:1" x14ac:dyDescent="0.25">
      <c r="A2818" t="s">
        <v>3051</v>
      </c>
    </row>
    <row r="2819" spans="1:1" x14ac:dyDescent="0.25">
      <c r="A2819" t="s">
        <v>3052</v>
      </c>
    </row>
    <row r="2820" spans="1:1" x14ac:dyDescent="0.25">
      <c r="A2820" t="s">
        <v>3053</v>
      </c>
    </row>
    <row r="2821" spans="1:1" x14ac:dyDescent="0.25">
      <c r="A2821" t="s">
        <v>3054</v>
      </c>
    </row>
    <row r="2822" spans="1:1" x14ac:dyDescent="0.25">
      <c r="A2822" t="s">
        <v>3055</v>
      </c>
    </row>
    <row r="2823" spans="1:1" x14ac:dyDescent="0.25">
      <c r="A2823" t="s">
        <v>3056</v>
      </c>
    </row>
    <row r="2824" spans="1:1" x14ac:dyDescent="0.25">
      <c r="A2824" t="s">
        <v>3057</v>
      </c>
    </row>
    <row r="2825" spans="1:1" x14ac:dyDescent="0.25">
      <c r="A2825" t="s">
        <v>3058</v>
      </c>
    </row>
    <row r="2826" spans="1:1" x14ac:dyDescent="0.25">
      <c r="A2826" t="s">
        <v>3059</v>
      </c>
    </row>
    <row r="2827" spans="1:1" x14ac:dyDescent="0.25">
      <c r="A2827" t="s">
        <v>3060</v>
      </c>
    </row>
    <row r="2828" spans="1:1" x14ac:dyDescent="0.25">
      <c r="A2828" t="s">
        <v>3061</v>
      </c>
    </row>
    <row r="2829" spans="1:1" x14ac:dyDescent="0.25">
      <c r="A2829" t="s">
        <v>3062</v>
      </c>
    </row>
    <row r="2830" spans="1:1" x14ac:dyDescent="0.25">
      <c r="A2830" t="s">
        <v>3063</v>
      </c>
    </row>
    <row r="2831" spans="1:1" x14ac:dyDescent="0.25">
      <c r="A2831" t="s">
        <v>3064</v>
      </c>
    </row>
    <row r="2832" spans="1:1" x14ac:dyDescent="0.25">
      <c r="A2832" t="s">
        <v>3065</v>
      </c>
    </row>
    <row r="2833" spans="1:1" x14ac:dyDescent="0.25">
      <c r="A2833" t="s">
        <v>3066</v>
      </c>
    </row>
    <row r="2834" spans="1:1" x14ac:dyDescent="0.25">
      <c r="A2834" t="s">
        <v>3067</v>
      </c>
    </row>
    <row r="2835" spans="1:1" x14ac:dyDescent="0.25">
      <c r="A2835" t="s">
        <v>3068</v>
      </c>
    </row>
    <row r="2836" spans="1:1" x14ac:dyDescent="0.25">
      <c r="A2836" t="s">
        <v>3069</v>
      </c>
    </row>
    <row r="2837" spans="1:1" x14ac:dyDescent="0.25">
      <c r="A2837" t="s">
        <v>3070</v>
      </c>
    </row>
    <row r="2838" spans="1:1" x14ac:dyDescent="0.25">
      <c r="A2838" t="s">
        <v>3071</v>
      </c>
    </row>
    <row r="2839" spans="1:1" x14ac:dyDescent="0.25">
      <c r="A2839" t="s">
        <v>3072</v>
      </c>
    </row>
    <row r="2840" spans="1:1" x14ac:dyDescent="0.25">
      <c r="A2840" t="s">
        <v>3073</v>
      </c>
    </row>
    <row r="2841" spans="1:1" x14ac:dyDescent="0.25">
      <c r="A2841" t="s">
        <v>3074</v>
      </c>
    </row>
    <row r="2842" spans="1:1" x14ac:dyDescent="0.25">
      <c r="A2842" t="s">
        <v>3075</v>
      </c>
    </row>
    <row r="2843" spans="1:1" x14ac:dyDescent="0.25">
      <c r="A2843" t="s">
        <v>3076</v>
      </c>
    </row>
    <row r="2844" spans="1:1" x14ac:dyDescent="0.25">
      <c r="A2844" t="s">
        <v>3077</v>
      </c>
    </row>
    <row r="2845" spans="1:1" x14ac:dyDescent="0.25">
      <c r="A2845" t="s">
        <v>3078</v>
      </c>
    </row>
    <row r="2846" spans="1:1" x14ac:dyDescent="0.25">
      <c r="A2846" t="s">
        <v>3079</v>
      </c>
    </row>
    <row r="2847" spans="1:1" x14ac:dyDescent="0.25">
      <c r="A2847" t="s">
        <v>3080</v>
      </c>
    </row>
    <row r="2848" spans="1:1" x14ac:dyDescent="0.25">
      <c r="A2848" t="s">
        <v>3081</v>
      </c>
    </row>
    <row r="2849" spans="1:1" x14ac:dyDescent="0.25">
      <c r="A2849" t="s">
        <v>3082</v>
      </c>
    </row>
    <row r="2850" spans="1:1" x14ac:dyDescent="0.25">
      <c r="A2850" t="s">
        <v>3083</v>
      </c>
    </row>
    <row r="2851" spans="1:1" x14ac:dyDescent="0.25">
      <c r="A2851" t="s">
        <v>3084</v>
      </c>
    </row>
    <row r="2852" spans="1:1" x14ac:dyDescent="0.25">
      <c r="A2852" t="s">
        <v>3085</v>
      </c>
    </row>
    <row r="2853" spans="1:1" x14ac:dyDescent="0.25">
      <c r="A2853" t="s">
        <v>3086</v>
      </c>
    </row>
    <row r="2854" spans="1:1" x14ac:dyDescent="0.25">
      <c r="A2854" t="s">
        <v>3087</v>
      </c>
    </row>
    <row r="2855" spans="1:1" x14ac:dyDescent="0.25">
      <c r="A2855" t="s">
        <v>3088</v>
      </c>
    </row>
    <row r="2856" spans="1:1" x14ac:dyDescent="0.25">
      <c r="A2856" t="s">
        <v>3089</v>
      </c>
    </row>
    <row r="2857" spans="1:1" x14ac:dyDescent="0.25">
      <c r="A2857" t="s">
        <v>3090</v>
      </c>
    </row>
    <row r="2858" spans="1:1" x14ac:dyDescent="0.25">
      <c r="A2858" t="s">
        <v>3091</v>
      </c>
    </row>
    <row r="2859" spans="1:1" x14ac:dyDescent="0.25">
      <c r="A2859" t="s">
        <v>3092</v>
      </c>
    </row>
    <row r="2860" spans="1:1" x14ac:dyDescent="0.25">
      <c r="A2860" t="s">
        <v>3093</v>
      </c>
    </row>
    <row r="2861" spans="1:1" x14ac:dyDescent="0.25">
      <c r="A2861" t="s">
        <v>3094</v>
      </c>
    </row>
    <row r="2862" spans="1:1" x14ac:dyDescent="0.25">
      <c r="A2862" t="s">
        <v>3095</v>
      </c>
    </row>
    <row r="2863" spans="1:1" x14ac:dyDescent="0.25">
      <c r="A2863" t="s">
        <v>3096</v>
      </c>
    </row>
    <row r="2864" spans="1:1" x14ac:dyDescent="0.25">
      <c r="A2864" t="s">
        <v>3097</v>
      </c>
    </row>
    <row r="2865" spans="1:1" x14ac:dyDescent="0.25">
      <c r="A2865" t="s">
        <v>3098</v>
      </c>
    </row>
    <row r="2866" spans="1:1" x14ac:dyDescent="0.25">
      <c r="A2866" t="s">
        <v>3099</v>
      </c>
    </row>
    <row r="2867" spans="1:1" x14ac:dyDescent="0.25">
      <c r="A2867" t="s">
        <v>3100</v>
      </c>
    </row>
    <row r="2868" spans="1:1" x14ac:dyDescent="0.25">
      <c r="A2868" t="s">
        <v>3101</v>
      </c>
    </row>
    <row r="2869" spans="1:1" x14ac:dyDescent="0.25">
      <c r="A2869" t="s">
        <v>3102</v>
      </c>
    </row>
    <row r="2870" spans="1:1" x14ac:dyDescent="0.25">
      <c r="A2870" t="s">
        <v>3103</v>
      </c>
    </row>
    <row r="2871" spans="1:1" x14ac:dyDescent="0.25">
      <c r="A2871" t="s">
        <v>3104</v>
      </c>
    </row>
    <row r="2872" spans="1:1" x14ac:dyDescent="0.25">
      <c r="A2872" t="s">
        <v>3105</v>
      </c>
    </row>
    <row r="2873" spans="1:1" x14ac:dyDescent="0.25">
      <c r="A2873" t="s">
        <v>3106</v>
      </c>
    </row>
    <row r="2874" spans="1:1" x14ac:dyDescent="0.25">
      <c r="A2874" t="s">
        <v>3107</v>
      </c>
    </row>
    <row r="2875" spans="1:1" x14ac:dyDescent="0.25">
      <c r="A2875" t="s">
        <v>3108</v>
      </c>
    </row>
    <row r="2876" spans="1:1" x14ac:dyDescent="0.25">
      <c r="A2876" t="s">
        <v>3109</v>
      </c>
    </row>
    <row r="2877" spans="1:1" x14ac:dyDescent="0.25">
      <c r="A2877" t="s">
        <v>3110</v>
      </c>
    </row>
    <row r="2878" spans="1:1" x14ac:dyDescent="0.25">
      <c r="A2878" t="s">
        <v>3111</v>
      </c>
    </row>
    <row r="2879" spans="1:1" x14ac:dyDescent="0.25">
      <c r="A2879" t="s">
        <v>3112</v>
      </c>
    </row>
    <row r="2880" spans="1:1" x14ac:dyDescent="0.25">
      <c r="A2880" t="s">
        <v>3113</v>
      </c>
    </row>
    <row r="2881" spans="1:1" x14ac:dyDescent="0.25">
      <c r="A2881" t="s">
        <v>3114</v>
      </c>
    </row>
    <row r="2882" spans="1:1" x14ac:dyDescent="0.25">
      <c r="A2882" t="s">
        <v>3115</v>
      </c>
    </row>
    <row r="2883" spans="1:1" x14ac:dyDescent="0.25">
      <c r="A2883" t="s">
        <v>3116</v>
      </c>
    </row>
    <row r="2884" spans="1:1" x14ac:dyDescent="0.25">
      <c r="A2884" t="s">
        <v>3117</v>
      </c>
    </row>
    <row r="2885" spans="1:1" x14ac:dyDescent="0.25">
      <c r="A2885" t="s">
        <v>3118</v>
      </c>
    </row>
    <row r="2886" spans="1:1" x14ac:dyDescent="0.25">
      <c r="A2886" t="s">
        <v>3119</v>
      </c>
    </row>
    <row r="2887" spans="1:1" x14ac:dyDescent="0.25">
      <c r="A2887" t="s">
        <v>3120</v>
      </c>
    </row>
    <row r="2888" spans="1:1" x14ac:dyDescent="0.25">
      <c r="A2888" t="s">
        <v>3121</v>
      </c>
    </row>
    <row r="2889" spans="1:1" x14ac:dyDescent="0.25">
      <c r="A2889" t="s">
        <v>3122</v>
      </c>
    </row>
    <row r="2890" spans="1:1" x14ac:dyDescent="0.25">
      <c r="A2890" t="s">
        <v>3123</v>
      </c>
    </row>
    <row r="2891" spans="1:1" x14ac:dyDescent="0.25">
      <c r="A2891" t="s">
        <v>3124</v>
      </c>
    </row>
    <row r="2892" spans="1:1" x14ac:dyDescent="0.25">
      <c r="A2892" t="s">
        <v>3125</v>
      </c>
    </row>
    <row r="2893" spans="1:1" x14ac:dyDescent="0.25">
      <c r="A2893" t="s">
        <v>3126</v>
      </c>
    </row>
    <row r="2894" spans="1:1" x14ac:dyDescent="0.25">
      <c r="A2894" t="s">
        <v>3127</v>
      </c>
    </row>
    <row r="2895" spans="1:1" x14ac:dyDescent="0.25">
      <c r="A2895" t="s">
        <v>3128</v>
      </c>
    </row>
    <row r="2896" spans="1:1" x14ac:dyDescent="0.25">
      <c r="A2896" t="s">
        <v>3129</v>
      </c>
    </row>
    <row r="2897" spans="1:1" x14ac:dyDescent="0.25">
      <c r="A2897" t="s">
        <v>3130</v>
      </c>
    </row>
    <row r="2898" spans="1:1" x14ac:dyDescent="0.25">
      <c r="A2898" t="s">
        <v>3131</v>
      </c>
    </row>
    <row r="2899" spans="1:1" x14ac:dyDescent="0.25">
      <c r="A2899" t="s">
        <v>3132</v>
      </c>
    </row>
    <row r="2900" spans="1:1" x14ac:dyDescent="0.25">
      <c r="A2900" t="s">
        <v>3133</v>
      </c>
    </row>
    <row r="2901" spans="1:1" x14ac:dyDescent="0.25">
      <c r="A2901" t="s">
        <v>3134</v>
      </c>
    </row>
    <row r="2902" spans="1:1" x14ac:dyDescent="0.25">
      <c r="A2902" t="s">
        <v>3135</v>
      </c>
    </row>
    <row r="2903" spans="1:1" x14ac:dyDescent="0.25">
      <c r="A2903" t="s">
        <v>3136</v>
      </c>
    </row>
    <row r="2904" spans="1:1" x14ac:dyDescent="0.25">
      <c r="A2904" t="s">
        <v>3137</v>
      </c>
    </row>
    <row r="2905" spans="1:1" x14ac:dyDescent="0.25">
      <c r="A2905" t="s">
        <v>3138</v>
      </c>
    </row>
    <row r="2906" spans="1:1" x14ac:dyDescent="0.25">
      <c r="A2906" t="s">
        <v>3139</v>
      </c>
    </row>
    <row r="2907" spans="1:1" x14ac:dyDescent="0.25">
      <c r="A2907" t="s">
        <v>3140</v>
      </c>
    </row>
    <row r="2908" spans="1:1" x14ac:dyDescent="0.25">
      <c r="A2908" t="s">
        <v>3141</v>
      </c>
    </row>
    <row r="2909" spans="1:1" x14ac:dyDescent="0.25">
      <c r="A2909" t="s">
        <v>3142</v>
      </c>
    </row>
    <row r="2910" spans="1:1" x14ac:dyDescent="0.25">
      <c r="A2910" t="s">
        <v>3143</v>
      </c>
    </row>
    <row r="2911" spans="1:1" x14ac:dyDescent="0.25">
      <c r="A2911" t="s">
        <v>3144</v>
      </c>
    </row>
    <row r="2912" spans="1:1" x14ac:dyDescent="0.25">
      <c r="A2912" t="s">
        <v>3145</v>
      </c>
    </row>
    <row r="2913" spans="1:1" x14ac:dyDescent="0.25">
      <c r="A2913" t="s">
        <v>3146</v>
      </c>
    </row>
    <row r="2914" spans="1:1" x14ac:dyDescent="0.25">
      <c r="A2914" t="s">
        <v>3147</v>
      </c>
    </row>
    <row r="2915" spans="1:1" x14ac:dyDescent="0.25">
      <c r="A2915" t="s">
        <v>3148</v>
      </c>
    </row>
    <row r="2916" spans="1:1" x14ac:dyDescent="0.25">
      <c r="A2916" t="s">
        <v>3149</v>
      </c>
    </row>
    <row r="2917" spans="1:1" x14ac:dyDescent="0.25">
      <c r="A2917" t="s">
        <v>3150</v>
      </c>
    </row>
    <row r="2918" spans="1:1" x14ac:dyDescent="0.25">
      <c r="A2918" t="s">
        <v>3151</v>
      </c>
    </row>
    <row r="2919" spans="1:1" x14ac:dyDescent="0.25">
      <c r="A2919" t="s">
        <v>3152</v>
      </c>
    </row>
    <row r="2920" spans="1:1" x14ac:dyDescent="0.25">
      <c r="A2920" t="s">
        <v>3153</v>
      </c>
    </row>
    <row r="2921" spans="1:1" x14ac:dyDescent="0.25">
      <c r="A2921" t="s">
        <v>3154</v>
      </c>
    </row>
    <row r="2922" spans="1:1" x14ac:dyDescent="0.25">
      <c r="A2922" t="s">
        <v>3155</v>
      </c>
    </row>
    <row r="2923" spans="1:1" x14ac:dyDescent="0.25">
      <c r="A2923" t="s">
        <v>3156</v>
      </c>
    </row>
    <row r="2924" spans="1:1" x14ac:dyDescent="0.25">
      <c r="A2924" t="s">
        <v>3157</v>
      </c>
    </row>
    <row r="2925" spans="1:1" x14ac:dyDescent="0.25">
      <c r="A2925" t="s">
        <v>3158</v>
      </c>
    </row>
    <row r="2926" spans="1:1" x14ac:dyDescent="0.25">
      <c r="A2926" t="s">
        <v>3159</v>
      </c>
    </row>
    <row r="2927" spans="1:1" x14ac:dyDescent="0.25">
      <c r="A2927" t="s">
        <v>3160</v>
      </c>
    </row>
    <row r="2928" spans="1:1" x14ac:dyDescent="0.25">
      <c r="A2928" t="s">
        <v>3161</v>
      </c>
    </row>
    <row r="2929" spans="1:1" x14ac:dyDescent="0.25">
      <c r="A2929" t="s">
        <v>3162</v>
      </c>
    </row>
    <row r="2930" spans="1:1" x14ac:dyDescent="0.25">
      <c r="A2930" t="s">
        <v>3163</v>
      </c>
    </row>
    <row r="2931" spans="1:1" x14ac:dyDescent="0.25">
      <c r="A2931" t="s">
        <v>3164</v>
      </c>
    </row>
    <row r="2932" spans="1:1" x14ac:dyDescent="0.25">
      <c r="A2932" t="s">
        <v>3165</v>
      </c>
    </row>
    <row r="2933" spans="1:1" x14ac:dyDescent="0.25">
      <c r="A2933" t="s">
        <v>3166</v>
      </c>
    </row>
    <row r="2934" spans="1:1" x14ac:dyDescent="0.25">
      <c r="A2934" t="s">
        <v>3167</v>
      </c>
    </row>
    <row r="2935" spans="1:1" x14ac:dyDescent="0.25">
      <c r="A2935" t="s">
        <v>3168</v>
      </c>
    </row>
    <row r="2936" spans="1:1" x14ac:dyDescent="0.25">
      <c r="A2936" t="s">
        <v>3169</v>
      </c>
    </row>
    <row r="2937" spans="1:1" x14ac:dyDescent="0.25">
      <c r="A2937" t="s">
        <v>3170</v>
      </c>
    </row>
    <row r="2938" spans="1:1" x14ac:dyDescent="0.25">
      <c r="A2938" t="s">
        <v>3171</v>
      </c>
    </row>
    <row r="2939" spans="1:1" x14ac:dyDescent="0.25">
      <c r="A2939" t="s">
        <v>3172</v>
      </c>
    </row>
    <row r="2940" spans="1:1" x14ac:dyDescent="0.25">
      <c r="A2940" t="s">
        <v>3173</v>
      </c>
    </row>
    <row r="2941" spans="1:1" x14ac:dyDescent="0.25">
      <c r="A2941" t="s">
        <v>3174</v>
      </c>
    </row>
    <row r="2942" spans="1:1" x14ac:dyDescent="0.25">
      <c r="A2942" t="s">
        <v>3175</v>
      </c>
    </row>
    <row r="2943" spans="1:1" x14ac:dyDescent="0.25">
      <c r="A2943" t="s">
        <v>3176</v>
      </c>
    </row>
    <row r="2944" spans="1:1" x14ac:dyDescent="0.25">
      <c r="A2944" t="s">
        <v>3177</v>
      </c>
    </row>
    <row r="2945" spans="1:1" x14ac:dyDescent="0.25">
      <c r="A2945" t="s">
        <v>3178</v>
      </c>
    </row>
    <row r="2946" spans="1:1" x14ac:dyDescent="0.25">
      <c r="A2946" t="s">
        <v>3179</v>
      </c>
    </row>
    <row r="2947" spans="1:1" x14ac:dyDescent="0.25">
      <c r="A2947" t="s">
        <v>3180</v>
      </c>
    </row>
    <row r="2948" spans="1:1" x14ac:dyDescent="0.25">
      <c r="A2948" t="s">
        <v>3181</v>
      </c>
    </row>
    <row r="2949" spans="1:1" x14ac:dyDescent="0.25">
      <c r="A2949" t="s">
        <v>3182</v>
      </c>
    </row>
    <row r="2950" spans="1:1" x14ac:dyDescent="0.25">
      <c r="A2950" t="s">
        <v>3183</v>
      </c>
    </row>
    <row r="2951" spans="1:1" x14ac:dyDescent="0.25">
      <c r="A2951" t="s">
        <v>3184</v>
      </c>
    </row>
    <row r="2952" spans="1:1" x14ac:dyDescent="0.25">
      <c r="A2952" t="s">
        <v>3185</v>
      </c>
    </row>
    <row r="2953" spans="1:1" x14ac:dyDescent="0.25">
      <c r="A2953" t="s">
        <v>3186</v>
      </c>
    </row>
    <row r="2954" spans="1:1" x14ac:dyDescent="0.25">
      <c r="A2954" t="s">
        <v>3187</v>
      </c>
    </row>
    <row r="2955" spans="1:1" x14ac:dyDescent="0.25">
      <c r="A2955" t="s">
        <v>3188</v>
      </c>
    </row>
    <row r="2956" spans="1:1" x14ac:dyDescent="0.25">
      <c r="A2956" t="s">
        <v>3189</v>
      </c>
    </row>
    <row r="2957" spans="1:1" x14ac:dyDescent="0.25">
      <c r="A2957" t="s">
        <v>3190</v>
      </c>
    </row>
    <row r="2958" spans="1:1" x14ac:dyDescent="0.25">
      <c r="A2958" t="s">
        <v>3191</v>
      </c>
    </row>
    <row r="2959" spans="1:1" x14ac:dyDescent="0.25">
      <c r="A2959" t="s">
        <v>3192</v>
      </c>
    </row>
    <row r="2960" spans="1:1" x14ac:dyDescent="0.25">
      <c r="A2960" t="s">
        <v>3193</v>
      </c>
    </row>
    <row r="2961" spans="1:1" x14ac:dyDescent="0.25">
      <c r="A2961" t="s">
        <v>3194</v>
      </c>
    </row>
    <row r="2962" spans="1:1" x14ac:dyDescent="0.25">
      <c r="A2962" t="s">
        <v>3195</v>
      </c>
    </row>
    <row r="2963" spans="1:1" x14ac:dyDescent="0.25">
      <c r="A2963" t="s">
        <v>3196</v>
      </c>
    </row>
    <row r="2964" spans="1:1" x14ac:dyDescent="0.25">
      <c r="A2964" t="s">
        <v>3197</v>
      </c>
    </row>
    <row r="2965" spans="1:1" x14ac:dyDescent="0.25">
      <c r="A2965" t="s">
        <v>3198</v>
      </c>
    </row>
    <row r="2966" spans="1:1" x14ac:dyDescent="0.25">
      <c r="A2966" t="s">
        <v>3199</v>
      </c>
    </row>
    <row r="2967" spans="1:1" x14ac:dyDescent="0.25">
      <c r="A2967" t="s">
        <v>3200</v>
      </c>
    </row>
    <row r="2968" spans="1:1" x14ac:dyDescent="0.25">
      <c r="A2968" t="s">
        <v>3201</v>
      </c>
    </row>
    <row r="2969" spans="1:1" x14ac:dyDescent="0.25">
      <c r="A2969" t="s">
        <v>3202</v>
      </c>
    </row>
    <row r="2970" spans="1:1" x14ac:dyDescent="0.25">
      <c r="A2970" t="s">
        <v>3203</v>
      </c>
    </row>
    <row r="2971" spans="1:1" x14ac:dyDescent="0.25">
      <c r="A2971" t="s">
        <v>3204</v>
      </c>
    </row>
    <row r="2972" spans="1:1" x14ac:dyDescent="0.25">
      <c r="A2972" t="s">
        <v>3205</v>
      </c>
    </row>
    <row r="2973" spans="1:1" x14ac:dyDescent="0.25">
      <c r="A2973" t="s">
        <v>3206</v>
      </c>
    </row>
    <row r="2974" spans="1:1" x14ac:dyDescent="0.25">
      <c r="A2974" t="s">
        <v>3207</v>
      </c>
    </row>
    <row r="2975" spans="1:1" x14ac:dyDescent="0.25">
      <c r="A2975" t="s">
        <v>3208</v>
      </c>
    </row>
    <row r="2976" spans="1:1" x14ac:dyDescent="0.25">
      <c r="A2976" t="s">
        <v>3209</v>
      </c>
    </row>
    <row r="2977" spans="1:1" x14ac:dyDescent="0.25">
      <c r="A2977" t="s">
        <v>3210</v>
      </c>
    </row>
    <row r="2978" spans="1:1" x14ac:dyDescent="0.25">
      <c r="A2978" t="s">
        <v>3211</v>
      </c>
    </row>
    <row r="2979" spans="1:1" x14ac:dyDescent="0.25">
      <c r="A2979" t="s">
        <v>3212</v>
      </c>
    </row>
    <row r="2980" spans="1:1" x14ac:dyDescent="0.25">
      <c r="A2980" t="s">
        <v>3213</v>
      </c>
    </row>
    <row r="2981" spans="1:1" x14ac:dyDescent="0.25">
      <c r="A2981" t="s">
        <v>3214</v>
      </c>
    </row>
    <row r="2982" spans="1:1" x14ac:dyDescent="0.25">
      <c r="A2982" t="s">
        <v>3215</v>
      </c>
    </row>
    <row r="2983" spans="1:1" x14ac:dyDescent="0.25">
      <c r="A2983" t="s">
        <v>3216</v>
      </c>
    </row>
    <row r="2984" spans="1:1" x14ac:dyDescent="0.25">
      <c r="A2984" t="s">
        <v>3217</v>
      </c>
    </row>
    <row r="2985" spans="1:1" x14ac:dyDescent="0.25">
      <c r="A2985" t="s">
        <v>3218</v>
      </c>
    </row>
    <row r="2986" spans="1:1" x14ac:dyDescent="0.25">
      <c r="A2986" t="s">
        <v>3219</v>
      </c>
    </row>
    <row r="2987" spans="1:1" x14ac:dyDescent="0.25">
      <c r="A2987" t="s">
        <v>3220</v>
      </c>
    </row>
    <row r="2988" spans="1:1" x14ac:dyDescent="0.25">
      <c r="A2988" t="s">
        <v>3221</v>
      </c>
    </row>
    <row r="2989" spans="1:1" x14ac:dyDescent="0.25">
      <c r="A2989" t="s">
        <v>3222</v>
      </c>
    </row>
    <row r="2990" spans="1:1" x14ac:dyDescent="0.25">
      <c r="A2990" t="s">
        <v>3223</v>
      </c>
    </row>
    <row r="2991" spans="1:1" x14ac:dyDescent="0.25">
      <c r="A2991" t="s">
        <v>3224</v>
      </c>
    </row>
    <row r="2992" spans="1:1" x14ac:dyDescent="0.25">
      <c r="A2992" t="s">
        <v>3225</v>
      </c>
    </row>
    <row r="2993" spans="1:1" x14ac:dyDescent="0.25">
      <c r="A2993" t="s">
        <v>3226</v>
      </c>
    </row>
    <row r="2994" spans="1:1" x14ac:dyDescent="0.25">
      <c r="A2994" t="s">
        <v>3227</v>
      </c>
    </row>
    <row r="2995" spans="1:1" x14ac:dyDescent="0.25">
      <c r="A2995" t="s">
        <v>3228</v>
      </c>
    </row>
    <row r="2996" spans="1:1" x14ac:dyDescent="0.25">
      <c r="A2996" t="s">
        <v>3229</v>
      </c>
    </row>
    <row r="2997" spans="1:1" x14ac:dyDescent="0.25">
      <c r="A2997" t="s">
        <v>3230</v>
      </c>
    </row>
    <row r="2998" spans="1:1" x14ac:dyDescent="0.25">
      <c r="A2998" t="s">
        <v>3231</v>
      </c>
    </row>
    <row r="2999" spans="1:1" x14ac:dyDescent="0.25">
      <c r="A2999" t="s">
        <v>3232</v>
      </c>
    </row>
    <row r="3000" spans="1:1" x14ac:dyDescent="0.25">
      <c r="A3000" t="s">
        <v>3233</v>
      </c>
    </row>
    <row r="3001" spans="1:1" x14ac:dyDescent="0.25">
      <c r="A3001" t="s">
        <v>3234</v>
      </c>
    </row>
    <row r="3002" spans="1:1" x14ac:dyDescent="0.25">
      <c r="A3002" t="s">
        <v>3235</v>
      </c>
    </row>
    <row r="3003" spans="1:1" x14ac:dyDescent="0.25">
      <c r="A3003" t="s">
        <v>3236</v>
      </c>
    </row>
    <row r="3004" spans="1:1" x14ac:dyDescent="0.25">
      <c r="A3004" t="s">
        <v>3237</v>
      </c>
    </row>
    <row r="3005" spans="1:1" x14ac:dyDescent="0.25">
      <c r="A3005" t="s">
        <v>3238</v>
      </c>
    </row>
    <row r="3006" spans="1:1" x14ac:dyDescent="0.25">
      <c r="A3006" t="s">
        <v>3239</v>
      </c>
    </row>
    <row r="3007" spans="1:1" x14ac:dyDescent="0.25">
      <c r="A3007" t="s">
        <v>3240</v>
      </c>
    </row>
    <row r="3008" spans="1:1" x14ac:dyDescent="0.25">
      <c r="A3008" t="s">
        <v>3241</v>
      </c>
    </row>
    <row r="3009" spans="1:1" x14ac:dyDescent="0.25">
      <c r="A3009" t="s">
        <v>3242</v>
      </c>
    </row>
    <row r="3010" spans="1:1" x14ac:dyDescent="0.25">
      <c r="A3010" t="s">
        <v>3243</v>
      </c>
    </row>
    <row r="3011" spans="1:1" x14ac:dyDescent="0.25">
      <c r="A3011" t="s">
        <v>3244</v>
      </c>
    </row>
    <row r="3012" spans="1:1" x14ac:dyDescent="0.25">
      <c r="A3012" t="s">
        <v>3245</v>
      </c>
    </row>
    <row r="3013" spans="1:1" x14ac:dyDescent="0.25">
      <c r="A3013" t="s">
        <v>3246</v>
      </c>
    </row>
    <row r="3014" spans="1:1" x14ac:dyDescent="0.25">
      <c r="A3014" t="s">
        <v>3247</v>
      </c>
    </row>
    <row r="3015" spans="1:1" x14ac:dyDescent="0.25">
      <c r="A3015" t="s">
        <v>3248</v>
      </c>
    </row>
    <row r="3016" spans="1:1" x14ac:dyDescent="0.25">
      <c r="A3016" t="s">
        <v>3249</v>
      </c>
    </row>
    <row r="3017" spans="1:1" x14ac:dyDescent="0.25">
      <c r="A3017" t="s">
        <v>3250</v>
      </c>
    </row>
    <row r="3018" spans="1:1" x14ac:dyDescent="0.25">
      <c r="A3018" t="s">
        <v>3251</v>
      </c>
    </row>
    <row r="3019" spans="1:1" x14ac:dyDescent="0.25">
      <c r="A3019" t="s">
        <v>3252</v>
      </c>
    </row>
    <row r="3020" spans="1:1" x14ac:dyDescent="0.25">
      <c r="A3020" t="s">
        <v>3253</v>
      </c>
    </row>
    <row r="3021" spans="1:1" x14ac:dyDescent="0.25">
      <c r="A3021" t="s">
        <v>3254</v>
      </c>
    </row>
    <row r="3022" spans="1:1" x14ac:dyDescent="0.25">
      <c r="A3022" t="s">
        <v>3255</v>
      </c>
    </row>
    <row r="3023" spans="1:1" x14ac:dyDescent="0.25">
      <c r="A3023" t="s">
        <v>3256</v>
      </c>
    </row>
    <row r="3024" spans="1:1" x14ac:dyDescent="0.25">
      <c r="A3024" t="s">
        <v>3257</v>
      </c>
    </row>
    <row r="3025" spans="1:1" x14ac:dyDescent="0.25">
      <c r="A3025" t="s">
        <v>3258</v>
      </c>
    </row>
    <row r="3026" spans="1:1" x14ac:dyDescent="0.25">
      <c r="A3026" t="s">
        <v>3259</v>
      </c>
    </row>
    <row r="3027" spans="1:1" x14ac:dyDescent="0.25">
      <c r="A3027" t="s">
        <v>3260</v>
      </c>
    </row>
    <row r="3028" spans="1:1" x14ac:dyDescent="0.25">
      <c r="A3028" t="s">
        <v>3261</v>
      </c>
    </row>
    <row r="3029" spans="1:1" x14ac:dyDescent="0.25">
      <c r="A3029" t="s">
        <v>3262</v>
      </c>
    </row>
    <row r="3030" spans="1:1" x14ac:dyDescent="0.25">
      <c r="A3030" t="s">
        <v>3263</v>
      </c>
    </row>
    <row r="3031" spans="1:1" x14ac:dyDescent="0.25">
      <c r="A3031" t="s">
        <v>3264</v>
      </c>
    </row>
    <row r="3032" spans="1:1" x14ac:dyDescent="0.25">
      <c r="A3032" t="s">
        <v>3265</v>
      </c>
    </row>
    <row r="3033" spans="1:1" x14ac:dyDescent="0.25">
      <c r="A3033" t="s">
        <v>3266</v>
      </c>
    </row>
    <row r="3034" spans="1:1" x14ac:dyDescent="0.25">
      <c r="A3034" t="s">
        <v>3267</v>
      </c>
    </row>
    <row r="3035" spans="1:1" x14ac:dyDescent="0.25">
      <c r="A3035" t="s">
        <v>3268</v>
      </c>
    </row>
    <row r="3036" spans="1:1" x14ac:dyDescent="0.25">
      <c r="A3036" t="s">
        <v>3269</v>
      </c>
    </row>
    <row r="3037" spans="1:1" x14ac:dyDescent="0.25">
      <c r="A3037" t="s">
        <v>3270</v>
      </c>
    </row>
    <row r="3038" spans="1:1" x14ac:dyDescent="0.25">
      <c r="A3038" t="s">
        <v>3271</v>
      </c>
    </row>
    <row r="3039" spans="1:1" x14ac:dyDescent="0.25">
      <c r="A3039" t="s">
        <v>3272</v>
      </c>
    </row>
    <row r="3040" spans="1:1" x14ac:dyDescent="0.25">
      <c r="A3040" t="s">
        <v>3273</v>
      </c>
    </row>
    <row r="3041" spans="1:1" x14ac:dyDescent="0.25">
      <c r="A3041" t="s">
        <v>3274</v>
      </c>
    </row>
    <row r="3042" spans="1:1" x14ac:dyDescent="0.25">
      <c r="A3042" t="s">
        <v>3275</v>
      </c>
    </row>
    <row r="3043" spans="1:1" x14ac:dyDescent="0.25">
      <c r="A3043" t="s">
        <v>3276</v>
      </c>
    </row>
    <row r="3044" spans="1:1" x14ac:dyDescent="0.25">
      <c r="A3044" t="s">
        <v>3277</v>
      </c>
    </row>
    <row r="3045" spans="1:1" x14ac:dyDescent="0.25">
      <c r="A3045" t="s">
        <v>3278</v>
      </c>
    </row>
    <row r="3046" spans="1:1" x14ac:dyDescent="0.25">
      <c r="A3046" t="s">
        <v>3279</v>
      </c>
    </row>
    <row r="3047" spans="1:1" x14ac:dyDescent="0.25">
      <c r="A3047" t="s">
        <v>3280</v>
      </c>
    </row>
    <row r="3048" spans="1:1" x14ac:dyDescent="0.25">
      <c r="A3048" t="s">
        <v>3281</v>
      </c>
    </row>
    <row r="3049" spans="1:1" x14ac:dyDescent="0.25">
      <c r="A3049" t="s">
        <v>3282</v>
      </c>
    </row>
    <row r="3050" spans="1:1" x14ac:dyDescent="0.25">
      <c r="A3050" t="s">
        <v>3283</v>
      </c>
    </row>
    <row r="3051" spans="1:1" x14ac:dyDescent="0.25">
      <c r="A3051" t="s">
        <v>3284</v>
      </c>
    </row>
    <row r="3052" spans="1:1" x14ac:dyDescent="0.25">
      <c r="A3052" t="s">
        <v>3285</v>
      </c>
    </row>
    <row r="3053" spans="1:1" x14ac:dyDescent="0.25">
      <c r="A3053" t="s">
        <v>3286</v>
      </c>
    </row>
    <row r="3054" spans="1:1" x14ac:dyDescent="0.25">
      <c r="A3054" t="s">
        <v>3287</v>
      </c>
    </row>
    <row r="3055" spans="1:1" x14ac:dyDescent="0.25">
      <c r="A3055" t="s">
        <v>3288</v>
      </c>
    </row>
    <row r="3056" spans="1:1" x14ac:dyDescent="0.25">
      <c r="A3056" t="s">
        <v>3289</v>
      </c>
    </row>
    <row r="3057" spans="1:1" x14ac:dyDescent="0.25">
      <c r="A3057" t="s">
        <v>3290</v>
      </c>
    </row>
    <row r="3058" spans="1:1" x14ac:dyDescent="0.25">
      <c r="A3058" t="s">
        <v>3291</v>
      </c>
    </row>
    <row r="3059" spans="1:1" x14ac:dyDescent="0.25">
      <c r="A3059" t="s">
        <v>3292</v>
      </c>
    </row>
    <row r="3060" spans="1:1" x14ac:dyDescent="0.25">
      <c r="A3060" t="s">
        <v>3293</v>
      </c>
    </row>
    <row r="3061" spans="1:1" x14ac:dyDescent="0.25">
      <c r="A3061" t="s">
        <v>3294</v>
      </c>
    </row>
    <row r="3062" spans="1:1" x14ac:dyDescent="0.25">
      <c r="A3062" t="s">
        <v>3295</v>
      </c>
    </row>
    <row r="3063" spans="1:1" x14ac:dyDescent="0.25">
      <c r="A3063" t="s">
        <v>3296</v>
      </c>
    </row>
    <row r="3064" spans="1:1" x14ac:dyDescent="0.25">
      <c r="A3064" t="s">
        <v>3297</v>
      </c>
    </row>
    <row r="3065" spans="1:1" x14ac:dyDescent="0.25">
      <c r="A3065" t="s">
        <v>3298</v>
      </c>
    </row>
    <row r="3066" spans="1:1" x14ac:dyDescent="0.25">
      <c r="A3066" t="s">
        <v>3299</v>
      </c>
    </row>
    <row r="3067" spans="1:1" x14ac:dyDescent="0.25">
      <c r="A3067" t="s">
        <v>3300</v>
      </c>
    </row>
    <row r="3068" spans="1:1" x14ac:dyDescent="0.25">
      <c r="A3068" t="s">
        <v>3301</v>
      </c>
    </row>
    <row r="3069" spans="1:1" x14ac:dyDescent="0.25">
      <c r="A3069" t="s">
        <v>3302</v>
      </c>
    </row>
    <row r="3070" spans="1:1" x14ac:dyDescent="0.25">
      <c r="A3070" t="s">
        <v>3303</v>
      </c>
    </row>
    <row r="3071" spans="1:1" x14ac:dyDescent="0.25">
      <c r="A3071" t="s">
        <v>3304</v>
      </c>
    </row>
    <row r="3072" spans="1:1" x14ac:dyDescent="0.25">
      <c r="A3072" t="s">
        <v>3305</v>
      </c>
    </row>
    <row r="3073" spans="1:1" x14ac:dyDescent="0.25">
      <c r="A3073" t="s">
        <v>3306</v>
      </c>
    </row>
    <row r="3074" spans="1:1" x14ac:dyDescent="0.25">
      <c r="A3074" t="s">
        <v>3307</v>
      </c>
    </row>
    <row r="3075" spans="1:1" x14ac:dyDescent="0.25">
      <c r="A3075" t="s">
        <v>3308</v>
      </c>
    </row>
    <row r="3076" spans="1:1" x14ac:dyDescent="0.25">
      <c r="A3076" t="s">
        <v>3309</v>
      </c>
    </row>
    <row r="3077" spans="1:1" x14ac:dyDescent="0.25">
      <c r="A3077" t="s">
        <v>3310</v>
      </c>
    </row>
    <row r="3078" spans="1:1" x14ac:dyDescent="0.25">
      <c r="A3078" t="s">
        <v>3311</v>
      </c>
    </row>
    <row r="3079" spans="1:1" x14ac:dyDescent="0.25">
      <c r="A3079" t="s">
        <v>3312</v>
      </c>
    </row>
    <row r="3080" spans="1:1" x14ac:dyDescent="0.25">
      <c r="A3080" t="s">
        <v>3313</v>
      </c>
    </row>
    <row r="3081" spans="1:1" x14ac:dyDescent="0.25">
      <c r="A3081" t="s">
        <v>3314</v>
      </c>
    </row>
    <row r="3082" spans="1:1" x14ac:dyDescent="0.25">
      <c r="A3082" t="s">
        <v>3315</v>
      </c>
    </row>
    <row r="3083" spans="1:1" x14ac:dyDescent="0.25">
      <c r="A3083" t="s">
        <v>3316</v>
      </c>
    </row>
    <row r="3084" spans="1:1" x14ac:dyDescent="0.25">
      <c r="A3084" t="s">
        <v>3317</v>
      </c>
    </row>
    <row r="3085" spans="1:1" x14ac:dyDescent="0.25">
      <c r="A3085" t="s">
        <v>3318</v>
      </c>
    </row>
    <row r="3086" spans="1:1" x14ac:dyDescent="0.25">
      <c r="A3086" t="s">
        <v>3319</v>
      </c>
    </row>
    <row r="3087" spans="1:1" x14ac:dyDescent="0.25">
      <c r="A3087" t="s">
        <v>3320</v>
      </c>
    </row>
    <row r="3088" spans="1:1" x14ac:dyDescent="0.25">
      <c r="A3088" t="s">
        <v>3321</v>
      </c>
    </row>
    <row r="3089" spans="1:1" x14ac:dyDescent="0.25">
      <c r="A3089" t="s">
        <v>3322</v>
      </c>
    </row>
    <row r="3090" spans="1:1" x14ac:dyDescent="0.25">
      <c r="A3090" t="s">
        <v>3323</v>
      </c>
    </row>
    <row r="3091" spans="1:1" x14ac:dyDescent="0.25">
      <c r="A3091" t="s">
        <v>3324</v>
      </c>
    </row>
    <row r="3092" spans="1:1" x14ac:dyDescent="0.25">
      <c r="A3092" t="s">
        <v>3325</v>
      </c>
    </row>
    <row r="3093" spans="1:1" x14ac:dyDescent="0.25">
      <c r="A3093" t="s">
        <v>3326</v>
      </c>
    </row>
    <row r="3094" spans="1:1" x14ac:dyDescent="0.25">
      <c r="A3094" t="s">
        <v>3327</v>
      </c>
    </row>
    <row r="3095" spans="1:1" x14ac:dyDescent="0.25">
      <c r="A3095" t="s">
        <v>3328</v>
      </c>
    </row>
    <row r="3096" spans="1:1" x14ac:dyDescent="0.25">
      <c r="A3096" t="s">
        <v>3329</v>
      </c>
    </row>
    <row r="3097" spans="1:1" x14ac:dyDescent="0.25">
      <c r="A3097" t="s">
        <v>3330</v>
      </c>
    </row>
    <row r="3098" spans="1:1" x14ac:dyDescent="0.25">
      <c r="A3098" t="s">
        <v>3331</v>
      </c>
    </row>
    <row r="3099" spans="1:1" x14ac:dyDescent="0.25">
      <c r="A3099" t="s">
        <v>3332</v>
      </c>
    </row>
    <row r="3100" spans="1:1" x14ac:dyDescent="0.25">
      <c r="A3100" t="s">
        <v>3333</v>
      </c>
    </row>
    <row r="3101" spans="1:1" x14ac:dyDescent="0.25">
      <c r="A3101" t="s">
        <v>3334</v>
      </c>
    </row>
    <row r="3102" spans="1:1" x14ac:dyDescent="0.25">
      <c r="A3102" t="s">
        <v>3335</v>
      </c>
    </row>
    <row r="3103" spans="1:1" x14ac:dyDescent="0.25">
      <c r="A3103" t="s">
        <v>3336</v>
      </c>
    </row>
    <row r="3104" spans="1:1" x14ac:dyDescent="0.25">
      <c r="A3104" t="s">
        <v>3337</v>
      </c>
    </row>
    <row r="3105" spans="1:1" x14ac:dyDescent="0.25">
      <c r="A3105" t="s">
        <v>3338</v>
      </c>
    </row>
    <row r="3106" spans="1:1" x14ac:dyDescent="0.25">
      <c r="A3106" t="s">
        <v>3339</v>
      </c>
    </row>
    <row r="3107" spans="1:1" x14ac:dyDescent="0.25">
      <c r="A3107" t="s">
        <v>3340</v>
      </c>
    </row>
    <row r="3108" spans="1:1" x14ac:dyDescent="0.25">
      <c r="A3108" t="s">
        <v>3341</v>
      </c>
    </row>
    <row r="3109" spans="1:1" x14ac:dyDescent="0.25">
      <c r="A3109" t="s">
        <v>3342</v>
      </c>
    </row>
    <row r="3110" spans="1:1" x14ac:dyDescent="0.25">
      <c r="A3110" t="s">
        <v>3343</v>
      </c>
    </row>
    <row r="3111" spans="1:1" x14ac:dyDescent="0.25">
      <c r="A3111" t="s">
        <v>3344</v>
      </c>
    </row>
    <row r="3112" spans="1:1" x14ac:dyDescent="0.25">
      <c r="A3112" t="s">
        <v>3345</v>
      </c>
    </row>
    <row r="3113" spans="1:1" x14ac:dyDescent="0.25">
      <c r="A3113" t="s">
        <v>3346</v>
      </c>
    </row>
    <row r="3114" spans="1:1" x14ac:dyDescent="0.25">
      <c r="A3114" t="s">
        <v>3347</v>
      </c>
    </row>
    <row r="3115" spans="1:1" x14ac:dyDescent="0.25">
      <c r="A3115" t="s">
        <v>3348</v>
      </c>
    </row>
    <row r="3116" spans="1:1" x14ac:dyDescent="0.25">
      <c r="A3116" t="s">
        <v>3349</v>
      </c>
    </row>
    <row r="3117" spans="1:1" x14ac:dyDescent="0.25">
      <c r="A3117" t="s">
        <v>3350</v>
      </c>
    </row>
    <row r="3118" spans="1:1" x14ac:dyDescent="0.25">
      <c r="A3118" t="s">
        <v>3351</v>
      </c>
    </row>
    <row r="3119" spans="1:1" x14ac:dyDescent="0.25">
      <c r="A3119" t="s">
        <v>3352</v>
      </c>
    </row>
    <row r="3120" spans="1:1" x14ac:dyDescent="0.25">
      <c r="A3120" t="s">
        <v>3353</v>
      </c>
    </row>
    <row r="3121" spans="1:1" x14ac:dyDescent="0.25">
      <c r="A3121" t="s">
        <v>3354</v>
      </c>
    </row>
    <row r="3122" spans="1:1" x14ac:dyDescent="0.25">
      <c r="A3122" t="s">
        <v>3355</v>
      </c>
    </row>
    <row r="3123" spans="1:1" x14ac:dyDescent="0.25">
      <c r="A3123" t="s">
        <v>3356</v>
      </c>
    </row>
    <row r="3124" spans="1:1" x14ac:dyDescent="0.25">
      <c r="A3124" t="s">
        <v>3357</v>
      </c>
    </row>
    <row r="3125" spans="1:1" x14ac:dyDescent="0.25">
      <c r="A3125" t="s">
        <v>3358</v>
      </c>
    </row>
    <row r="3126" spans="1:1" x14ac:dyDescent="0.25">
      <c r="A3126" t="s">
        <v>3359</v>
      </c>
    </row>
    <row r="3127" spans="1:1" x14ac:dyDescent="0.25">
      <c r="A3127" t="s">
        <v>3360</v>
      </c>
    </row>
    <row r="3128" spans="1:1" x14ac:dyDescent="0.25">
      <c r="A3128" t="s">
        <v>3361</v>
      </c>
    </row>
    <row r="3129" spans="1:1" x14ac:dyDescent="0.25">
      <c r="A3129" t="s">
        <v>3362</v>
      </c>
    </row>
    <row r="3130" spans="1:1" x14ac:dyDescent="0.25">
      <c r="A3130" t="s">
        <v>3363</v>
      </c>
    </row>
    <row r="3131" spans="1:1" x14ac:dyDescent="0.25">
      <c r="A3131" t="s">
        <v>3364</v>
      </c>
    </row>
    <row r="3132" spans="1:1" x14ac:dyDescent="0.25">
      <c r="A3132" t="s">
        <v>3365</v>
      </c>
    </row>
    <row r="3133" spans="1:1" x14ac:dyDescent="0.25">
      <c r="A3133" t="s">
        <v>3366</v>
      </c>
    </row>
    <row r="3134" spans="1:1" x14ac:dyDescent="0.25">
      <c r="A3134" t="s">
        <v>3367</v>
      </c>
    </row>
    <row r="3135" spans="1:1" x14ac:dyDescent="0.25">
      <c r="A3135" t="s">
        <v>3368</v>
      </c>
    </row>
    <row r="3136" spans="1:1" x14ac:dyDescent="0.25">
      <c r="A3136" t="s">
        <v>3369</v>
      </c>
    </row>
    <row r="3137" spans="1:1" x14ac:dyDescent="0.25">
      <c r="A3137" t="s">
        <v>3370</v>
      </c>
    </row>
    <row r="3138" spans="1:1" x14ac:dyDescent="0.25">
      <c r="A3138" t="s">
        <v>3371</v>
      </c>
    </row>
    <row r="3139" spans="1:1" x14ac:dyDescent="0.25">
      <c r="A3139" t="s">
        <v>3372</v>
      </c>
    </row>
    <row r="3140" spans="1:1" x14ac:dyDescent="0.25">
      <c r="A3140" t="s">
        <v>3373</v>
      </c>
    </row>
    <row r="3141" spans="1:1" x14ac:dyDescent="0.25">
      <c r="A3141" t="s">
        <v>3374</v>
      </c>
    </row>
    <row r="3142" spans="1:1" x14ac:dyDescent="0.25">
      <c r="A3142" t="s">
        <v>3375</v>
      </c>
    </row>
    <row r="3143" spans="1:1" x14ac:dyDescent="0.25">
      <c r="A3143" t="s">
        <v>3376</v>
      </c>
    </row>
    <row r="3144" spans="1:1" x14ac:dyDescent="0.25">
      <c r="A3144" t="s">
        <v>3377</v>
      </c>
    </row>
    <row r="3145" spans="1:1" x14ac:dyDescent="0.25">
      <c r="A3145" t="s">
        <v>3378</v>
      </c>
    </row>
    <row r="3146" spans="1:1" x14ac:dyDescent="0.25">
      <c r="A3146" t="s">
        <v>3379</v>
      </c>
    </row>
    <row r="3147" spans="1:1" x14ac:dyDescent="0.25">
      <c r="A3147" t="s">
        <v>3380</v>
      </c>
    </row>
    <row r="3148" spans="1:1" x14ac:dyDescent="0.25">
      <c r="A3148" t="s">
        <v>3381</v>
      </c>
    </row>
    <row r="3149" spans="1:1" x14ac:dyDescent="0.25">
      <c r="A3149" t="s">
        <v>3382</v>
      </c>
    </row>
    <row r="3150" spans="1:1" x14ac:dyDescent="0.25">
      <c r="A3150" t="s">
        <v>3383</v>
      </c>
    </row>
    <row r="3151" spans="1:1" x14ac:dyDescent="0.25">
      <c r="A3151" t="s">
        <v>3384</v>
      </c>
    </row>
    <row r="3152" spans="1:1" x14ac:dyDescent="0.25">
      <c r="A3152" t="s">
        <v>3385</v>
      </c>
    </row>
    <row r="3153" spans="1:1" x14ac:dyDescent="0.25">
      <c r="A3153" t="s">
        <v>3386</v>
      </c>
    </row>
    <row r="3154" spans="1:1" x14ac:dyDescent="0.25">
      <c r="A3154" t="s">
        <v>3387</v>
      </c>
    </row>
    <row r="3155" spans="1:1" x14ac:dyDescent="0.25">
      <c r="A3155" t="s">
        <v>3388</v>
      </c>
    </row>
    <row r="3156" spans="1:1" x14ac:dyDescent="0.25">
      <c r="A3156" t="s">
        <v>3389</v>
      </c>
    </row>
    <row r="3157" spans="1:1" x14ac:dyDescent="0.25">
      <c r="A3157" t="s">
        <v>3390</v>
      </c>
    </row>
    <row r="3158" spans="1:1" x14ac:dyDescent="0.25">
      <c r="A3158" t="s">
        <v>3391</v>
      </c>
    </row>
    <row r="3159" spans="1:1" x14ac:dyDescent="0.25">
      <c r="A3159" t="s">
        <v>3392</v>
      </c>
    </row>
    <row r="3160" spans="1:1" x14ac:dyDescent="0.25">
      <c r="A3160" t="s">
        <v>3393</v>
      </c>
    </row>
    <row r="3161" spans="1:1" x14ac:dyDescent="0.25">
      <c r="A3161" t="s">
        <v>3394</v>
      </c>
    </row>
    <row r="3162" spans="1:1" x14ac:dyDescent="0.25">
      <c r="A3162" t="s">
        <v>3395</v>
      </c>
    </row>
    <row r="3163" spans="1:1" x14ac:dyDescent="0.25">
      <c r="A3163" t="s">
        <v>3396</v>
      </c>
    </row>
    <row r="3164" spans="1:1" x14ac:dyDescent="0.25">
      <c r="A3164" t="s">
        <v>3397</v>
      </c>
    </row>
    <row r="3165" spans="1:1" x14ac:dyDescent="0.25">
      <c r="A3165" t="s">
        <v>3398</v>
      </c>
    </row>
    <row r="3166" spans="1:1" x14ac:dyDescent="0.25">
      <c r="A3166" t="s">
        <v>3399</v>
      </c>
    </row>
    <row r="3167" spans="1:1" x14ac:dyDescent="0.25">
      <c r="A3167" t="s">
        <v>3400</v>
      </c>
    </row>
    <row r="3168" spans="1:1" x14ac:dyDescent="0.25">
      <c r="A3168" t="s">
        <v>3401</v>
      </c>
    </row>
    <row r="3169" spans="1:1" x14ac:dyDescent="0.25">
      <c r="A3169" t="s">
        <v>3402</v>
      </c>
    </row>
    <row r="3170" spans="1:1" x14ac:dyDescent="0.25">
      <c r="A3170" t="s">
        <v>3403</v>
      </c>
    </row>
    <row r="3171" spans="1:1" x14ac:dyDescent="0.25">
      <c r="A3171" t="s">
        <v>3404</v>
      </c>
    </row>
    <row r="3172" spans="1:1" x14ac:dyDescent="0.25">
      <c r="A3172" t="s">
        <v>3405</v>
      </c>
    </row>
    <row r="3173" spans="1:1" x14ac:dyDescent="0.25">
      <c r="A3173" t="s">
        <v>3406</v>
      </c>
    </row>
    <row r="3174" spans="1:1" x14ac:dyDescent="0.25">
      <c r="A3174" t="s">
        <v>3407</v>
      </c>
    </row>
    <row r="3175" spans="1:1" x14ac:dyDescent="0.25">
      <c r="A3175" t="s">
        <v>3408</v>
      </c>
    </row>
    <row r="3176" spans="1:1" x14ac:dyDescent="0.25">
      <c r="A3176" t="s">
        <v>3409</v>
      </c>
    </row>
    <row r="3177" spans="1:1" x14ac:dyDescent="0.25">
      <c r="A3177" t="s">
        <v>3410</v>
      </c>
    </row>
    <row r="3178" spans="1:1" x14ac:dyDescent="0.25">
      <c r="A3178" t="s">
        <v>3411</v>
      </c>
    </row>
    <row r="3179" spans="1:1" x14ac:dyDescent="0.25">
      <c r="A3179" t="s">
        <v>3412</v>
      </c>
    </row>
    <row r="3180" spans="1:1" x14ac:dyDescent="0.25">
      <c r="A3180" t="s">
        <v>3413</v>
      </c>
    </row>
    <row r="3181" spans="1:1" x14ac:dyDescent="0.25">
      <c r="A3181" t="s">
        <v>3414</v>
      </c>
    </row>
    <row r="3182" spans="1:1" x14ac:dyDescent="0.25">
      <c r="A3182" t="s">
        <v>3415</v>
      </c>
    </row>
    <row r="3183" spans="1:1" x14ac:dyDescent="0.25">
      <c r="A3183" t="s">
        <v>3416</v>
      </c>
    </row>
    <row r="3184" spans="1:1" x14ac:dyDescent="0.25">
      <c r="A3184" t="s">
        <v>3417</v>
      </c>
    </row>
    <row r="3185" spans="1:1" x14ac:dyDescent="0.25">
      <c r="A3185" t="s">
        <v>3418</v>
      </c>
    </row>
    <row r="3186" spans="1:1" x14ac:dyDescent="0.25">
      <c r="A3186" t="s">
        <v>3419</v>
      </c>
    </row>
    <row r="3187" spans="1:1" x14ac:dyDescent="0.25">
      <c r="A3187" t="s">
        <v>3420</v>
      </c>
    </row>
    <row r="3188" spans="1:1" x14ac:dyDescent="0.25">
      <c r="A3188" t="s">
        <v>3421</v>
      </c>
    </row>
    <row r="3189" spans="1:1" x14ac:dyDescent="0.25">
      <c r="A3189" t="s">
        <v>3422</v>
      </c>
    </row>
    <row r="3190" spans="1:1" x14ac:dyDescent="0.25">
      <c r="A3190" t="s">
        <v>3423</v>
      </c>
    </row>
    <row r="3191" spans="1:1" x14ac:dyDescent="0.25">
      <c r="A3191" t="s">
        <v>3424</v>
      </c>
    </row>
    <row r="3192" spans="1:1" x14ac:dyDescent="0.25">
      <c r="A3192" t="s">
        <v>3425</v>
      </c>
    </row>
    <row r="3193" spans="1:1" x14ac:dyDescent="0.25">
      <c r="A3193" t="s">
        <v>3426</v>
      </c>
    </row>
    <row r="3194" spans="1:1" x14ac:dyDescent="0.25">
      <c r="A3194" t="s">
        <v>3427</v>
      </c>
    </row>
    <row r="3195" spans="1:1" x14ac:dyDescent="0.25">
      <c r="A3195" t="s">
        <v>3428</v>
      </c>
    </row>
    <row r="3196" spans="1:1" x14ac:dyDescent="0.25">
      <c r="A3196" t="s">
        <v>3429</v>
      </c>
    </row>
    <row r="3197" spans="1:1" x14ac:dyDescent="0.25">
      <c r="A3197" t="s">
        <v>3430</v>
      </c>
    </row>
    <row r="3198" spans="1:1" x14ac:dyDescent="0.25">
      <c r="A3198" t="s">
        <v>3431</v>
      </c>
    </row>
    <row r="3199" spans="1:1" x14ac:dyDescent="0.25">
      <c r="A3199" t="s">
        <v>3432</v>
      </c>
    </row>
    <row r="3200" spans="1:1" x14ac:dyDescent="0.25">
      <c r="A3200" t="s">
        <v>3433</v>
      </c>
    </row>
    <row r="3201" spans="1:1" x14ac:dyDescent="0.25">
      <c r="A3201" t="s">
        <v>3434</v>
      </c>
    </row>
    <row r="3202" spans="1:1" x14ac:dyDescent="0.25">
      <c r="A3202" t="s">
        <v>3435</v>
      </c>
    </row>
    <row r="3203" spans="1:1" x14ac:dyDescent="0.25">
      <c r="A3203" t="s">
        <v>3436</v>
      </c>
    </row>
    <row r="3204" spans="1:1" x14ac:dyDescent="0.25">
      <c r="A3204" t="s">
        <v>3437</v>
      </c>
    </row>
    <row r="3205" spans="1:1" x14ac:dyDescent="0.25">
      <c r="A3205" t="s">
        <v>3438</v>
      </c>
    </row>
    <row r="3206" spans="1:1" x14ac:dyDescent="0.25">
      <c r="A3206" t="s">
        <v>3439</v>
      </c>
    </row>
    <row r="3207" spans="1:1" x14ac:dyDescent="0.25">
      <c r="A3207" t="s">
        <v>3440</v>
      </c>
    </row>
    <row r="3208" spans="1:1" x14ac:dyDescent="0.25">
      <c r="A3208" t="s">
        <v>3441</v>
      </c>
    </row>
    <row r="3209" spans="1:1" x14ac:dyDescent="0.25">
      <c r="A3209" t="s">
        <v>3442</v>
      </c>
    </row>
    <row r="3210" spans="1:1" x14ac:dyDescent="0.25">
      <c r="A3210" t="s">
        <v>3443</v>
      </c>
    </row>
    <row r="3211" spans="1:1" x14ac:dyDescent="0.25">
      <c r="A3211" t="s">
        <v>3444</v>
      </c>
    </row>
    <row r="3212" spans="1:1" x14ac:dyDescent="0.25">
      <c r="A3212" t="s">
        <v>3445</v>
      </c>
    </row>
    <row r="3213" spans="1:1" x14ac:dyDescent="0.25">
      <c r="A3213" t="s">
        <v>3446</v>
      </c>
    </row>
    <row r="3214" spans="1:1" x14ac:dyDescent="0.25">
      <c r="A3214" t="s">
        <v>3447</v>
      </c>
    </row>
    <row r="3215" spans="1:1" x14ac:dyDescent="0.25">
      <c r="A3215" t="s">
        <v>3448</v>
      </c>
    </row>
    <row r="3216" spans="1:1" x14ac:dyDescent="0.25">
      <c r="A3216" t="s">
        <v>3449</v>
      </c>
    </row>
    <row r="3217" spans="1:1" x14ac:dyDescent="0.25">
      <c r="A3217" t="s">
        <v>3450</v>
      </c>
    </row>
    <row r="3218" spans="1:1" x14ac:dyDescent="0.25">
      <c r="A3218" t="s">
        <v>3451</v>
      </c>
    </row>
    <row r="3219" spans="1:1" x14ac:dyDescent="0.25">
      <c r="A3219" t="s">
        <v>3452</v>
      </c>
    </row>
    <row r="3220" spans="1:1" x14ac:dyDescent="0.25">
      <c r="A3220" t="s">
        <v>3453</v>
      </c>
    </row>
    <row r="3221" spans="1:1" x14ac:dyDescent="0.25">
      <c r="A3221" t="s">
        <v>3454</v>
      </c>
    </row>
    <row r="3222" spans="1:1" x14ac:dyDescent="0.25">
      <c r="A3222" t="s">
        <v>3455</v>
      </c>
    </row>
    <row r="3223" spans="1:1" x14ac:dyDescent="0.25">
      <c r="A3223" t="s">
        <v>3456</v>
      </c>
    </row>
    <row r="3224" spans="1:1" x14ac:dyDescent="0.25">
      <c r="A3224" t="s">
        <v>3457</v>
      </c>
    </row>
    <row r="3225" spans="1:1" x14ac:dyDescent="0.25">
      <c r="A3225" t="s">
        <v>3458</v>
      </c>
    </row>
    <row r="3226" spans="1:1" x14ac:dyDescent="0.25">
      <c r="A3226" t="s">
        <v>3459</v>
      </c>
    </row>
    <row r="3227" spans="1:1" x14ac:dyDescent="0.25">
      <c r="A3227" t="s">
        <v>3460</v>
      </c>
    </row>
    <row r="3228" spans="1:1" x14ac:dyDescent="0.25">
      <c r="A3228" t="s">
        <v>3461</v>
      </c>
    </row>
    <row r="3229" spans="1:1" x14ac:dyDescent="0.25">
      <c r="A3229" t="s">
        <v>3462</v>
      </c>
    </row>
    <row r="3230" spans="1:1" x14ac:dyDescent="0.25">
      <c r="A3230" t="s">
        <v>3463</v>
      </c>
    </row>
    <row r="3231" spans="1:1" x14ac:dyDescent="0.25">
      <c r="A3231" t="s">
        <v>3464</v>
      </c>
    </row>
    <row r="3232" spans="1:1" x14ac:dyDescent="0.25">
      <c r="A3232" t="s">
        <v>3465</v>
      </c>
    </row>
    <row r="3233" spans="1:1" x14ac:dyDescent="0.25">
      <c r="A3233" t="s">
        <v>3466</v>
      </c>
    </row>
    <row r="3234" spans="1:1" x14ac:dyDescent="0.25">
      <c r="A3234" t="s">
        <v>3467</v>
      </c>
    </row>
    <row r="3235" spans="1:1" x14ac:dyDescent="0.25">
      <c r="A3235" t="s">
        <v>3468</v>
      </c>
    </row>
    <row r="3236" spans="1:1" x14ac:dyDescent="0.25">
      <c r="A3236" t="s">
        <v>3469</v>
      </c>
    </row>
    <row r="3237" spans="1:1" x14ac:dyDescent="0.25">
      <c r="A3237" t="s">
        <v>3470</v>
      </c>
    </row>
    <row r="3238" spans="1:1" x14ac:dyDescent="0.25">
      <c r="A3238" t="s">
        <v>3471</v>
      </c>
    </row>
    <row r="3239" spans="1:1" x14ac:dyDescent="0.25">
      <c r="A3239" t="s">
        <v>3472</v>
      </c>
    </row>
    <row r="3240" spans="1:1" x14ac:dyDescent="0.25">
      <c r="A3240" t="s">
        <v>3473</v>
      </c>
    </row>
    <row r="3241" spans="1:1" x14ac:dyDescent="0.25">
      <c r="A3241" t="s">
        <v>3474</v>
      </c>
    </row>
    <row r="3242" spans="1:1" x14ac:dyDescent="0.25">
      <c r="A3242" t="s">
        <v>3475</v>
      </c>
    </row>
    <row r="3243" spans="1:1" x14ac:dyDescent="0.25">
      <c r="A3243" t="s">
        <v>3476</v>
      </c>
    </row>
    <row r="3244" spans="1:1" x14ac:dyDescent="0.25">
      <c r="A3244" t="s">
        <v>3477</v>
      </c>
    </row>
    <row r="3245" spans="1:1" x14ac:dyDescent="0.25">
      <c r="A3245" t="s">
        <v>3478</v>
      </c>
    </row>
    <row r="3246" spans="1:1" x14ac:dyDescent="0.25">
      <c r="A3246" t="s">
        <v>3479</v>
      </c>
    </row>
    <row r="3247" spans="1:1" x14ac:dyDescent="0.25">
      <c r="A3247" t="s">
        <v>3480</v>
      </c>
    </row>
    <row r="3248" spans="1:1" x14ac:dyDescent="0.25">
      <c r="A3248" t="s">
        <v>3481</v>
      </c>
    </row>
    <row r="3249" spans="1:1" x14ac:dyDescent="0.25">
      <c r="A3249" t="s">
        <v>3482</v>
      </c>
    </row>
    <row r="3250" spans="1:1" x14ac:dyDescent="0.25">
      <c r="A3250" t="s">
        <v>3483</v>
      </c>
    </row>
    <row r="3251" spans="1:1" x14ac:dyDescent="0.25">
      <c r="A3251" t="s">
        <v>3484</v>
      </c>
    </row>
    <row r="3252" spans="1:1" x14ac:dyDescent="0.25">
      <c r="A3252" t="s">
        <v>3485</v>
      </c>
    </row>
    <row r="3253" spans="1:1" x14ac:dyDescent="0.25">
      <c r="A3253" t="s">
        <v>3486</v>
      </c>
    </row>
    <row r="3254" spans="1:1" x14ac:dyDescent="0.25">
      <c r="A3254" t="s">
        <v>3487</v>
      </c>
    </row>
    <row r="3255" spans="1:1" x14ac:dyDescent="0.25">
      <c r="A3255" t="s">
        <v>3488</v>
      </c>
    </row>
    <row r="3256" spans="1:1" x14ac:dyDescent="0.25">
      <c r="A3256" t="s">
        <v>3489</v>
      </c>
    </row>
    <row r="3257" spans="1:1" x14ac:dyDescent="0.25">
      <c r="A3257" t="s">
        <v>3490</v>
      </c>
    </row>
    <row r="3258" spans="1:1" x14ac:dyDescent="0.25">
      <c r="A3258" t="s">
        <v>3491</v>
      </c>
    </row>
    <row r="3259" spans="1:1" x14ac:dyDescent="0.25">
      <c r="A3259" t="s">
        <v>3492</v>
      </c>
    </row>
    <row r="3260" spans="1:1" x14ac:dyDescent="0.25">
      <c r="A3260" t="s">
        <v>3493</v>
      </c>
    </row>
    <row r="3261" spans="1:1" x14ac:dyDescent="0.25">
      <c r="A3261" t="s">
        <v>3494</v>
      </c>
    </row>
    <row r="3262" spans="1:1" x14ac:dyDescent="0.25">
      <c r="A3262" t="s">
        <v>3495</v>
      </c>
    </row>
    <row r="3263" spans="1:1" x14ac:dyDescent="0.25">
      <c r="A3263" t="s">
        <v>3496</v>
      </c>
    </row>
    <row r="3264" spans="1:1" x14ac:dyDescent="0.25">
      <c r="A3264" t="s">
        <v>3497</v>
      </c>
    </row>
    <row r="3265" spans="1:1" x14ac:dyDescent="0.25">
      <c r="A3265" t="s">
        <v>3498</v>
      </c>
    </row>
    <row r="3266" spans="1:1" x14ac:dyDescent="0.25">
      <c r="A3266" t="s">
        <v>3499</v>
      </c>
    </row>
    <row r="3267" spans="1:1" x14ac:dyDescent="0.25">
      <c r="A3267" t="s">
        <v>3500</v>
      </c>
    </row>
    <row r="3268" spans="1:1" x14ac:dyDescent="0.25">
      <c r="A3268" t="s">
        <v>3501</v>
      </c>
    </row>
    <row r="3269" spans="1:1" x14ac:dyDescent="0.25">
      <c r="A3269" t="s">
        <v>3502</v>
      </c>
    </row>
    <row r="3270" spans="1:1" x14ac:dyDescent="0.25">
      <c r="A3270" t="s">
        <v>3503</v>
      </c>
    </row>
    <row r="3271" spans="1:1" x14ac:dyDescent="0.25">
      <c r="A3271" t="s">
        <v>3504</v>
      </c>
    </row>
    <row r="3272" spans="1:1" x14ac:dyDescent="0.25">
      <c r="A3272" t="s">
        <v>3505</v>
      </c>
    </row>
    <row r="3273" spans="1:1" x14ac:dyDescent="0.25">
      <c r="A3273" t="s">
        <v>3506</v>
      </c>
    </row>
    <row r="3274" spans="1:1" x14ac:dyDescent="0.25">
      <c r="A3274" t="s">
        <v>3507</v>
      </c>
    </row>
    <row r="3275" spans="1:1" x14ac:dyDescent="0.25">
      <c r="A3275" t="s">
        <v>3508</v>
      </c>
    </row>
    <row r="3276" spans="1:1" x14ac:dyDescent="0.25">
      <c r="A3276" t="s">
        <v>3509</v>
      </c>
    </row>
    <row r="3277" spans="1:1" x14ac:dyDescent="0.25">
      <c r="A3277" t="s">
        <v>3510</v>
      </c>
    </row>
    <row r="3278" spans="1:1" x14ac:dyDescent="0.25">
      <c r="A3278" t="s">
        <v>3511</v>
      </c>
    </row>
    <row r="3279" spans="1:1" x14ac:dyDescent="0.25">
      <c r="A3279" t="s">
        <v>3512</v>
      </c>
    </row>
    <row r="3280" spans="1:1" x14ac:dyDescent="0.25">
      <c r="A3280" t="s">
        <v>3513</v>
      </c>
    </row>
    <row r="3281" spans="1:1" x14ac:dyDescent="0.25">
      <c r="A3281" t="s">
        <v>3514</v>
      </c>
    </row>
    <row r="3282" spans="1:1" x14ac:dyDescent="0.25">
      <c r="A3282" t="s">
        <v>3515</v>
      </c>
    </row>
    <row r="3283" spans="1:1" x14ac:dyDescent="0.25">
      <c r="A3283" t="s">
        <v>3516</v>
      </c>
    </row>
    <row r="3284" spans="1:1" x14ac:dyDescent="0.25">
      <c r="A3284" t="s">
        <v>3517</v>
      </c>
    </row>
    <row r="3285" spans="1:1" x14ac:dyDescent="0.25">
      <c r="A3285" t="s">
        <v>3518</v>
      </c>
    </row>
    <row r="3286" spans="1:1" x14ac:dyDescent="0.25">
      <c r="A3286" t="s">
        <v>3519</v>
      </c>
    </row>
    <row r="3287" spans="1:1" x14ac:dyDescent="0.25">
      <c r="A3287" t="s">
        <v>3520</v>
      </c>
    </row>
    <row r="3288" spans="1:1" x14ac:dyDescent="0.25">
      <c r="A3288" t="s">
        <v>3521</v>
      </c>
    </row>
    <row r="3289" spans="1:1" x14ac:dyDescent="0.25">
      <c r="A3289" t="s">
        <v>3522</v>
      </c>
    </row>
    <row r="3290" spans="1:1" x14ac:dyDescent="0.25">
      <c r="A3290" t="s">
        <v>3523</v>
      </c>
    </row>
    <row r="3291" spans="1:1" x14ac:dyDescent="0.25">
      <c r="A3291" t="s">
        <v>3524</v>
      </c>
    </row>
    <row r="3292" spans="1:1" x14ac:dyDescent="0.25">
      <c r="A3292" t="s">
        <v>3525</v>
      </c>
    </row>
    <row r="3293" spans="1:1" x14ac:dyDescent="0.25">
      <c r="A3293" t="s">
        <v>3526</v>
      </c>
    </row>
    <row r="3294" spans="1:1" x14ac:dyDescent="0.25">
      <c r="A3294" t="s">
        <v>3527</v>
      </c>
    </row>
    <row r="3295" spans="1:1" x14ac:dyDescent="0.25">
      <c r="A3295" t="s">
        <v>3528</v>
      </c>
    </row>
    <row r="3296" spans="1:1" x14ac:dyDescent="0.25">
      <c r="A3296" t="s">
        <v>3529</v>
      </c>
    </row>
    <row r="3297" spans="1:1" x14ac:dyDescent="0.25">
      <c r="A3297" t="s">
        <v>3530</v>
      </c>
    </row>
    <row r="3298" spans="1:1" x14ac:dyDescent="0.25">
      <c r="A3298" t="s">
        <v>3531</v>
      </c>
    </row>
    <row r="3299" spans="1:1" x14ac:dyDescent="0.25">
      <c r="A3299" t="s">
        <v>3532</v>
      </c>
    </row>
    <row r="3300" spans="1:1" x14ac:dyDescent="0.25">
      <c r="A3300" t="s">
        <v>3533</v>
      </c>
    </row>
    <row r="3301" spans="1:1" x14ac:dyDescent="0.25">
      <c r="A3301" t="s">
        <v>3534</v>
      </c>
    </row>
    <row r="3302" spans="1:1" x14ac:dyDescent="0.25">
      <c r="A3302" t="s">
        <v>3535</v>
      </c>
    </row>
    <row r="3303" spans="1:1" x14ac:dyDescent="0.25">
      <c r="A3303" t="s">
        <v>3536</v>
      </c>
    </row>
    <row r="3304" spans="1:1" x14ac:dyDescent="0.25">
      <c r="A3304" t="s">
        <v>3537</v>
      </c>
    </row>
    <row r="3305" spans="1:1" x14ac:dyDescent="0.25">
      <c r="A3305" t="s">
        <v>3538</v>
      </c>
    </row>
    <row r="3306" spans="1:1" x14ac:dyDescent="0.25">
      <c r="A3306" t="s">
        <v>3539</v>
      </c>
    </row>
    <row r="3307" spans="1:1" x14ac:dyDescent="0.25">
      <c r="A3307" t="s">
        <v>3540</v>
      </c>
    </row>
    <row r="3308" spans="1:1" x14ac:dyDescent="0.25">
      <c r="A3308" t="s">
        <v>3541</v>
      </c>
    </row>
    <row r="3309" spans="1:1" x14ac:dyDescent="0.25">
      <c r="A3309" t="s">
        <v>3542</v>
      </c>
    </row>
    <row r="3310" spans="1:1" x14ac:dyDescent="0.25">
      <c r="A3310" t="s">
        <v>3543</v>
      </c>
    </row>
    <row r="3311" spans="1:1" x14ac:dyDescent="0.25">
      <c r="A3311" t="s">
        <v>3544</v>
      </c>
    </row>
    <row r="3312" spans="1:1" x14ac:dyDescent="0.25">
      <c r="A3312" t="s">
        <v>3545</v>
      </c>
    </row>
    <row r="3313" spans="1:1" x14ac:dyDescent="0.25">
      <c r="A3313" t="s">
        <v>3546</v>
      </c>
    </row>
    <row r="3314" spans="1:1" x14ac:dyDescent="0.25">
      <c r="A3314" t="s">
        <v>3547</v>
      </c>
    </row>
    <row r="3315" spans="1:1" x14ac:dyDescent="0.25">
      <c r="A3315" t="s">
        <v>3548</v>
      </c>
    </row>
    <row r="3316" spans="1:1" x14ac:dyDescent="0.25">
      <c r="A3316" t="s">
        <v>3549</v>
      </c>
    </row>
    <row r="3317" spans="1:1" x14ac:dyDescent="0.25">
      <c r="A3317" t="s">
        <v>3550</v>
      </c>
    </row>
    <row r="3318" spans="1:1" x14ac:dyDescent="0.25">
      <c r="A3318" t="s">
        <v>3551</v>
      </c>
    </row>
    <row r="3319" spans="1:1" x14ac:dyDescent="0.25">
      <c r="A3319" t="s">
        <v>3552</v>
      </c>
    </row>
    <row r="3320" spans="1:1" x14ac:dyDescent="0.25">
      <c r="A3320" t="s">
        <v>3553</v>
      </c>
    </row>
    <row r="3321" spans="1:1" x14ac:dyDescent="0.25">
      <c r="A3321" t="s">
        <v>3554</v>
      </c>
    </row>
    <row r="3322" spans="1:1" x14ac:dyDescent="0.25">
      <c r="A3322" t="s">
        <v>3555</v>
      </c>
    </row>
    <row r="3323" spans="1:1" x14ac:dyDescent="0.25">
      <c r="A3323" t="s">
        <v>3556</v>
      </c>
    </row>
    <row r="3324" spans="1:1" x14ac:dyDescent="0.25">
      <c r="A3324" t="s">
        <v>3557</v>
      </c>
    </row>
    <row r="3325" spans="1:1" x14ac:dyDescent="0.25">
      <c r="A3325" t="s">
        <v>3558</v>
      </c>
    </row>
    <row r="3326" spans="1:1" x14ac:dyDescent="0.25">
      <c r="A3326" t="s">
        <v>3559</v>
      </c>
    </row>
    <row r="3327" spans="1:1" x14ac:dyDescent="0.25">
      <c r="A3327" t="s">
        <v>3560</v>
      </c>
    </row>
    <row r="3328" spans="1:1" x14ac:dyDescent="0.25">
      <c r="A3328" t="s">
        <v>3561</v>
      </c>
    </row>
    <row r="3329" spans="1:1" x14ac:dyDescent="0.25">
      <c r="A3329" t="s">
        <v>3562</v>
      </c>
    </row>
    <row r="3330" spans="1:1" x14ac:dyDescent="0.25">
      <c r="A3330" t="s">
        <v>3563</v>
      </c>
    </row>
    <row r="3331" spans="1:1" x14ac:dyDescent="0.25">
      <c r="A3331" t="s">
        <v>3564</v>
      </c>
    </row>
    <row r="3332" spans="1:1" x14ac:dyDescent="0.25">
      <c r="A3332" t="s">
        <v>3565</v>
      </c>
    </row>
    <row r="3333" spans="1:1" x14ac:dyDescent="0.25">
      <c r="A3333" t="s">
        <v>3566</v>
      </c>
    </row>
    <row r="3334" spans="1:1" x14ac:dyDescent="0.25">
      <c r="A3334" t="s">
        <v>3567</v>
      </c>
    </row>
    <row r="3335" spans="1:1" x14ac:dyDescent="0.25">
      <c r="A3335" t="s">
        <v>3568</v>
      </c>
    </row>
    <row r="3336" spans="1:1" x14ac:dyDescent="0.25">
      <c r="A3336" t="s">
        <v>3569</v>
      </c>
    </row>
    <row r="3337" spans="1:1" x14ac:dyDescent="0.25">
      <c r="A3337" t="s">
        <v>3570</v>
      </c>
    </row>
    <row r="3338" spans="1:1" x14ac:dyDescent="0.25">
      <c r="A3338" t="s">
        <v>3571</v>
      </c>
    </row>
    <row r="3339" spans="1:1" x14ac:dyDescent="0.25">
      <c r="A3339" t="s">
        <v>3572</v>
      </c>
    </row>
    <row r="3340" spans="1:1" x14ac:dyDescent="0.25">
      <c r="A3340" t="s">
        <v>3573</v>
      </c>
    </row>
    <row r="3341" spans="1:1" x14ac:dyDescent="0.25">
      <c r="A3341" t="s">
        <v>3574</v>
      </c>
    </row>
    <row r="3342" spans="1:1" x14ac:dyDescent="0.25">
      <c r="A3342" t="s">
        <v>3575</v>
      </c>
    </row>
    <row r="3343" spans="1:1" x14ac:dyDescent="0.25">
      <c r="A3343" t="s">
        <v>3576</v>
      </c>
    </row>
    <row r="3344" spans="1:1" x14ac:dyDescent="0.25">
      <c r="A3344" t="s">
        <v>3577</v>
      </c>
    </row>
    <row r="3345" spans="1:1" x14ac:dyDescent="0.25">
      <c r="A3345" t="s">
        <v>3578</v>
      </c>
    </row>
    <row r="3346" spans="1:1" x14ac:dyDescent="0.25">
      <c r="A3346" t="s">
        <v>3579</v>
      </c>
    </row>
    <row r="3347" spans="1:1" x14ac:dyDescent="0.25">
      <c r="A3347" t="s">
        <v>3580</v>
      </c>
    </row>
    <row r="3348" spans="1:1" x14ac:dyDescent="0.25">
      <c r="A3348" t="s">
        <v>3581</v>
      </c>
    </row>
    <row r="3349" spans="1:1" x14ac:dyDescent="0.25">
      <c r="A3349" t="s">
        <v>3582</v>
      </c>
    </row>
    <row r="3350" spans="1:1" x14ac:dyDescent="0.25">
      <c r="A3350" t="s">
        <v>3583</v>
      </c>
    </row>
    <row r="3351" spans="1:1" x14ac:dyDescent="0.25">
      <c r="A3351" t="s">
        <v>3584</v>
      </c>
    </row>
    <row r="3352" spans="1:1" x14ac:dyDescent="0.25">
      <c r="A3352" t="s">
        <v>3585</v>
      </c>
    </row>
    <row r="3353" spans="1:1" x14ac:dyDescent="0.25">
      <c r="A3353" t="s">
        <v>3586</v>
      </c>
    </row>
    <row r="3354" spans="1:1" x14ac:dyDescent="0.25">
      <c r="A3354" t="s">
        <v>3587</v>
      </c>
    </row>
    <row r="3355" spans="1:1" x14ac:dyDescent="0.25">
      <c r="A3355" t="s">
        <v>3588</v>
      </c>
    </row>
    <row r="3356" spans="1:1" x14ac:dyDescent="0.25">
      <c r="A3356" t="s">
        <v>3589</v>
      </c>
    </row>
    <row r="3357" spans="1:1" x14ac:dyDescent="0.25">
      <c r="A3357" t="s">
        <v>3590</v>
      </c>
    </row>
    <row r="3358" spans="1:1" x14ac:dyDescent="0.25">
      <c r="A3358" t="s">
        <v>3591</v>
      </c>
    </row>
    <row r="3359" spans="1:1" x14ac:dyDescent="0.25">
      <c r="A3359" t="s">
        <v>3592</v>
      </c>
    </row>
    <row r="3360" spans="1:1" x14ac:dyDescent="0.25">
      <c r="A3360" t="s">
        <v>3593</v>
      </c>
    </row>
    <row r="3361" spans="1:1" x14ac:dyDescent="0.25">
      <c r="A3361" t="s">
        <v>3594</v>
      </c>
    </row>
    <row r="3362" spans="1:1" x14ac:dyDescent="0.25">
      <c r="A3362" t="s">
        <v>3595</v>
      </c>
    </row>
    <row r="3363" spans="1:1" x14ac:dyDescent="0.25">
      <c r="A3363" t="s">
        <v>3596</v>
      </c>
    </row>
    <row r="3364" spans="1:1" x14ac:dyDescent="0.25">
      <c r="A3364" t="s">
        <v>3597</v>
      </c>
    </row>
    <row r="3365" spans="1:1" x14ac:dyDescent="0.25">
      <c r="A3365" t="s">
        <v>3598</v>
      </c>
    </row>
    <row r="3366" spans="1:1" x14ac:dyDescent="0.25">
      <c r="A3366" t="s">
        <v>3599</v>
      </c>
    </row>
    <row r="3367" spans="1:1" x14ac:dyDescent="0.25">
      <c r="A3367" t="s">
        <v>3600</v>
      </c>
    </row>
    <row r="3368" spans="1:1" x14ac:dyDescent="0.25">
      <c r="A3368" t="s">
        <v>3601</v>
      </c>
    </row>
    <row r="3369" spans="1:1" x14ac:dyDescent="0.25">
      <c r="A3369" t="s">
        <v>3602</v>
      </c>
    </row>
    <row r="3370" spans="1:1" x14ac:dyDescent="0.25">
      <c r="A3370" t="s">
        <v>3603</v>
      </c>
    </row>
    <row r="3371" spans="1:1" x14ac:dyDescent="0.25">
      <c r="A3371" t="s">
        <v>3604</v>
      </c>
    </row>
    <row r="3372" spans="1:1" x14ac:dyDescent="0.25">
      <c r="A3372" t="s">
        <v>3605</v>
      </c>
    </row>
    <row r="3373" spans="1:1" x14ac:dyDescent="0.25">
      <c r="A3373" t="s">
        <v>3606</v>
      </c>
    </row>
    <row r="3374" spans="1:1" x14ac:dyDescent="0.25">
      <c r="A3374" t="s">
        <v>3607</v>
      </c>
    </row>
    <row r="3375" spans="1:1" x14ac:dyDescent="0.25">
      <c r="A3375" t="s">
        <v>3608</v>
      </c>
    </row>
    <row r="3376" spans="1:1" x14ac:dyDescent="0.25">
      <c r="A3376" t="s">
        <v>3609</v>
      </c>
    </row>
    <row r="3377" spans="1:1" x14ac:dyDescent="0.25">
      <c r="A3377" t="s">
        <v>3610</v>
      </c>
    </row>
    <row r="3378" spans="1:1" x14ac:dyDescent="0.25">
      <c r="A3378" t="s">
        <v>3611</v>
      </c>
    </row>
    <row r="3379" spans="1:1" x14ac:dyDescent="0.25">
      <c r="A3379" t="s">
        <v>3612</v>
      </c>
    </row>
    <row r="3380" spans="1:1" x14ac:dyDescent="0.25">
      <c r="A3380" t="s">
        <v>3613</v>
      </c>
    </row>
    <row r="3381" spans="1:1" x14ac:dyDescent="0.25">
      <c r="A3381" t="s">
        <v>3614</v>
      </c>
    </row>
    <row r="3382" spans="1:1" x14ac:dyDescent="0.25">
      <c r="A3382" t="s">
        <v>3615</v>
      </c>
    </row>
    <row r="3383" spans="1:1" x14ac:dyDescent="0.25">
      <c r="A3383" t="s">
        <v>3616</v>
      </c>
    </row>
    <row r="3384" spans="1:1" x14ac:dyDescent="0.25">
      <c r="A3384" t="s">
        <v>3617</v>
      </c>
    </row>
    <row r="3385" spans="1:1" x14ac:dyDescent="0.25">
      <c r="A3385" t="s">
        <v>3618</v>
      </c>
    </row>
    <row r="3386" spans="1:1" x14ac:dyDescent="0.25">
      <c r="A3386" t="s">
        <v>3619</v>
      </c>
    </row>
    <row r="3387" spans="1:1" x14ac:dyDescent="0.25">
      <c r="A3387" t="s">
        <v>3620</v>
      </c>
    </row>
    <row r="3388" spans="1:1" x14ac:dyDescent="0.25">
      <c r="A3388" t="s">
        <v>3621</v>
      </c>
    </row>
    <row r="3389" spans="1:1" x14ac:dyDescent="0.25">
      <c r="A3389" t="s">
        <v>3622</v>
      </c>
    </row>
    <row r="3390" spans="1:1" x14ac:dyDescent="0.25">
      <c r="A3390" t="s">
        <v>3623</v>
      </c>
    </row>
    <row r="3391" spans="1:1" x14ac:dyDescent="0.25">
      <c r="A3391" t="s">
        <v>3624</v>
      </c>
    </row>
    <row r="3392" spans="1:1" x14ac:dyDescent="0.25">
      <c r="A3392" t="s">
        <v>3625</v>
      </c>
    </row>
    <row r="3393" spans="1:1" x14ac:dyDescent="0.25">
      <c r="A3393" t="s">
        <v>3626</v>
      </c>
    </row>
    <row r="3394" spans="1:1" x14ac:dyDescent="0.25">
      <c r="A3394" t="s">
        <v>3627</v>
      </c>
    </row>
    <row r="3395" spans="1:1" x14ac:dyDescent="0.25">
      <c r="A3395" t="s">
        <v>3628</v>
      </c>
    </row>
    <row r="3396" spans="1:1" x14ac:dyDescent="0.25">
      <c r="A3396" t="s">
        <v>3629</v>
      </c>
    </row>
    <row r="3397" spans="1:1" x14ac:dyDescent="0.25">
      <c r="A3397" t="s">
        <v>3630</v>
      </c>
    </row>
    <row r="3398" spans="1:1" x14ac:dyDescent="0.25">
      <c r="A3398" t="s">
        <v>3631</v>
      </c>
    </row>
    <row r="3399" spans="1:1" x14ac:dyDescent="0.25">
      <c r="A3399" t="s">
        <v>3632</v>
      </c>
    </row>
    <row r="3400" spans="1:1" x14ac:dyDescent="0.25">
      <c r="A3400" t="s">
        <v>3633</v>
      </c>
    </row>
    <row r="3401" spans="1:1" x14ac:dyDescent="0.25">
      <c r="A3401" t="s">
        <v>3634</v>
      </c>
    </row>
    <row r="3402" spans="1:1" x14ac:dyDescent="0.25">
      <c r="A3402" t="s">
        <v>3635</v>
      </c>
    </row>
    <row r="3403" spans="1:1" x14ac:dyDescent="0.25">
      <c r="A3403" t="s">
        <v>3636</v>
      </c>
    </row>
    <row r="3404" spans="1:1" x14ac:dyDescent="0.25">
      <c r="A3404" t="s">
        <v>3637</v>
      </c>
    </row>
    <row r="3405" spans="1:1" x14ac:dyDescent="0.25">
      <c r="A3405" t="s">
        <v>3638</v>
      </c>
    </row>
    <row r="3406" spans="1:1" x14ac:dyDescent="0.25">
      <c r="A3406" t="s">
        <v>3639</v>
      </c>
    </row>
    <row r="3407" spans="1:1" x14ac:dyDescent="0.25">
      <c r="A3407" t="s">
        <v>3640</v>
      </c>
    </row>
    <row r="3408" spans="1:1" x14ac:dyDescent="0.25">
      <c r="A3408" t="s">
        <v>3641</v>
      </c>
    </row>
    <row r="3409" spans="1:1" x14ac:dyDescent="0.25">
      <c r="A3409" t="s">
        <v>3642</v>
      </c>
    </row>
    <row r="3410" spans="1:1" x14ac:dyDescent="0.25">
      <c r="A3410" t="s">
        <v>3643</v>
      </c>
    </row>
    <row r="3411" spans="1:1" x14ac:dyDescent="0.25">
      <c r="A3411" t="s">
        <v>3644</v>
      </c>
    </row>
    <row r="3412" spans="1:1" x14ac:dyDescent="0.25">
      <c r="A3412" t="s">
        <v>3645</v>
      </c>
    </row>
    <row r="3413" spans="1:1" x14ac:dyDescent="0.25">
      <c r="A3413" t="s">
        <v>3646</v>
      </c>
    </row>
    <row r="3414" spans="1:1" x14ac:dyDescent="0.25">
      <c r="A3414" t="s">
        <v>3647</v>
      </c>
    </row>
    <row r="3415" spans="1:1" x14ac:dyDescent="0.25">
      <c r="A3415" t="s">
        <v>3648</v>
      </c>
    </row>
    <row r="3416" spans="1:1" x14ac:dyDescent="0.25">
      <c r="A3416" t="s">
        <v>3649</v>
      </c>
    </row>
    <row r="3417" spans="1:1" x14ac:dyDescent="0.25">
      <c r="A3417" t="s">
        <v>3650</v>
      </c>
    </row>
    <row r="3418" spans="1:1" x14ac:dyDescent="0.25">
      <c r="A3418" t="s">
        <v>3651</v>
      </c>
    </row>
    <row r="3419" spans="1:1" x14ac:dyDescent="0.25">
      <c r="A3419" t="s">
        <v>3652</v>
      </c>
    </row>
    <row r="3420" spans="1:1" x14ac:dyDescent="0.25">
      <c r="A3420" t="s">
        <v>3653</v>
      </c>
    </row>
    <row r="3421" spans="1:1" x14ac:dyDescent="0.25">
      <c r="A3421" t="s">
        <v>3654</v>
      </c>
    </row>
    <row r="3422" spans="1:1" x14ac:dyDescent="0.25">
      <c r="A3422" t="s">
        <v>3655</v>
      </c>
    </row>
    <row r="3423" spans="1:1" x14ac:dyDescent="0.25">
      <c r="A3423" t="s">
        <v>3656</v>
      </c>
    </row>
    <row r="3424" spans="1:1" x14ac:dyDescent="0.25">
      <c r="A3424" t="s">
        <v>3657</v>
      </c>
    </row>
    <row r="3425" spans="1:1" x14ac:dyDescent="0.25">
      <c r="A3425" t="s">
        <v>3658</v>
      </c>
    </row>
    <row r="3426" spans="1:1" x14ac:dyDescent="0.25">
      <c r="A3426" t="s">
        <v>3659</v>
      </c>
    </row>
    <row r="3427" spans="1:1" x14ac:dyDescent="0.25">
      <c r="A3427" t="s">
        <v>3660</v>
      </c>
    </row>
    <row r="3428" spans="1:1" x14ac:dyDescent="0.25">
      <c r="A3428" t="s">
        <v>3661</v>
      </c>
    </row>
    <row r="3429" spans="1:1" x14ac:dyDescent="0.25">
      <c r="A3429" t="s">
        <v>3662</v>
      </c>
    </row>
    <row r="3430" spans="1:1" x14ac:dyDescent="0.25">
      <c r="A3430" t="s">
        <v>3663</v>
      </c>
    </row>
    <row r="3431" spans="1:1" x14ac:dyDescent="0.25">
      <c r="A3431" t="s">
        <v>3664</v>
      </c>
    </row>
    <row r="3432" spans="1:1" x14ac:dyDescent="0.25">
      <c r="A3432" t="s">
        <v>3665</v>
      </c>
    </row>
    <row r="3433" spans="1:1" x14ac:dyDescent="0.25">
      <c r="A3433" t="s">
        <v>3666</v>
      </c>
    </row>
    <row r="3434" spans="1:1" x14ac:dyDescent="0.25">
      <c r="A3434" t="s">
        <v>3667</v>
      </c>
    </row>
    <row r="3435" spans="1:1" x14ac:dyDescent="0.25">
      <c r="A3435" t="s">
        <v>3668</v>
      </c>
    </row>
    <row r="3436" spans="1:1" x14ac:dyDescent="0.25">
      <c r="A3436" t="s">
        <v>3669</v>
      </c>
    </row>
    <row r="3437" spans="1:1" x14ac:dyDescent="0.25">
      <c r="A3437" t="s">
        <v>3670</v>
      </c>
    </row>
    <row r="3438" spans="1:1" x14ac:dyDescent="0.25">
      <c r="A3438" t="s">
        <v>3671</v>
      </c>
    </row>
    <row r="3439" spans="1:1" x14ac:dyDescent="0.25">
      <c r="A3439" t="s">
        <v>3672</v>
      </c>
    </row>
    <row r="3440" spans="1:1" x14ac:dyDescent="0.25">
      <c r="A3440" t="s">
        <v>3673</v>
      </c>
    </row>
    <row r="3441" spans="1:1" x14ac:dyDescent="0.25">
      <c r="A3441" t="s">
        <v>3674</v>
      </c>
    </row>
    <row r="3442" spans="1:1" x14ac:dyDescent="0.25">
      <c r="A3442" t="s">
        <v>3675</v>
      </c>
    </row>
    <row r="3443" spans="1:1" x14ac:dyDescent="0.25">
      <c r="A3443" t="s">
        <v>3676</v>
      </c>
    </row>
    <row r="3444" spans="1:1" x14ac:dyDescent="0.25">
      <c r="A3444" t="s">
        <v>3677</v>
      </c>
    </row>
    <row r="3445" spans="1:1" x14ac:dyDescent="0.25">
      <c r="A3445" t="s">
        <v>3678</v>
      </c>
    </row>
    <row r="3446" spans="1:1" x14ac:dyDescent="0.25">
      <c r="A3446" t="s">
        <v>3679</v>
      </c>
    </row>
    <row r="3447" spans="1:1" x14ac:dyDescent="0.25">
      <c r="A3447" t="s">
        <v>3680</v>
      </c>
    </row>
    <row r="3448" spans="1:1" x14ac:dyDescent="0.25">
      <c r="A3448" t="s">
        <v>3681</v>
      </c>
    </row>
    <row r="3449" spans="1:1" x14ac:dyDescent="0.25">
      <c r="A3449" t="s">
        <v>3682</v>
      </c>
    </row>
    <row r="3450" spans="1:1" x14ac:dyDescent="0.25">
      <c r="A3450" t="s">
        <v>3683</v>
      </c>
    </row>
    <row r="3451" spans="1:1" x14ac:dyDescent="0.25">
      <c r="A3451" t="s">
        <v>3684</v>
      </c>
    </row>
    <row r="3452" spans="1:1" x14ac:dyDescent="0.25">
      <c r="A3452" t="s">
        <v>3685</v>
      </c>
    </row>
    <row r="3453" spans="1:1" x14ac:dyDescent="0.25">
      <c r="A3453" t="s">
        <v>3686</v>
      </c>
    </row>
    <row r="3454" spans="1:1" x14ac:dyDescent="0.25">
      <c r="A3454" t="s">
        <v>3687</v>
      </c>
    </row>
    <row r="3455" spans="1:1" x14ac:dyDescent="0.25">
      <c r="A3455" t="s">
        <v>3688</v>
      </c>
    </row>
    <row r="3456" spans="1:1" x14ac:dyDescent="0.25">
      <c r="A3456" t="s">
        <v>3689</v>
      </c>
    </row>
    <row r="3457" spans="1:1" x14ac:dyDescent="0.25">
      <c r="A3457" t="s">
        <v>3690</v>
      </c>
    </row>
    <row r="3458" spans="1:1" x14ac:dyDescent="0.25">
      <c r="A3458" t="s">
        <v>3691</v>
      </c>
    </row>
    <row r="3459" spans="1:1" x14ac:dyDescent="0.25">
      <c r="A3459" t="s">
        <v>3692</v>
      </c>
    </row>
    <row r="3460" spans="1:1" x14ac:dyDescent="0.25">
      <c r="A3460" t="s">
        <v>3693</v>
      </c>
    </row>
    <row r="3461" spans="1:1" x14ac:dyDescent="0.25">
      <c r="A3461" t="s">
        <v>3694</v>
      </c>
    </row>
    <row r="3462" spans="1:1" x14ac:dyDescent="0.25">
      <c r="A3462" t="s">
        <v>3695</v>
      </c>
    </row>
    <row r="3463" spans="1:1" x14ac:dyDescent="0.25">
      <c r="A3463" t="s">
        <v>3696</v>
      </c>
    </row>
    <row r="3464" spans="1:1" x14ac:dyDescent="0.25">
      <c r="A3464" t="s">
        <v>3697</v>
      </c>
    </row>
    <row r="3465" spans="1:1" x14ac:dyDescent="0.25">
      <c r="A3465" t="s">
        <v>3698</v>
      </c>
    </row>
    <row r="3466" spans="1:1" x14ac:dyDescent="0.25">
      <c r="A3466" t="s">
        <v>3699</v>
      </c>
    </row>
    <row r="3467" spans="1:1" x14ac:dyDescent="0.25">
      <c r="A3467" t="s">
        <v>3700</v>
      </c>
    </row>
    <row r="3468" spans="1:1" x14ac:dyDescent="0.25">
      <c r="A3468" t="s">
        <v>3701</v>
      </c>
    </row>
    <row r="3469" spans="1:1" x14ac:dyDescent="0.25">
      <c r="A3469" t="s">
        <v>3702</v>
      </c>
    </row>
    <row r="3470" spans="1:1" x14ac:dyDescent="0.25">
      <c r="A3470" t="s">
        <v>3703</v>
      </c>
    </row>
    <row r="3471" spans="1:1" x14ac:dyDescent="0.25">
      <c r="A3471" t="s">
        <v>3704</v>
      </c>
    </row>
    <row r="3472" spans="1:1" x14ac:dyDescent="0.25">
      <c r="A3472" t="s">
        <v>3705</v>
      </c>
    </row>
    <row r="3473" spans="1:1" x14ac:dyDescent="0.25">
      <c r="A3473" t="s">
        <v>3706</v>
      </c>
    </row>
    <row r="3474" spans="1:1" x14ac:dyDescent="0.25">
      <c r="A3474" t="s">
        <v>3707</v>
      </c>
    </row>
    <row r="3475" spans="1:1" x14ac:dyDescent="0.25">
      <c r="A3475" t="s">
        <v>3708</v>
      </c>
    </row>
    <row r="3476" spans="1:1" x14ac:dyDescent="0.25">
      <c r="A3476" t="s">
        <v>3709</v>
      </c>
    </row>
    <row r="3477" spans="1:1" x14ac:dyDescent="0.25">
      <c r="A3477" t="s">
        <v>3710</v>
      </c>
    </row>
    <row r="3478" spans="1:1" x14ac:dyDescent="0.25">
      <c r="A3478" t="s">
        <v>3711</v>
      </c>
    </row>
    <row r="3479" spans="1:1" x14ac:dyDescent="0.25">
      <c r="A3479" t="s">
        <v>3712</v>
      </c>
    </row>
    <row r="3480" spans="1:1" x14ac:dyDescent="0.25">
      <c r="A3480" t="s">
        <v>3713</v>
      </c>
    </row>
    <row r="3481" spans="1:1" x14ac:dyDescent="0.25">
      <c r="A3481" t="s">
        <v>3714</v>
      </c>
    </row>
    <row r="3482" spans="1:1" x14ac:dyDescent="0.25">
      <c r="A3482" t="s">
        <v>3715</v>
      </c>
    </row>
    <row r="3483" spans="1:1" x14ac:dyDescent="0.25">
      <c r="A3483" t="s">
        <v>3716</v>
      </c>
    </row>
    <row r="3484" spans="1:1" x14ac:dyDescent="0.25">
      <c r="A3484" t="s">
        <v>3717</v>
      </c>
    </row>
    <row r="3485" spans="1:1" x14ac:dyDescent="0.25">
      <c r="A3485" t="s">
        <v>3718</v>
      </c>
    </row>
    <row r="3486" spans="1:1" x14ac:dyDescent="0.25">
      <c r="A3486" t="s">
        <v>3719</v>
      </c>
    </row>
    <row r="3487" spans="1:1" x14ac:dyDescent="0.25">
      <c r="A3487" t="s">
        <v>3720</v>
      </c>
    </row>
    <row r="3488" spans="1:1" x14ac:dyDescent="0.25">
      <c r="A3488" t="s">
        <v>3721</v>
      </c>
    </row>
    <row r="3489" spans="1:1" x14ac:dyDescent="0.25">
      <c r="A3489" t="s">
        <v>3722</v>
      </c>
    </row>
    <row r="3490" spans="1:1" x14ac:dyDescent="0.25">
      <c r="A3490" t="s">
        <v>3723</v>
      </c>
    </row>
    <row r="3491" spans="1:1" x14ac:dyDescent="0.25">
      <c r="A3491" t="s">
        <v>3724</v>
      </c>
    </row>
    <row r="3492" spans="1:1" x14ac:dyDescent="0.25">
      <c r="A3492" t="s">
        <v>3725</v>
      </c>
    </row>
    <row r="3493" spans="1:1" x14ac:dyDescent="0.25">
      <c r="A3493" t="s">
        <v>3726</v>
      </c>
    </row>
    <row r="3494" spans="1:1" x14ac:dyDescent="0.25">
      <c r="A3494" t="s">
        <v>3727</v>
      </c>
    </row>
    <row r="3495" spans="1:1" x14ac:dyDescent="0.25">
      <c r="A3495" t="s">
        <v>3728</v>
      </c>
    </row>
    <row r="3496" spans="1:1" x14ac:dyDescent="0.25">
      <c r="A3496" t="s">
        <v>3729</v>
      </c>
    </row>
    <row r="3497" spans="1:1" x14ac:dyDescent="0.25">
      <c r="A3497" t="s">
        <v>3730</v>
      </c>
    </row>
    <row r="3498" spans="1:1" x14ac:dyDescent="0.25">
      <c r="A3498" t="s">
        <v>3731</v>
      </c>
    </row>
    <row r="3499" spans="1:1" x14ac:dyDescent="0.25">
      <c r="A3499" t="s">
        <v>3732</v>
      </c>
    </row>
    <row r="3500" spans="1:1" x14ac:dyDescent="0.25">
      <c r="A3500" t="s">
        <v>3733</v>
      </c>
    </row>
    <row r="3501" spans="1:1" x14ac:dyDescent="0.25">
      <c r="A3501" t="s">
        <v>3734</v>
      </c>
    </row>
    <row r="3502" spans="1:1" x14ac:dyDescent="0.25">
      <c r="A3502" t="s">
        <v>3735</v>
      </c>
    </row>
    <row r="3503" spans="1:1" x14ac:dyDescent="0.25">
      <c r="A3503" t="s">
        <v>3736</v>
      </c>
    </row>
    <row r="3504" spans="1:1" x14ac:dyDescent="0.25">
      <c r="A3504" t="s">
        <v>3737</v>
      </c>
    </row>
    <row r="3505" spans="1:1" x14ac:dyDescent="0.25">
      <c r="A3505" t="s">
        <v>3738</v>
      </c>
    </row>
    <row r="3506" spans="1:1" x14ac:dyDescent="0.25">
      <c r="A3506" t="s">
        <v>3739</v>
      </c>
    </row>
    <row r="3507" spans="1:1" x14ac:dyDescent="0.25">
      <c r="A3507" t="s">
        <v>3740</v>
      </c>
    </row>
    <row r="3508" spans="1:1" x14ac:dyDescent="0.25">
      <c r="A3508" t="s">
        <v>3741</v>
      </c>
    </row>
    <row r="3509" spans="1:1" x14ac:dyDescent="0.25">
      <c r="A3509" t="s">
        <v>3742</v>
      </c>
    </row>
    <row r="3510" spans="1:1" x14ac:dyDescent="0.25">
      <c r="A3510" t="s">
        <v>3743</v>
      </c>
    </row>
    <row r="3511" spans="1:1" x14ac:dyDescent="0.25">
      <c r="A3511" t="s">
        <v>3744</v>
      </c>
    </row>
    <row r="3512" spans="1:1" x14ac:dyDescent="0.25">
      <c r="A3512" t="s">
        <v>3745</v>
      </c>
    </row>
    <row r="3513" spans="1:1" x14ac:dyDescent="0.25">
      <c r="A3513" t="s">
        <v>3746</v>
      </c>
    </row>
    <row r="3514" spans="1:1" x14ac:dyDescent="0.25">
      <c r="A3514" t="s">
        <v>3747</v>
      </c>
    </row>
    <row r="3515" spans="1:1" x14ac:dyDescent="0.25">
      <c r="A3515" t="s">
        <v>3748</v>
      </c>
    </row>
    <row r="3516" spans="1:1" x14ac:dyDescent="0.25">
      <c r="A3516" t="s">
        <v>3749</v>
      </c>
    </row>
    <row r="3517" spans="1:1" x14ac:dyDescent="0.25">
      <c r="A3517" t="s">
        <v>3750</v>
      </c>
    </row>
    <row r="3518" spans="1:1" x14ac:dyDescent="0.25">
      <c r="A3518" t="s">
        <v>3751</v>
      </c>
    </row>
    <row r="3519" spans="1:1" x14ac:dyDescent="0.25">
      <c r="A3519" t="s">
        <v>3752</v>
      </c>
    </row>
    <row r="3520" spans="1:1" x14ac:dyDescent="0.25">
      <c r="A3520" t="s">
        <v>3753</v>
      </c>
    </row>
    <row r="3521" spans="1:1" x14ac:dyDescent="0.25">
      <c r="A3521" t="s">
        <v>3754</v>
      </c>
    </row>
    <row r="3522" spans="1:1" x14ac:dyDescent="0.25">
      <c r="A3522" t="s">
        <v>3755</v>
      </c>
    </row>
    <row r="3523" spans="1:1" x14ac:dyDescent="0.25">
      <c r="A3523" t="s">
        <v>3756</v>
      </c>
    </row>
    <row r="3524" spans="1:1" x14ac:dyDescent="0.25">
      <c r="A3524" t="s">
        <v>3757</v>
      </c>
    </row>
    <row r="3525" spans="1:1" x14ac:dyDescent="0.25">
      <c r="A3525" t="s">
        <v>3758</v>
      </c>
    </row>
    <row r="3526" spans="1:1" x14ac:dyDescent="0.25">
      <c r="A3526" t="s">
        <v>3759</v>
      </c>
    </row>
    <row r="3527" spans="1:1" x14ac:dyDescent="0.25">
      <c r="A3527" t="s">
        <v>3760</v>
      </c>
    </row>
    <row r="3528" spans="1:1" x14ac:dyDescent="0.25">
      <c r="A3528" t="s">
        <v>3761</v>
      </c>
    </row>
    <row r="3529" spans="1:1" x14ac:dyDescent="0.25">
      <c r="A3529" t="s">
        <v>3762</v>
      </c>
    </row>
    <row r="3530" spans="1:1" x14ac:dyDescent="0.25">
      <c r="A3530" t="s">
        <v>3763</v>
      </c>
    </row>
    <row r="3531" spans="1:1" x14ac:dyDescent="0.25">
      <c r="A3531" t="s">
        <v>3764</v>
      </c>
    </row>
    <row r="3532" spans="1:1" x14ac:dyDescent="0.25">
      <c r="A3532" t="s">
        <v>3765</v>
      </c>
    </row>
    <row r="3533" spans="1:1" x14ac:dyDescent="0.25">
      <c r="A3533" t="s">
        <v>3766</v>
      </c>
    </row>
    <row r="3534" spans="1:1" x14ac:dyDescent="0.25">
      <c r="A3534" t="s">
        <v>3767</v>
      </c>
    </row>
    <row r="3535" spans="1:1" x14ac:dyDescent="0.25">
      <c r="A3535" t="s">
        <v>3768</v>
      </c>
    </row>
    <row r="3536" spans="1:1" x14ac:dyDescent="0.25">
      <c r="A3536" t="s">
        <v>3769</v>
      </c>
    </row>
    <row r="3537" spans="1:1" x14ac:dyDescent="0.25">
      <c r="A3537" t="s">
        <v>3770</v>
      </c>
    </row>
    <row r="3538" spans="1:1" x14ac:dyDescent="0.25">
      <c r="A3538" t="s">
        <v>3771</v>
      </c>
    </row>
    <row r="3539" spans="1:1" x14ac:dyDescent="0.25">
      <c r="A3539" t="s">
        <v>3772</v>
      </c>
    </row>
    <row r="3540" spans="1:1" x14ac:dyDescent="0.25">
      <c r="A3540" t="s">
        <v>3773</v>
      </c>
    </row>
    <row r="3541" spans="1:1" x14ac:dyDescent="0.25">
      <c r="A3541" t="s">
        <v>3774</v>
      </c>
    </row>
    <row r="3542" spans="1:1" x14ac:dyDescent="0.25">
      <c r="A3542" t="s">
        <v>3775</v>
      </c>
    </row>
    <row r="3543" spans="1:1" x14ac:dyDescent="0.25">
      <c r="A3543" t="s">
        <v>3776</v>
      </c>
    </row>
    <row r="3544" spans="1:1" x14ac:dyDescent="0.25">
      <c r="A3544" t="s">
        <v>3777</v>
      </c>
    </row>
    <row r="3545" spans="1:1" x14ac:dyDescent="0.25">
      <c r="A3545" t="s">
        <v>3778</v>
      </c>
    </row>
    <row r="3546" spans="1:1" x14ac:dyDescent="0.25">
      <c r="A3546" t="s">
        <v>3779</v>
      </c>
    </row>
    <row r="3547" spans="1:1" x14ac:dyDescent="0.25">
      <c r="A3547" t="s">
        <v>3780</v>
      </c>
    </row>
    <row r="3548" spans="1:1" x14ac:dyDescent="0.25">
      <c r="A3548" t="s">
        <v>3781</v>
      </c>
    </row>
    <row r="3549" spans="1:1" x14ac:dyDescent="0.25">
      <c r="A3549" t="s">
        <v>3782</v>
      </c>
    </row>
    <row r="3550" spans="1:1" x14ac:dyDescent="0.25">
      <c r="A3550" t="s">
        <v>3783</v>
      </c>
    </row>
    <row r="3551" spans="1:1" x14ac:dyDescent="0.25">
      <c r="A3551" t="s">
        <v>3784</v>
      </c>
    </row>
    <row r="3552" spans="1:1" x14ac:dyDescent="0.25">
      <c r="A3552" t="s">
        <v>3785</v>
      </c>
    </row>
    <row r="3553" spans="1:1" x14ac:dyDescent="0.25">
      <c r="A3553" t="s">
        <v>3786</v>
      </c>
    </row>
    <row r="3554" spans="1:1" x14ac:dyDescent="0.25">
      <c r="A3554" t="s">
        <v>3787</v>
      </c>
    </row>
    <row r="3555" spans="1:1" x14ac:dyDescent="0.25">
      <c r="A3555" t="s">
        <v>3788</v>
      </c>
    </row>
    <row r="3556" spans="1:1" x14ac:dyDescent="0.25">
      <c r="A3556" t="s">
        <v>3789</v>
      </c>
    </row>
    <row r="3557" spans="1:1" x14ac:dyDescent="0.25">
      <c r="A3557" t="s">
        <v>3790</v>
      </c>
    </row>
    <row r="3558" spans="1:1" x14ac:dyDescent="0.25">
      <c r="A3558" t="s">
        <v>3791</v>
      </c>
    </row>
    <row r="3559" spans="1:1" x14ac:dyDescent="0.25">
      <c r="A3559" t="s">
        <v>3792</v>
      </c>
    </row>
    <row r="3560" spans="1:1" x14ac:dyDescent="0.25">
      <c r="A3560" t="s">
        <v>3793</v>
      </c>
    </row>
    <row r="3561" spans="1:1" x14ac:dyDescent="0.25">
      <c r="A3561" t="s">
        <v>3794</v>
      </c>
    </row>
    <row r="3562" spans="1:1" x14ac:dyDescent="0.25">
      <c r="A3562" t="s">
        <v>3795</v>
      </c>
    </row>
    <row r="3563" spans="1:1" x14ac:dyDescent="0.25">
      <c r="A3563" t="s">
        <v>3796</v>
      </c>
    </row>
    <row r="3564" spans="1:1" x14ac:dyDescent="0.25">
      <c r="A3564" t="s">
        <v>3797</v>
      </c>
    </row>
    <row r="3565" spans="1:1" x14ac:dyDescent="0.25">
      <c r="A3565" t="s">
        <v>3798</v>
      </c>
    </row>
    <row r="3566" spans="1:1" x14ac:dyDescent="0.25">
      <c r="A3566" t="s">
        <v>3799</v>
      </c>
    </row>
    <row r="3567" spans="1:1" x14ac:dyDescent="0.25">
      <c r="A3567" t="s">
        <v>3800</v>
      </c>
    </row>
    <row r="3568" spans="1:1" x14ac:dyDescent="0.25">
      <c r="A3568" t="s">
        <v>3801</v>
      </c>
    </row>
    <row r="3569" spans="1:1" x14ac:dyDescent="0.25">
      <c r="A3569" t="s">
        <v>3802</v>
      </c>
    </row>
    <row r="3570" spans="1:1" x14ac:dyDescent="0.25">
      <c r="A3570" t="s">
        <v>3803</v>
      </c>
    </row>
    <row r="3571" spans="1:1" x14ac:dyDescent="0.25">
      <c r="A3571" t="s">
        <v>3804</v>
      </c>
    </row>
    <row r="3572" spans="1:1" x14ac:dyDescent="0.25">
      <c r="A3572" t="s">
        <v>3805</v>
      </c>
    </row>
    <row r="3573" spans="1:1" x14ac:dyDescent="0.25">
      <c r="A3573" t="s">
        <v>3806</v>
      </c>
    </row>
    <row r="3574" spans="1:1" x14ac:dyDescent="0.25">
      <c r="A3574" t="s">
        <v>3807</v>
      </c>
    </row>
    <row r="3575" spans="1:1" x14ac:dyDescent="0.25">
      <c r="A3575" t="s">
        <v>3808</v>
      </c>
    </row>
    <row r="3576" spans="1:1" x14ac:dyDescent="0.25">
      <c r="A3576" t="s">
        <v>3809</v>
      </c>
    </row>
    <row r="3577" spans="1:1" x14ac:dyDescent="0.25">
      <c r="A3577" t="s">
        <v>3810</v>
      </c>
    </row>
    <row r="3578" spans="1:1" x14ac:dyDescent="0.25">
      <c r="A3578" t="s">
        <v>3811</v>
      </c>
    </row>
    <row r="3579" spans="1:1" x14ac:dyDescent="0.25">
      <c r="A3579" t="s">
        <v>3812</v>
      </c>
    </row>
    <row r="3580" spans="1:1" x14ac:dyDescent="0.25">
      <c r="A3580" t="s">
        <v>3813</v>
      </c>
    </row>
    <row r="3581" spans="1:1" x14ac:dyDescent="0.25">
      <c r="A3581" t="s">
        <v>3814</v>
      </c>
    </row>
    <row r="3582" spans="1:1" x14ac:dyDescent="0.25">
      <c r="A3582" t="s">
        <v>3815</v>
      </c>
    </row>
    <row r="3583" spans="1:1" x14ac:dyDescent="0.25">
      <c r="A3583" t="s">
        <v>3816</v>
      </c>
    </row>
    <row r="3584" spans="1:1" x14ac:dyDescent="0.25">
      <c r="A3584" t="s">
        <v>3817</v>
      </c>
    </row>
    <row r="3585" spans="1:1" x14ac:dyDescent="0.25">
      <c r="A3585" t="s">
        <v>3818</v>
      </c>
    </row>
    <row r="3586" spans="1:1" x14ac:dyDescent="0.25">
      <c r="A3586" t="s">
        <v>3819</v>
      </c>
    </row>
    <row r="3587" spans="1:1" x14ac:dyDescent="0.25">
      <c r="A3587" t="s">
        <v>3820</v>
      </c>
    </row>
    <row r="3588" spans="1:1" x14ac:dyDescent="0.25">
      <c r="A3588" t="s">
        <v>3821</v>
      </c>
    </row>
    <row r="3589" spans="1:1" x14ac:dyDescent="0.25">
      <c r="A3589" t="s">
        <v>3822</v>
      </c>
    </row>
    <row r="3590" spans="1:1" x14ac:dyDescent="0.25">
      <c r="A3590" t="s">
        <v>3823</v>
      </c>
    </row>
    <row r="3591" spans="1:1" x14ac:dyDescent="0.25">
      <c r="A3591" t="s">
        <v>3824</v>
      </c>
    </row>
    <row r="3592" spans="1:1" x14ac:dyDescent="0.25">
      <c r="A3592" t="s">
        <v>3825</v>
      </c>
    </row>
    <row r="3593" spans="1:1" x14ac:dyDescent="0.25">
      <c r="A3593" t="s">
        <v>3826</v>
      </c>
    </row>
    <row r="3594" spans="1:1" x14ac:dyDescent="0.25">
      <c r="A3594" t="s">
        <v>3827</v>
      </c>
    </row>
    <row r="3595" spans="1:1" x14ac:dyDescent="0.25">
      <c r="A3595" t="s">
        <v>3828</v>
      </c>
    </row>
    <row r="3596" spans="1:1" x14ac:dyDescent="0.25">
      <c r="A3596" t="s">
        <v>3829</v>
      </c>
    </row>
    <row r="3597" spans="1:1" x14ac:dyDescent="0.25">
      <c r="A3597" t="s">
        <v>3830</v>
      </c>
    </row>
    <row r="3598" spans="1:1" x14ac:dyDescent="0.25">
      <c r="A3598" t="s">
        <v>3831</v>
      </c>
    </row>
    <row r="3599" spans="1:1" x14ac:dyDescent="0.25">
      <c r="A3599" t="s">
        <v>3832</v>
      </c>
    </row>
    <row r="3600" spans="1:1" x14ac:dyDescent="0.25">
      <c r="A3600" t="s">
        <v>3833</v>
      </c>
    </row>
    <row r="3601" spans="1:1" x14ac:dyDescent="0.25">
      <c r="A3601" t="s">
        <v>3834</v>
      </c>
    </row>
    <row r="3602" spans="1:1" x14ac:dyDescent="0.25">
      <c r="A3602" t="s">
        <v>3835</v>
      </c>
    </row>
    <row r="3603" spans="1:1" x14ac:dyDescent="0.25">
      <c r="A3603" t="s">
        <v>3836</v>
      </c>
    </row>
    <row r="3604" spans="1:1" x14ac:dyDescent="0.25">
      <c r="A3604" t="s">
        <v>3837</v>
      </c>
    </row>
    <row r="3605" spans="1:1" x14ac:dyDescent="0.25">
      <c r="A3605" t="s">
        <v>3838</v>
      </c>
    </row>
    <row r="3606" spans="1:1" x14ac:dyDescent="0.25">
      <c r="A3606" t="s">
        <v>3839</v>
      </c>
    </row>
    <row r="3607" spans="1:1" x14ac:dyDescent="0.25">
      <c r="A3607" t="s">
        <v>3840</v>
      </c>
    </row>
    <row r="3608" spans="1:1" x14ac:dyDescent="0.25">
      <c r="A3608" t="s">
        <v>3841</v>
      </c>
    </row>
    <row r="3609" spans="1:1" x14ac:dyDescent="0.25">
      <c r="A3609" t="s">
        <v>3842</v>
      </c>
    </row>
    <row r="3610" spans="1:1" x14ac:dyDescent="0.25">
      <c r="A3610" t="s">
        <v>3843</v>
      </c>
    </row>
    <row r="3611" spans="1:1" x14ac:dyDescent="0.25">
      <c r="A3611" t="s">
        <v>3844</v>
      </c>
    </row>
    <row r="3612" spans="1:1" x14ac:dyDescent="0.25">
      <c r="A3612" t="s">
        <v>3845</v>
      </c>
    </row>
    <row r="3613" spans="1:1" x14ac:dyDescent="0.25">
      <c r="A3613" t="s">
        <v>3846</v>
      </c>
    </row>
    <row r="3614" spans="1:1" x14ac:dyDescent="0.25">
      <c r="A3614" t="s">
        <v>3847</v>
      </c>
    </row>
    <row r="3615" spans="1:1" x14ac:dyDescent="0.25">
      <c r="A3615" t="s">
        <v>3848</v>
      </c>
    </row>
    <row r="3616" spans="1:1" x14ac:dyDescent="0.25">
      <c r="A3616" t="s">
        <v>3849</v>
      </c>
    </row>
    <row r="3617" spans="1:1" x14ac:dyDescent="0.25">
      <c r="A3617" t="s">
        <v>3850</v>
      </c>
    </row>
    <row r="3618" spans="1:1" x14ac:dyDescent="0.25">
      <c r="A3618" t="s">
        <v>3851</v>
      </c>
    </row>
    <row r="3619" spans="1:1" x14ac:dyDescent="0.25">
      <c r="A3619" t="s">
        <v>3852</v>
      </c>
    </row>
    <row r="3620" spans="1:1" x14ac:dyDescent="0.25">
      <c r="A3620" t="s">
        <v>3853</v>
      </c>
    </row>
    <row r="3621" spans="1:1" x14ac:dyDescent="0.25">
      <c r="A3621" t="s">
        <v>3854</v>
      </c>
    </row>
    <row r="3622" spans="1:1" x14ac:dyDescent="0.25">
      <c r="A3622" t="s">
        <v>3855</v>
      </c>
    </row>
    <row r="3623" spans="1:1" x14ac:dyDescent="0.25">
      <c r="A3623" t="s">
        <v>3856</v>
      </c>
    </row>
    <row r="3624" spans="1:1" x14ac:dyDescent="0.25">
      <c r="A3624" t="s">
        <v>3857</v>
      </c>
    </row>
    <row r="3625" spans="1:1" x14ac:dyDescent="0.25">
      <c r="A3625" t="s">
        <v>3858</v>
      </c>
    </row>
    <row r="3626" spans="1:1" x14ac:dyDescent="0.25">
      <c r="A3626" t="s">
        <v>3859</v>
      </c>
    </row>
    <row r="3627" spans="1:1" x14ac:dyDescent="0.25">
      <c r="A3627" t="s">
        <v>3860</v>
      </c>
    </row>
    <row r="3628" spans="1:1" x14ac:dyDescent="0.25">
      <c r="A3628" t="s">
        <v>3861</v>
      </c>
    </row>
    <row r="3629" spans="1:1" x14ac:dyDescent="0.25">
      <c r="A3629" t="s">
        <v>3862</v>
      </c>
    </row>
    <row r="3630" spans="1:1" x14ac:dyDescent="0.25">
      <c r="A3630" t="s">
        <v>3863</v>
      </c>
    </row>
    <row r="3631" spans="1:1" x14ac:dyDescent="0.25">
      <c r="A3631" t="s">
        <v>3864</v>
      </c>
    </row>
    <row r="3632" spans="1:1" x14ac:dyDescent="0.25">
      <c r="A3632" t="s">
        <v>3865</v>
      </c>
    </row>
    <row r="3633" spans="1:1" x14ac:dyDescent="0.25">
      <c r="A3633" t="s">
        <v>3866</v>
      </c>
    </row>
    <row r="3634" spans="1:1" x14ac:dyDescent="0.25">
      <c r="A3634" t="s">
        <v>3867</v>
      </c>
    </row>
    <row r="3635" spans="1:1" x14ac:dyDescent="0.25">
      <c r="A3635" t="s">
        <v>3868</v>
      </c>
    </row>
    <row r="3636" spans="1:1" x14ac:dyDescent="0.25">
      <c r="A3636" t="s">
        <v>3869</v>
      </c>
    </row>
    <row r="3637" spans="1:1" x14ac:dyDescent="0.25">
      <c r="A3637" t="s">
        <v>3870</v>
      </c>
    </row>
    <row r="3638" spans="1:1" x14ac:dyDescent="0.25">
      <c r="A3638" t="s">
        <v>3871</v>
      </c>
    </row>
    <row r="3639" spans="1:1" x14ac:dyDescent="0.25">
      <c r="A3639" t="s">
        <v>3872</v>
      </c>
    </row>
    <row r="3640" spans="1:1" x14ac:dyDescent="0.25">
      <c r="A3640" t="s">
        <v>3873</v>
      </c>
    </row>
    <row r="3641" spans="1:1" x14ac:dyDescent="0.25">
      <c r="A3641" t="s">
        <v>3874</v>
      </c>
    </row>
    <row r="3642" spans="1:1" x14ac:dyDescent="0.25">
      <c r="A3642" t="s">
        <v>3875</v>
      </c>
    </row>
    <row r="3643" spans="1:1" x14ac:dyDescent="0.25">
      <c r="A3643" t="s">
        <v>3876</v>
      </c>
    </row>
    <row r="3644" spans="1:1" x14ac:dyDescent="0.25">
      <c r="A3644" t="s">
        <v>3877</v>
      </c>
    </row>
    <row r="3645" spans="1:1" x14ac:dyDescent="0.25">
      <c r="A3645" t="s">
        <v>3878</v>
      </c>
    </row>
    <row r="3646" spans="1:1" x14ac:dyDescent="0.25">
      <c r="A3646" t="s">
        <v>3879</v>
      </c>
    </row>
    <row r="3647" spans="1:1" x14ac:dyDescent="0.25">
      <c r="A3647" t="s">
        <v>3880</v>
      </c>
    </row>
    <row r="3648" spans="1:1" x14ac:dyDescent="0.25">
      <c r="A3648" t="s">
        <v>3881</v>
      </c>
    </row>
    <row r="3649" spans="1:1" x14ac:dyDescent="0.25">
      <c r="A3649" t="s">
        <v>3882</v>
      </c>
    </row>
    <row r="3650" spans="1:1" x14ac:dyDescent="0.25">
      <c r="A3650" t="s">
        <v>3883</v>
      </c>
    </row>
    <row r="3651" spans="1:1" x14ac:dyDescent="0.25">
      <c r="A3651" t="s">
        <v>3884</v>
      </c>
    </row>
    <row r="3652" spans="1:1" x14ac:dyDescent="0.25">
      <c r="A3652" t="s">
        <v>3885</v>
      </c>
    </row>
    <row r="3653" spans="1:1" x14ac:dyDescent="0.25">
      <c r="A3653" t="s">
        <v>3886</v>
      </c>
    </row>
    <row r="3654" spans="1:1" x14ac:dyDescent="0.25">
      <c r="A3654" t="s">
        <v>3887</v>
      </c>
    </row>
    <row r="3655" spans="1:1" x14ac:dyDescent="0.25">
      <c r="A3655" t="s">
        <v>3888</v>
      </c>
    </row>
    <row r="3656" spans="1:1" x14ac:dyDescent="0.25">
      <c r="A3656" t="s">
        <v>3889</v>
      </c>
    </row>
    <row r="3657" spans="1:1" x14ac:dyDescent="0.25">
      <c r="A3657" t="s">
        <v>3890</v>
      </c>
    </row>
    <row r="3658" spans="1:1" x14ac:dyDescent="0.25">
      <c r="A3658" t="s">
        <v>3891</v>
      </c>
    </row>
    <row r="3659" spans="1:1" x14ac:dyDescent="0.25">
      <c r="A3659" t="s">
        <v>3892</v>
      </c>
    </row>
    <row r="3660" spans="1:1" x14ac:dyDescent="0.25">
      <c r="A3660" t="s">
        <v>3893</v>
      </c>
    </row>
    <row r="3661" spans="1:1" x14ac:dyDescent="0.25">
      <c r="A3661" t="s">
        <v>3894</v>
      </c>
    </row>
    <row r="3662" spans="1:1" x14ac:dyDescent="0.25">
      <c r="A3662" t="s">
        <v>3895</v>
      </c>
    </row>
    <row r="3663" spans="1:1" x14ac:dyDescent="0.25">
      <c r="A3663" t="s">
        <v>3896</v>
      </c>
    </row>
    <row r="3664" spans="1:1" x14ac:dyDescent="0.25">
      <c r="A3664" t="s">
        <v>3897</v>
      </c>
    </row>
    <row r="3665" spans="1:1" x14ac:dyDescent="0.25">
      <c r="A3665" t="s">
        <v>3898</v>
      </c>
    </row>
    <row r="3666" spans="1:1" x14ac:dyDescent="0.25">
      <c r="A3666" t="s">
        <v>3899</v>
      </c>
    </row>
    <row r="3667" spans="1:1" x14ac:dyDescent="0.25">
      <c r="A3667" t="s">
        <v>3900</v>
      </c>
    </row>
    <row r="3668" spans="1:1" x14ac:dyDescent="0.25">
      <c r="A3668" t="s">
        <v>3901</v>
      </c>
    </row>
    <row r="3669" spans="1:1" x14ac:dyDescent="0.25">
      <c r="A3669" t="s">
        <v>3902</v>
      </c>
    </row>
    <row r="3670" spans="1:1" x14ac:dyDescent="0.25">
      <c r="A3670" t="s">
        <v>3903</v>
      </c>
    </row>
    <row r="3671" spans="1:1" x14ac:dyDescent="0.25">
      <c r="A3671" t="s">
        <v>3904</v>
      </c>
    </row>
    <row r="3672" spans="1:1" x14ac:dyDescent="0.25">
      <c r="A3672" t="s">
        <v>3905</v>
      </c>
    </row>
    <row r="3673" spans="1:1" x14ac:dyDescent="0.25">
      <c r="A3673" t="s">
        <v>3906</v>
      </c>
    </row>
    <row r="3674" spans="1:1" x14ac:dyDescent="0.25">
      <c r="A3674" t="s">
        <v>3907</v>
      </c>
    </row>
    <row r="3675" spans="1:1" x14ac:dyDescent="0.25">
      <c r="A3675" t="s">
        <v>3908</v>
      </c>
    </row>
    <row r="3676" spans="1:1" x14ac:dyDescent="0.25">
      <c r="A3676" t="s">
        <v>3909</v>
      </c>
    </row>
    <row r="3677" spans="1:1" x14ac:dyDescent="0.25">
      <c r="A3677" t="s">
        <v>3910</v>
      </c>
    </row>
    <row r="3678" spans="1:1" x14ac:dyDescent="0.25">
      <c r="A3678" t="s">
        <v>3911</v>
      </c>
    </row>
    <row r="3679" spans="1:1" x14ac:dyDescent="0.25">
      <c r="A3679" t="s">
        <v>3912</v>
      </c>
    </row>
    <row r="3680" spans="1:1" x14ac:dyDescent="0.25">
      <c r="A3680" t="s">
        <v>3913</v>
      </c>
    </row>
    <row r="3681" spans="1:1" x14ac:dyDescent="0.25">
      <c r="A3681" t="s">
        <v>3914</v>
      </c>
    </row>
    <row r="3682" spans="1:1" x14ac:dyDescent="0.25">
      <c r="A3682" t="s">
        <v>3915</v>
      </c>
    </row>
    <row r="3683" spans="1:1" x14ac:dyDescent="0.25">
      <c r="A3683" t="s">
        <v>3916</v>
      </c>
    </row>
    <row r="3684" spans="1:1" x14ac:dyDescent="0.25">
      <c r="A3684" t="s">
        <v>3917</v>
      </c>
    </row>
    <row r="3685" spans="1:1" x14ac:dyDescent="0.25">
      <c r="A3685" t="s">
        <v>3918</v>
      </c>
    </row>
    <row r="3686" spans="1:1" x14ac:dyDescent="0.25">
      <c r="A3686" t="s">
        <v>3919</v>
      </c>
    </row>
    <row r="3687" spans="1:1" x14ac:dyDescent="0.25">
      <c r="A3687" t="s">
        <v>3920</v>
      </c>
    </row>
    <row r="3688" spans="1:1" x14ac:dyDescent="0.25">
      <c r="A3688" t="s">
        <v>3921</v>
      </c>
    </row>
    <row r="3689" spans="1:1" x14ac:dyDescent="0.25">
      <c r="A3689" t="s">
        <v>3922</v>
      </c>
    </row>
    <row r="3690" spans="1:1" x14ac:dyDescent="0.25">
      <c r="A3690" t="s">
        <v>3923</v>
      </c>
    </row>
    <row r="3691" spans="1:1" x14ac:dyDescent="0.25">
      <c r="A3691" t="s">
        <v>3924</v>
      </c>
    </row>
    <row r="3692" spans="1:1" x14ac:dyDescent="0.25">
      <c r="A3692" t="s">
        <v>3925</v>
      </c>
    </row>
    <row r="3693" spans="1:1" x14ac:dyDescent="0.25">
      <c r="A3693" t="s">
        <v>3926</v>
      </c>
    </row>
    <row r="3694" spans="1:1" x14ac:dyDescent="0.25">
      <c r="A3694" t="s">
        <v>3927</v>
      </c>
    </row>
    <row r="3695" spans="1:1" x14ac:dyDescent="0.25">
      <c r="A3695" t="s">
        <v>3928</v>
      </c>
    </row>
    <row r="3696" spans="1:1" x14ac:dyDescent="0.25">
      <c r="A3696" t="s">
        <v>3929</v>
      </c>
    </row>
    <row r="3697" spans="1:1" x14ac:dyDescent="0.25">
      <c r="A3697" t="s">
        <v>3930</v>
      </c>
    </row>
    <row r="3698" spans="1:1" x14ac:dyDescent="0.25">
      <c r="A3698" t="s">
        <v>3931</v>
      </c>
    </row>
    <row r="3699" spans="1:1" x14ac:dyDescent="0.25">
      <c r="A3699" t="s">
        <v>3932</v>
      </c>
    </row>
    <row r="3700" spans="1:1" x14ac:dyDescent="0.25">
      <c r="A3700" t="s">
        <v>3933</v>
      </c>
    </row>
    <row r="3701" spans="1:1" x14ac:dyDescent="0.25">
      <c r="A3701" t="s">
        <v>3934</v>
      </c>
    </row>
    <row r="3702" spans="1:1" x14ac:dyDescent="0.25">
      <c r="A3702" t="s">
        <v>3935</v>
      </c>
    </row>
    <row r="3703" spans="1:1" x14ac:dyDescent="0.25">
      <c r="A3703" t="s">
        <v>3936</v>
      </c>
    </row>
    <row r="3704" spans="1:1" x14ac:dyDescent="0.25">
      <c r="A3704" t="s">
        <v>3937</v>
      </c>
    </row>
    <row r="3705" spans="1:1" x14ac:dyDescent="0.25">
      <c r="A3705" t="s">
        <v>3938</v>
      </c>
    </row>
    <row r="3706" spans="1:1" x14ac:dyDescent="0.25">
      <c r="A3706" t="s">
        <v>3939</v>
      </c>
    </row>
    <row r="3707" spans="1:1" x14ac:dyDescent="0.25">
      <c r="A3707" t="s">
        <v>3940</v>
      </c>
    </row>
    <row r="3708" spans="1:1" x14ac:dyDescent="0.25">
      <c r="A3708" t="s">
        <v>3941</v>
      </c>
    </row>
    <row r="3709" spans="1:1" x14ac:dyDescent="0.25">
      <c r="A3709" t="s">
        <v>3942</v>
      </c>
    </row>
    <row r="3710" spans="1:1" x14ac:dyDescent="0.25">
      <c r="A3710" t="s">
        <v>3943</v>
      </c>
    </row>
    <row r="3711" spans="1:1" x14ac:dyDescent="0.25">
      <c r="A3711" t="s">
        <v>3944</v>
      </c>
    </row>
    <row r="3712" spans="1:1" x14ac:dyDescent="0.25">
      <c r="A3712" t="s">
        <v>3945</v>
      </c>
    </row>
    <row r="3713" spans="1:1" x14ac:dyDescent="0.25">
      <c r="A3713" t="s">
        <v>3946</v>
      </c>
    </row>
    <row r="3714" spans="1:1" x14ac:dyDescent="0.25">
      <c r="A3714" t="s">
        <v>3947</v>
      </c>
    </row>
    <row r="3715" spans="1:1" x14ac:dyDescent="0.25">
      <c r="A3715" t="s">
        <v>3948</v>
      </c>
    </row>
    <row r="3716" spans="1:1" x14ac:dyDescent="0.25">
      <c r="A3716" t="s">
        <v>3949</v>
      </c>
    </row>
    <row r="3717" spans="1:1" x14ac:dyDescent="0.25">
      <c r="A3717" t="s">
        <v>3950</v>
      </c>
    </row>
    <row r="3718" spans="1:1" x14ac:dyDescent="0.25">
      <c r="A3718" t="s">
        <v>3951</v>
      </c>
    </row>
    <row r="3719" spans="1:1" x14ac:dyDescent="0.25">
      <c r="A3719" t="s">
        <v>3952</v>
      </c>
    </row>
    <row r="3720" spans="1:1" x14ac:dyDescent="0.25">
      <c r="A3720" t="s">
        <v>3953</v>
      </c>
    </row>
    <row r="3721" spans="1:1" x14ac:dyDescent="0.25">
      <c r="A3721" t="s">
        <v>3954</v>
      </c>
    </row>
    <row r="3722" spans="1:1" x14ac:dyDescent="0.25">
      <c r="A3722" t="s">
        <v>3955</v>
      </c>
    </row>
    <row r="3723" spans="1:1" x14ac:dyDescent="0.25">
      <c r="A3723" t="s">
        <v>3956</v>
      </c>
    </row>
    <row r="3724" spans="1:1" x14ac:dyDescent="0.25">
      <c r="A3724" t="s">
        <v>3957</v>
      </c>
    </row>
    <row r="3725" spans="1:1" x14ac:dyDescent="0.25">
      <c r="A3725" t="s">
        <v>3958</v>
      </c>
    </row>
    <row r="3726" spans="1:1" x14ac:dyDescent="0.25">
      <c r="A3726" t="s">
        <v>3959</v>
      </c>
    </row>
    <row r="3727" spans="1:1" x14ac:dyDescent="0.25">
      <c r="A3727" t="s">
        <v>3960</v>
      </c>
    </row>
    <row r="3728" spans="1:1" x14ac:dyDescent="0.25">
      <c r="A3728" t="s">
        <v>3961</v>
      </c>
    </row>
    <row r="3729" spans="1:1" x14ac:dyDescent="0.25">
      <c r="A3729" t="s">
        <v>3962</v>
      </c>
    </row>
    <row r="3730" spans="1:1" x14ac:dyDescent="0.25">
      <c r="A3730" t="s">
        <v>3963</v>
      </c>
    </row>
    <row r="3731" spans="1:1" x14ac:dyDescent="0.25">
      <c r="A3731" t="s">
        <v>3964</v>
      </c>
    </row>
    <row r="3732" spans="1:1" x14ac:dyDescent="0.25">
      <c r="A3732" t="s">
        <v>3965</v>
      </c>
    </row>
    <row r="3733" spans="1:1" x14ac:dyDescent="0.25">
      <c r="A3733" t="s">
        <v>3966</v>
      </c>
    </row>
    <row r="3734" spans="1:1" x14ac:dyDescent="0.25">
      <c r="A3734" t="s">
        <v>3967</v>
      </c>
    </row>
    <row r="3735" spans="1:1" x14ac:dyDescent="0.25">
      <c r="A3735" t="s">
        <v>3968</v>
      </c>
    </row>
    <row r="3736" spans="1:1" x14ac:dyDescent="0.25">
      <c r="A3736" t="s">
        <v>3969</v>
      </c>
    </row>
    <row r="3737" spans="1:1" x14ac:dyDescent="0.25">
      <c r="A3737" t="s">
        <v>3970</v>
      </c>
    </row>
    <row r="3738" spans="1:1" x14ac:dyDescent="0.25">
      <c r="A3738" t="s">
        <v>3971</v>
      </c>
    </row>
    <row r="3739" spans="1:1" x14ac:dyDescent="0.25">
      <c r="A3739" t="s">
        <v>3972</v>
      </c>
    </row>
    <row r="3740" spans="1:1" x14ac:dyDescent="0.25">
      <c r="A3740" t="s">
        <v>3973</v>
      </c>
    </row>
    <row r="3741" spans="1:1" x14ac:dyDescent="0.25">
      <c r="A3741" t="s">
        <v>3974</v>
      </c>
    </row>
    <row r="3742" spans="1:1" x14ac:dyDescent="0.25">
      <c r="A3742" t="s">
        <v>3975</v>
      </c>
    </row>
    <row r="3743" spans="1:1" x14ac:dyDescent="0.25">
      <c r="A3743" t="s">
        <v>3976</v>
      </c>
    </row>
    <row r="3744" spans="1:1" x14ac:dyDescent="0.25">
      <c r="A3744" t="s">
        <v>3977</v>
      </c>
    </row>
    <row r="3745" spans="1:1" x14ac:dyDescent="0.25">
      <c r="A3745" t="s">
        <v>3978</v>
      </c>
    </row>
    <row r="3746" spans="1:1" x14ac:dyDescent="0.25">
      <c r="A3746" t="s">
        <v>3979</v>
      </c>
    </row>
    <row r="3747" spans="1:1" x14ac:dyDescent="0.25">
      <c r="A3747" t="s">
        <v>3980</v>
      </c>
    </row>
    <row r="3748" spans="1:1" x14ac:dyDescent="0.25">
      <c r="A3748" t="s">
        <v>3981</v>
      </c>
    </row>
    <row r="3749" spans="1:1" x14ac:dyDescent="0.25">
      <c r="A3749" t="s">
        <v>3982</v>
      </c>
    </row>
    <row r="3750" spans="1:1" x14ac:dyDescent="0.25">
      <c r="A3750" t="s">
        <v>3983</v>
      </c>
    </row>
    <row r="3751" spans="1:1" x14ac:dyDescent="0.25">
      <c r="A3751" t="s">
        <v>3984</v>
      </c>
    </row>
    <row r="3752" spans="1:1" x14ac:dyDescent="0.25">
      <c r="A3752" t="s">
        <v>3985</v>
      </c>
    </row>
    <row r="3753" spans="1:1" x14ac:dyDescent="0.25">
      <c r="A3753" t="s">
        <v>3986</v>
      </c>
    </row>
    <row r="3754" spans="1:1" x14ac:dyDescent="0.25">
      <c r="A3754" t="s">
        <v>3987</v>
      </c>
    </row>
    <row r="3755" spans="1:1" x14ac:dyDescent="0.25">
      <c r="A3755" t="s">
        <v>3988</v>
      </c>
    </row>
    <row r="3756" spans="1:1" x14ac:dyDescent="0.25">
      <c r="A3756" t="s">
        <v>3989</v>
      </c>
    </row>
    <row r="3757" spans="1:1" x14ac:dyDescent="0.25">
      <c r="A3757" t="s">
        <v>3990</v>
      </c>
    </row>
    <row r="3758" spans="1:1" x14ac:dyDescent="0.25">
      <c r="A3758" t="s">
        <v>3991</v>
      </c>
    </row>
    <row r="3759" spans="1:1" x14ac:dyDescent="0.25">
      <c r="A3759" t="s">
        <v>3992</v>
      </c>
    </row>
    <row r="3760" spans="1:1" x14ac:dyDescent="0.25">
      <c r="A3760" t="s">
        <v>3993</v>
      </c>
    </row>
    <row r="3761" spans="1:1" x14ac:dyDescent="0.25">
      <c r="A3761" t="s">
        <v>3994</v>
      </c>
    </row>
    <row r="3762" spans="1:1" x14ac:dyDescent="0.25">
      <c r="A3762" t="s">
        <v>3995</v>
      </c>
    </row>
    <row r="3763" spans="1:1" x14ac:dyDescent="0.25">
      <c r="A3763" t="s">
        <v>3996</v>
      </c>
    </row>
    <row r="3764" spans="1:1" x14ac:dyDescent="0.25">
      <c r="A3764" t="s">
        <v>3997</v>
      </c>
    </row>
    <row r="3765" spans="1:1" x14ac:dyDescent="0.25">
      <c r="A3765" t="s">
        <v>3998</v>
      </c>
    </row>
    <row r="3766" spans="1:1" x14ac:dyDescent="0.25">
      <c r="A3766" t="s">
        <v>3999</v>
      </c>
    </row>
    <row r="3767" spans="1:1" x14ac:dyDescent="0.25">
      <c r="A3767" t="s">
        <v>4000</v>
      </c>
    </row>
    <row r="3768" spans="1:1" x14ac:dyDescent="0.25">
      <c r="A3768" t="s">
        <v>4001</v>
      </c>
    </row>
    <row r="3769" spans="1:1" x14ac:dyDescent="0.25">
      <c r="A3769" t="s">
        <v>4002</v>
      </c>
    </row>
    <row r="3770" spans="1:1" x14ac:dyDescent="0.25">
      <c r="A3770" t="s">
        <v>4003</v>
      </c>
    </row>
    <row r="3771" spans="1:1" x14ac:dyDescent="0.25">
      <c r="A3771" t="s">
        <v>4004</v>
      </c>
    </row>
    <row r="3772" spans="1:1" x14ac:dyDescent="0.25">
      <c r="A3772" t="s">
        <v>4005</v>
      </c>
    </row>
    <row r="3773" spans="1:1" x14ac:dyDescent="0.25">
      <c r="A3773" t="s">
        <v>4006</v>
      </c>
    </row>
    <row r="3774" spans="1:1" x14ac:dyDescent="0.25">
      <c r="A3774" t="s">
        <v>4007</v>
      </c>
    </row>
    <row r="3775" spans="1:1" x14ac:dyDescent="0.25">
      <c r="A3775" t="s">
        <v>4008</v>
      </c>
    </row>
    <row r="3776" spans="1:1" x14ac:dyDescent="0.25">
      <c r="A3776" t="s">
        <v>4009</v>
      </c>
    </row>
    <row r="3777" spans="1:1" x14ac:dyDescent="0.25">
      <c r="A3777" t="s">
        <v>4010</v>
      </c>
    </row>
    <row r="3778" spans="1:1" x14ac:dyDescent="0.25">
      <c r="A3778" t="s">
        <v>4011</v>
      </c>
    </row>
    <row r="3779" spans="1:1" x14ac:dyDescent="0.25">
      <c r="A3779" t="s">
        <v>4012</v>
      </c>
    </row>
    <row r="3780" spans="1:1" x14ac:dyDescent="0.25">
      <c r="A3780" t="s">
        <v>4013</v>
      </c>
    </row>
    <row r="3781" spans="1:1" x14ac:dyDescent="0.25">
      <c r="A3781" t="s">
        <v>4014</v>
      </c>
    </row>
    <row r="3782" spans="1:1" x14ac:dyDescent="0.25">
      <c r="A3782" t="s">
        <v>4015</v>
      </c>
    </row>
    <row r="3783" spans="1:1" x14ac:dyDescent="0.25">
      <c r="A3783" t="s">
        <v>4016</v>
      </c>
    </row>
    <row r="3784" spans="1:1" x14ac:dyDescent="0.25">
      <c r="A3784" t="s">
        <v>4017</v>
      </c>
    </row>
    <row r="3785" spans="1:1" x14ac:dyDescent="0.25">
      <c r="A3785" t="s">
        <v>4018</v>
      </c>
    </row>
    <row r="3786" spans="1:1" x14ac:dyDescent="0.25">
      <c r="A3786" t="s">
        <v>4019</v>
      </c>
    </row>
    <row r="3787" spans="1:1" x14ac:dyDescent="0.25">
      <c r="A3787" t="s">
        <v>4020</v>
      </c>
    </row>
    <row r="3788" spans="1:1" x14ac:dyDescent="0.25">
      <c r="A3788" t="s">
        <v>4021</v>
      </c>
    </row>
    <row r="3789" spans="1:1" x14ac:dyDescent="0.25">
      <c r="A3789" t="s">
        <v>4022</v>
      </c>
    </row>
    <row r="3790" spans="1:1" x14ac:dyDescent="0.25">
      <c r="A3790" t="s">
        <v>4023</v>
      </c>
    </row>
    <row r="3791" spans="1:1" x14ac:dyDescent="0.25">
      <c r="A3791" t="s">
        <v>4024</v>
      </c>
    </row>
    <row r="3792" spans="1:1" x14ac:dyDescent="0.25">
      <c r="A3792" t="s">
        <v>4025</v>
      </c>
    </row>
    <row r="3793" spans="1:1" x14ac:dyDescent="0.25">
      <c r="A3793" t="s">
        <v>4026</v>
      </c>
    </row>
    <row r="3794" spans="1:1" x14ac:dyDescent="0.25">
      <c r="A3794" t="s">
        <v>4027</v>
      </c>
    </row>
    <row r="3795" spans="1:1" x14ac:dyDescent="0.25">
      <c r="A3795" t="s">
        <v>4028</v>
      </c>
    </row>
    <row r="3796" spans="1:1" x14ac:dyDescent="0.25">
      <c r="A3796" t="s">
        <v>4029</v>
      </c>
    </row>
    <row r="3797" spans="1:1" x14ac:dyDescent="0.25">
      <c r="A3797" t="s">
        <v>4030</v>
      </c>
    </row>
    <row r="3798" spans="1:1" x14ac:dyDescent="0.25">
      <c r="A3798" t="s">
        <v>4031</v>
      </c>
    </row>
    <row r="3799" spans="1:1" x14ac:dyDescent="0.25">
      <c r="A3799" t="s">
        <v>4032</v>
      </c>
    </row>
    <row r="3800" spans="1:1" x14ac:dyDescent="0.25">
      <c r="A3800" t="s">
        <v>4033</v>
      </c>
    </row>
    <row r="3801" spans="1:1" x14ac:dyDescent="0.25">
      <c r="A3801" t="s">
        <v>4034</v>
      </c>
    </row>
    <row r="3802" spans="1:1" x14ac:dyDescent="0.25">
      <c r="A3802" t="s">
        <v>4035</v>
      </c>
    </row>
    <row r="3803" spans="1:1" x14ac:dyDescent="0.25">
      <c r="A3803" t="s">
        <v>4036</v>
      </c>
    </row>
    <row r="3804" spans="1:1" x14ac:dyDescent="0.25">
      <c r="A3804" t="s">
        <v>4037</v>
      </c>
    </row>
    <row r="3805" spans="1:1" x14ac:dyDescent="0.25">
      <c r="A3805" t="s">
        <v>4038</v>
      </c>
    </row>
    <row r="3806" spans="1:1" x14ac:dyDescent="0.25">
      <c r="A3806" t="s">
        <v>4039</v>
      </c>
    </row>
    <row r="3807" spans="1:1" x14ac:dyDescent="0.25">
      <c r="A3807" t="s">
        <v>4040</v>
      </c>
    </row>
    <row r="3808" spans="1:1" x14ac:dyDescent="0.25">
      <c r="A3808" t="s">
        <v>4041</v>
      </c>
    </row>
    <row r="3809" spans="1:1" x14ac:dyDescent="0.25">
      <c r="A3809" t="s">
        <v>4042</v>
      </c>
    </row>
    <row r="3810" spans="1:1" x14ac:dyDescent="0.25">
      <c r="A3810" t="s">
        <v>4043</v>
      </c>
    </row>
    <row r="3811" spans="1:1" x14ac:dyDescent="0.25">
      <c r="A3811" t="s">
        <v>4044</v>
      </c>
    </row>
    <row r="3812" spans="1:1" x14ac:dyDescent="0.25">
      <c r="A3812" t="s">
        <v>4045</v>
      </c>
    </row>
    <row r="3813" spans="1:1" x14ac:dyDescent="0.25">
      <c r="A3813" t="s">
        <v>4046</v>
      </c>
    </row>
    <row r="3814" spans="1:1" x14ac:dyDescent="0.25">
      <c r="A3814" t="s">
        <v>4047</v>
      </c>
    </row>
    <row r="3815" spans="1:1" x14ac:dyDescent="0.25">
      <c r="A3815" t="s">
        <v>4048</v>
      </c>
    </row>
    <row r="3816" spans="1:1" x14ac:dyDescent="0.25">
      <c r="A3816" t="s">
        <v>4049</v>
      </c>
    </row>
    <row r="3817" spans="1:1" x14ac:dyDescent="0.25">
      <c r="A3817" t="s">
        <v>4050</v>
      </c>
    </row>
    <row r="3818" spans="1:1" x14ac:dyDescent="0.25">
      <c r="A3818" t="s">
        <v>4051</v>
      </c>
    </row>
    <row r="3819" spans="1:1" x14ac:dyDescent="0.25">
      <c r="A3819" t="s">
        <v>4052</v>
      </c>
    </row>
    <row r="3820" spans="1:1" x14ac:dyDescent="0.25">
      <c r="A3820" t="s">
        <v>4053</v>
      </c>
    </row>
    <row r="3821" spans="1:1" x14ac:dyDescent="0.25">
      <c r="A3821" t="s">
        <v>4054</v>
      </c>
    </row>
    <row r="3822" spans="1:1" x14ac:dyDescent="0.25">
      <c r="A3822" t="s">
        <v>4055</v>
      </c>
    </row>
    <row r="3823" spans="1:1" x14ac:dyDescent="0.25">
      <c r="A3823" t="s">
        <v>4056</v>
      </c>
    </row>
    <row r="3824" spans="1:1" x14ac:dyDescent="0.25">
      <c r="A3824" t="s">
        <v>4057</v>
      </c>
    </row>
    <row r="3825" spans="1:1" x14ac:dyDescent="0.25">
      <c r="A3825" t="s">
        <v>4058</v>
      </c>
    </row>
    <row r="3826" spans="1:1" x14ac:dyDescent="0.25">
      <c r="A3826" t="s">
        <v>4059</v>
      </c>
    </row>
    <row r="3827" spans="1:1" x14ac:dyDescent="0.25">
      <c r="A3827" t="s">
        <v>4060</v>
      </c>
    </row>
    <row r="3828" spans="1:1" x14ac:dyDescent="0.25">
      <c r="A3828" t="s">
        <v>4061</v>
      </c>
    </row>
    <row r="3829" spans="1:1" x14ac:dyDescent="0.25">
      <c r="A3829" t="s">
        <v>4062</v>
      </c>
    </row>
    <row r="3830" spans="1:1" x14ac:dyDescent="0.25">
      <c r="A3830" t="s">
        <v>4063</v>
      </c>
    </row>
    <row r="3831" spans="1:1" x14ac:dyDescent="0.25">
      <c r="A3831" t="s">
        <v>4064</v>
      </c>
    </row>
    <row r="3832" spans="1:1" x14ac:dyDescent="0.25">
      <c r="A3832" t="s">
        <v>4065</v>
      </c>
    </row>
    <row r="3833" spans="1:1" x14ac:dyDescent="0.25">
      <c r="A3833" t="s">
        <v>4066</v>
      </c>
    </row>
    <row r="3834" spans="1:1" x14ac:dyDescent="0.25">
      <c r="A3834" t="s">
        <v>4067</v>
      </c>
    </row>
    <row r="3835" spans="1:1" x14ac:dyDescent="0.25">
      <c r="A3835" t="s">
        <v>4068</v>
      </c>
    </row>
    <row r="3836" spans="1:1" x14ac:dyDescent="0.25">
      <c r="A3836" t="s">
        <v>4069</v>
      </c>
    </row>
    <row r="3837" spans="1:1" x14ac:dyDescent="0.25">
      <c r="A3837" t="s">
        <v>4070</v>
      </c>
    </row>
    <row r="3838" spans="1:1" x14ac:dyDescent="0.25">
      <c r="A3838" t="s">
        <v>4071</v>
      </c>
    </row>
    <row r="3839" spans="1:1" x14ac:dyDescent="0.25">
      <c r="A3839" t="s">
        <v>4072</v>
      </c>
    </row>
    <row r="3840" spans="1:1" x14ac:dyDescent="0.25">
      <c r="A3840" t="s">
        <v>4073</v>
      </c>
    </row>
    <row r="3841" spans="1:1" x14ac:dyDescent="0.25">
      <c r="A3841" t="s">
        <v>4074</v>
      </c>
    </row>
    <row r="3842" spans="1:1" x14ac:dyDescent="0.25">
      <c r="A3842" t="s">
        <v>4075</v>
      </c>
    </row>
    <row r="3843" spans="1:1" x14ac:dyDescent="0.25">
      <c r="A3843" t="s">
        <v>4076</v>
      </c>
    </row>
    <row r="3844" spans="1:1" x14ac:dyDescent="0.25">
      <c r="A3844" t="s">
        <v>4077</v>
      </c>
    </row>
    <row r="3845" spans="1:1" x14ac:dyDescent="0.25">
      <c r="A3845" t="s">
        <v>4078</v>
      </c>
    </row>
    <row r="3846" spans="1:1" x14ac:dyDescent="0.25">
      <c r="A3846" t="s">
        <v>4079</v>
      </c>
    </row>
    <row r="3847" spans="1:1" x14ac:dyDescent="0.25">
      <c r="A3847" t="s">
        <v>4080</v>
      </c>
    </row>
    <row r="3848" spans="1:1" x14ac:dyDescent="0.25">
      <c r="A3848" t="s">
        <v>4081</v>
      </c>
    </row>
    <row r="3849" spans="1:1" x14ac:dyDescent="0.25">
      <c r="A3849" t="s">
        <v>4082</v>
      </c>
    </row>
    <row r="3850" spans="1:1" x14ac:dyDescent="0.25">
      <c r="A3850" t="s">
        <v>4083</v>
      </c>
    </row>
    <row r="3851" spans="1:1" x14ac:dyDescent="0.25">
      <c r="A3851" t="s">
        <v>4084</v>
      </c>
    </row>
    <row r="3852" spans="1:1" x14ac:dyDescent="0.25">
      <c r="A3852" t="s">
        <v>4085</v>
      </c>
    </row>
    <row r="3853" spans="1:1" x14ac:dyDescent="0.25">
      <c r="A3853" t="s">
        <v>4086</v>
      </c>
    </row>
    <row r="3854" spans="1:1" x14ac:dyDescent="0.25">
      <c r="A3854" t="s">
        <v>4087</v>
      </c>
    </row>
    <row r="3855" spans="1:1" x14ac:dyDescent="0.25">
      <c r="A3855" t="s">
        <v>4088</v>
      </c>
    </row>
    <row r="3856" spans="1:1" x14ac:dyDescent="0.25">
      <c r="A3856" t="s">
        <v>4089</v>
      </c>
    </row>
    <row r="3857" spans="1:1" x14ac:dyDescent="0.25">
      <c r="A3857" t="s">
        <v>4090</v>
      </c>
    </row>
    <row r="3858" spans="1:1" x14ac:dyDescent="0.25">
      <c r="A3858" t="s">
        <v>4091</v>
      </c>
    </row>
    <row r="3859" spans="1:1" x14ac:dyDescent="0.25">
      <c r="A3859" t="s">
        <v>4092</v>
      </c>
    </row>
    <row r="3860" spans="1:1" x14ac:dyDescent="0.25">
      <c r="A3860" t="s">
        <v>4093</v>
      </c>
    </row>
    <row r="3861" spans="1:1" x14ac:dyDescent="0.25">
      <c r="A3861" t="s">
        <v>4094</v>
      </c>
    </row>
    <row r="3862" spans="1:1" x14ac:dyDescent="0.25">
      <c r="A3862" t="s">
        <v>4095</v>
      </c>
    </row>
    <row r="3863" spans="1:1" x14ac:dyDescent="0.25">
      <c r="A3863" t="s">
        <v>4096</v>
      </c>
    </row>
    <row r="3864" spans="1:1" x14ac:dyDescent="0.25">
      <c r="A3864" t="s">
        <v>4097</v>
      </c>
    </row>
    <row r="3865" spans="1:1" x14ac:dyDescent="0.25">
      <c r="A3865" t="s">
        <v>4098</v>
      </c>
    </row>
    <row r="3866" spans="1:1" x14ac:dyDescent="0.25">
      <c r="A3866" t="s">
        <v>4099</v>
      </c>
    </row>
    <row r="3867" spans="1:1" x14ac:dyDescent="0.25">
      <c r="A3867" t="s">
        <v>4100</v>
      </c>
    </row>
    <row r="3868" spans="1:1" x14ac:dyDescent="0.25">
      <c r="A3868" t="s">
        <v>4101</v>
      </c>
    </row>
    <row r="3869" spans="1:1" x14ac:dyDescent="0.25">
      <c r="A3869" t="s">
        <v>4102</v>
      </c>
    </row>
    <row r="3870" spans="1:1" x14ac:dyDescent="0.25">
      <c r="A3870" t="s">
        <v>4103</v>
      </c>
    </row>
    <row r="3871" spans="1:1" x14ac:dyDescent="0.25">
      <c r="A3871" t="s">
        <v>4104</v>
      </c>
    </row>
    <row r="3872" spans="1:1" x14ac:dyDescent="0.25">
      <c r="A3872" t="s">
        <v>4105</v>
      </c>
    </row>
    <row r="3873" spans="1:1" x14ac:dyDescent="0.25">
      <c r="A3873" t="s">
        <v>4106</v>
      </c>
    </row>
    <row r="3874" spans="1:1" x14ac:dyDescent="0.25">
      <c r="A3874" t="s">
        <v>4107</v>
      </c>
    </row>
    <row r="3875" spans="1:1" x14ac:dyDescent="0.25">
      <c r="A3875" t="s">
        <v>4108</v>
      </c>
    </row>
    <row r="3876" spans="1:1" x14ac:dyDescent="0.25">
      <c r="A3876" t="s">
        <v>4109</v>
      </c>
    </row>
    <row r="3877" spans="1:1" x14ac:dyDescent="0.25">
      <c r="A3877" t="s">
        <v>4110</v>
      </c>
    </row>
    <row r="3878" spans="1:1" x14ac:dyDescent="0.25">
      <c r="A3878" t="s">
        <v>4111</v>
      </c>
    </row>
    <row r="3879" spans="1:1" x14ac:dyDescent="0.25">
      <c r="A3879" t="s">
        <v>4112</v>
      </c>
    </row>
    <row r="3880" spans="1:1" x14ac:dyDescent="0.25">
      <c r="A3880" t="s">
        <v>4113</v>
      </c>
    </row>
    <row r="3881" spans="1:1" x14ac:dyDescent="0.25">
      <c r="A3881" t="s">
        <v>4114</v>
      </c>
    </row>
    <row r="3882" spans="1:1" x14ac:dyDescent="0.25">
      <c r="A3882" t="s">
        <v>4115</v>
      </c>
    </row>
    <row r="3883" spans="1:1" x14ac:dyDescent="0.25">
      <c r="A3883" t="s">
        <v>4116</v>
      </c>
    </row>
    <row r="3884" spans="1:1" x14ac:dyDescent="0.25">
      <c r="A3884" t="s">
        <v>4117</v>
      </c>
    </row>
    <row r="3885" spans="1:1" x14ac:dyDescent="0.25">
      <c r="A3885" t="s">
        <v>4118</v>
      </c>
    </row>
    <row r="3886" spans="1:1" x14ac:dyDescent="0.25">
      <c r="A3886" t="s">
        <v>4119</v>
      </c>
    </row>
    <row r="3887" spans="1:1" x14ac:dyDescent="0.25">
      <c r="A3887" t="s">
        <v>4120</v>
      </c>
    </row>
    <row r="3888" spans="1:1" x14ac:dyDescent="0.25">
      <c r="A3888" t="s">
        <v>4121</v>
      </c>
    </row>
    <row r="3889" spans="1:1" x14ac:dyDescent="0.25">
      <c r="A3889" t="s">
        <v>4122</v>
      </c>
    </row>
    <row r="3890" spans="1:1" x14ac:dyDescent="0.25">
      <c r="A3890" t="s">
        <v>4123</v>
      </c>
    </row>
    <row r="3891" spans="1:1" x14ac:dyDescent="0.25">
      <c r="A3891" t="s">
        <v>4124</v>
      </c>
    </row>
    <row r="3892" spans="1:1" x14ac:dyDescent="0.25">
      <c r="A3892" t="s">
        <v>4125</v>
      </c>
    </row>
    <row r="3893" spans="1:1" x14ac:dyDescent="0.25">
      <c r="A3893" t="s">
        <v>4126</v>
      </c>
    </row>
    <row r="3894" spans="1:1" x14ac:dyDescent="0.25">
      <c r="A3894" t="s">
        <v>4127</v>
      </c>
    </row>
    <row r="3895" spans="1:1" x14ac:dyDescent="0.25">
      <c r="A3895" t="s">
        <v>4128</v>
      </c>
    </row>
    <row r="3896" spans="1:1" x14ac:dyDescent="0.25">
      <c r="A3896" t="s">
        <v>4129</v>
      </c>
    </row>
    <row r="3897" spans="1:1" x14ac:dyDescent="0.25">
      <c r="A3897" t="s">
        <v>4130</v>
      </c>
    </row>
    <row r="3898" spans="1:1" x14ac:dyDescent="0.25">
      <c r="A3898" t="s">
        <v>4131</v>
      </c>
    </row>
    <row r="3899" spans="1:1" x14ac:dyDescent="0.25">
      <c r="A3899" t="s">
        <v>4132</v>
      </c>
    </row>
    <row r="3900" spans="1:1" x14ac:dyDescent="0.25">
      <c r="A3900" t="s">
        <v>4133</v>
      </c>
    </row>
    <row r="3901" spans="1:1" x14ac:dyDescent="0.25">
      <c r="A3901" t="s">
        <v>4134</v>
      </c>
    </row>
    <row r="3902" spans="1:1" x14ac:dyDescent="0.25">
      <c r="A3902" t="s">
        <v>4135</v>
      </c>
    </row>
    <row r="3903" spans="1:1" x14ac:dyDescent="0.25">
      <c r="A3903" t="s">
        <v>4136</v>
      </c>
    </row>
    <row r="3904" spans="1:1" x14ac:dyDescent="0.25">
      <c r="A3904" t="s">
        <v>4137</v>
      </c>
    </row>
    <row r="3905" spans="1:1" x14ac:dyDescent="0.25">
      <c r="A3905" t="s">
        <v>4138</v>
      </c>
    </row>
    <row r="3906" spans="1:1" x14ac:dyDescent="0.25">
      <c r="A3906" t="s">
        <v>4139</v>
      </c>
    </row>
    <row r="3907" spans="1:1" x14ac:dyDescent="0.25">
      <c r="A3907" t="s">
        <v>4140</v>
      </c>
    </row>
    <row r="3908" spans="1:1" x14ac:dyDescent="0.25">
      <c r="A3908" t="s">
        <v>4141</v>
      </c>
    </row>
    <row r="3909" spans="1:1" x14ac:dyDescent="0.25">
      <c r="A3909" t="s">
        <v>4142</v>
      </c>
    </row>
    <row r="3910" spans="1:1" x14ac:dyDescent="0.25">
      <c r="A3910" t="s">
        <v>4143</v>
      </c>
    </row>
    <row r="3911" spans="1:1" x14ac:dyDescent="0.25">
      <c r="A3911" t="s">
        <v>4144</v>
      </c>
    </row>
    <row r="3912" spans="1:1" x14ac:dyDescent="0.25">
      <c r="A3912" t="s">
        <v>4145</v>
      </c>
    </row>
    <row r="3913" spans="1:1" x14ac:dyDescent="0.25">
      <c r="A3913" t="s">
        <v>4146</v>
      </c>
    </row>
    <row r="3914" spans="1:1" x14ac:dyDescent="0.25">
      <c r="A3914" t="s">
        <v>4147</v>
      </c>
    </row>
    <row r="3915" spans="1:1" x14ac:dyDescent="0.25">
      <c r="A3915" t="s">
        <v>4148</v>
      </c>
    </row>
    <row r="3916" spans="1:1" x14ac:dyDescent="0.25">
      <c r="A3916" t="s">
        <v>4149</v>
      </c>
    </row>
    <row r="3917" spans="1:1" x14ac:dyDescent="0.25">
      <c r="A3917" t="s">
        <v>4150</v>
      </c>
    </row>
    <row r="3918" spans="1:1" x14ac:dyDescent="0.25">
      <c r="A3918" t="s">
        <v>4151</v>
      </c>
    </row>
    <row r="3919" spans="1:1" x14ac:dyDescent="0.25">
      <c r="A3919" t="s">
        <v>4152</v>
      </c>
    </row>
    <row r="3920" spans="1:1" x14ac:dyDescent="0.25">
      <c r="A3920" t="s">
        <v>4153</v>
      </c>
    </row>
    <row r="3921" spans="1:1" x14ac:dyDescent="0.25">
      <c r="A3921" t="s">
        <v>4154</v>
      </c>
    </row>
    <row r="3922" spans="1:1" x14ac:dyDescent="0.25">
      <c r="A3922" t="s">
        <v>4155</v>
      </c>
    </row>
    <row r="3923" spans="1:1" x14ac:dyDescent="0.25">
      <c r="A3923" t="s">
        <v>4156</v>
      </c>
    </row>
    <row r="3924" spans="1:1" x14ac:dyDescent="0.25">
      <c r="A3924" t="s">
        <v>4157</v>
      </c>
    </row>
    <row r="3925" spans="1:1" x14ac:dyDescent="0.25">
      <c r="A3925" t="s">
        <v>4158</v>
      </c>
    </row>
    <row r="3926" spans="1:1" x14ac:dyDescent="0.25">
      <c r="A3926" t="s">
        <v>4159</v>
      </c>
    </row>
    <row r="3927" spans="1:1" x14ac:dyDescent="0.25">
      <c r="A3927" t="s">
        <v>4160</v>
      </c>
    </row>
    <row r="3928" spans="1:1" x14ac:dyDescent="0.25">
      <c r="A3928" t="s">
        <v>4161</v>
      </c>
    </row>
    <row r="3929" spans="1:1" x14ac:dyDescent="0.25">
      <c r="A3929" t="s">
        <v>4162</v>
      </c>
    </row>
    <row r="3930" spans="1:1" x14ac:dyDescent="0.25">
      <c r="A3930" t="s">
        <v>4163</v>
      </c>
    </row>
    <row r="3931" spans="1:1" x14ac:dyDescent="0.25">
      <c r="A3931" t="s">
        <v>4164</v>
      </c>
    </row>
    <row r="3932" spans="1:1" x14ac:dyDescent="0.25">
      <c r="A3932" t="s">
        <v>4165</v>
      </c>
    </row>
    <row r="3933" spans="1:1" x14ac:dyDescent="0.25">
      <c r="A3933" t="s">
        <v>4166</v>
      </c>
    </row>
    <row r="3934" spans="1:1" x14ac:dyDescent="0.25">
      <c r="A3934" t="s">
        <v>4167</v>
      </c>
    </row>
    <row r="3935" spans="1:1" x14ac:dyDescent="0.25">
      <c r="A3935" t="s">
        <v>4168</v>
      </c>
    </row>
    <row r="3936" spans="1:1" x14ac:dyDescent="0.25">
      <c r="A3936" t="s">
        <v>4169</v>
      </c>
    </row>
    <row r="3937" spans="1:1" x14ac:dyDescent="0.25">
      <c r="A3937" t="s">
        <v>4170</v>
      </c>
    </row>
    <row r="3938" spans="1:1" x14ac:dyDescent="0.25">
      <c r="A3938" t="s">
        <v>4171</v>
      </c>
    </row>
    <row r="3939" spans="1:1" x14ac:dyDescent="0.25">
      <c r="A3939" t="s">
        <v>4172</v>
      </c>
    </row>
    <row r="3940" spans="1:1" x14ac:dyDescent="0.25">
      <c r="A3940" t="s">
        <v>4173</v>
      </c>
    </row>
    <row r="3941" spans="1:1" x14ac:dyDescent="0.25">
      <c r="A3941" t="s">
        <v>4174</v>
      </c>
    </row>
    <row r="3942" spans="1:1" x14ac:dyDescent="0.25">
      <c r="A3942" t="s">
        <v>4175</v>
      </c>
    </row>
    <row r="3943" spans="1:1" x14ac:dyDescent="0.25">
      <c r="A3943" t="s">
        <v>4176</v>
      </c>
    </row>
    <row r="3944" spans="1:1" x14ac:dyDescent="0.25">
      <c r="A3944" t="s">
        <v>4177</v>
      </c>
    </row>
    <row r="3945" spans="1:1" x14ac:dyDescent="0.25">
      <c r="A3945" t="s">
        <v>4178</v>
      </c>
    </row>
    <row r="3946" spans="1:1" x14ac:dyDescent="0.25">
      <c r="A3946" t="s">
        <v>4179</v>
      </c>
    </row>
    <row r="3947" spans="1:1" x14ac:dyDescent="0.25">
      <c r="A3947" t="s">
        <v>4180</v>
      </c>
    </row>
    <row r="3948" spans="1:1" x14ac:dyDescent="0.25">
      <c r="A3948" t="s">
        <v>4181</v>
      </c>
    </row>
    <row r="3949" spans="1:1" x14ac:dyDescent="0.25">
      <c r="A3949" t="s">
        <v>4182</v>
      </c>
    </row>
    <row r="3950" spans="1:1" x14ac:dyDescent="0.25">
      <c r="A3950" t="s">
        <v>4183</v>
      </c>
    </row>
    <row r="3951" spans="1:1" x14ac:dyDescent="0.25">
      <c r="A3951" t="s">
        <v>4184</v>
      </c>
    </row>
    <row r="3952" spans="1:1" x14ac:dyDescent="0.25">
      <c r="A3952" t="s">
        <v>4185</v>
      </c>
    </row>
    <row r="3953" spans="1:1" x14ac:dyDescent="0.25">
      <c r="A3953" t="s">
        <v>4186</v>
      </c>
    </row>
    <row r="3954" spans="1:1" x14ac:dyDescent="0.25">
      <c r="A3954" t="s">
        <v>4187</v>
      </c>
    </row>
    <row r="3955" spans="1:1" x14ac:dyDescent="0.25">
      <c r="A3955" t="s">
        <v>4188</v>
      </c>
    </row>
    <row r="3956" spans="1:1" x14ac:dyDescent="0.25">
      <c r="A3956" t="s">
        <v>4189</v>
      </c>
    </row>
    <row r="3957" spans="1:1" x14ac:dyDescent="0.25">
      <c r="A3957" t="s">
        <v>4190</v>
      </c>
    </row>
    <row r="3958" spans="1:1" x14ac:dyDescent="0.25">
      <c r="A3958" t="s">
        <v>4191</v>
      </c>
    </row>
    <row r="3959" spans="1:1" x14ac:dyDescent="0.25">
      <c r="A3959" t="s">
        <v>4192</v>
      </c>
    </row>
    <row r="3960" spans="1:1" x14ac:dyDescent="0.25">
      <c r="A3960" t="s">
        <v>4193</v>
      </c>
    </row>
    <row r="3961" spans="1:1" x14ac:dyDescent="0.25">
      <c r="A3961" t="s">
        <v>4194</v>
      </c>
    </row>
    <row r="3962" spans="1:1" x14ac:dyDescent="0.25">
      <c r="A3962" t="s">
        <v>4195</v>
      </c>
    </row>
    <row r="3963" spans="1:1" x14ac:dyDescent="0.25">
      <c r="A3963" t="s">
        <v>4196</v>
      </c>
    </row>
    <row r="3964" spans="1:1" x14ac:dyDescent="0.25">
      <c r="A3964" t="s">
        <v>4197</v>
      </c>
    </row>
    <row r="3965" spans="1:1" x14ac:dyDescent="0.25">
      <c r="A3965" t="s">
        <v>4198</v>
      </c>
    </row>
    <row r="3966" spans="1:1" x14ac:dyDescent="0.25">
      <c r="A3966" t="s">
        <v>4199</v>
      </c>
    </row>
    <row r="3967" spans="1:1" x14ac:dyDescent="0.25">
      <c r="A3967" t="s">
        <v>4200</v>
      </c>
    </row>
    <row r="3968" spans="1:1" x14ac:dyDescent="0.25">
      <c r="A3968" t="s">
        <v>4201</v>
      </c>
    </row>
    <row r="3969" spans="1:1" x14ac:dyDescent="0.25">
      <c r="A3969" t="s">
        <v>4202</v>
      </c>
    </row>
    <row r="3970" spans="1:1" x14ac:dyDescent="0.25">
      <c r="A3970" t="s">
        <v>4203</v>
      </c>
    </row>
    <row r="3971" spans="1:1" x14ac:dyDescent="0.25">
      <c r="A3971" t="s">
        <v>4204</v>
      </c>
    </row>
    <row r="3972" spans="1:1" x14ac:dyDescent="0.25">
      <c r="A3972" t="s">
        <v>4205</v>
      </c>
    </row>
    <row r="3973" spans="1:1" x14ac:dyDescent="0.25">
      <c r="A3973" t="s">
        <v>4206</v>
      </c>
    </row>
    <row r="3974" spans="1:1" x14ac:dyDescent="0.25">
      <c r="A3974" t="s">
        <v>4207</v>
      </c>
    </row>
    <row r="3975" spans="1:1" x14ac:dyDescent="0.25">
      <c r="A3975" t="s">
        <v>4208</v>
      </c>
    </row>
    <row r="3976" spans="1:1" x14ac:dyDescent="0.25">
      <c r="A3976" t="s">
        <v>4209</v>
      </c>
    </row>
    <row r="3977" spans="1:1" x14ac:dyDescent="0.25">
      <c r="A3977" t="s">
        <v>4210</v>
      </c>
    </row>
    <row r="3978" spans="1:1" x14ac:dyDescent="0.25">
      <c r="A3978" t="s">
        <v>4211</v>
      </c>
    </row>
    <row r="3979" spans="1:1" x14ac:dyDescent="0.25">
      <c r="A3979" t="s">
        <v>4212</v>
      </c>
    </row>
    <row r="3980" spans="1:1" x14ac:dyDescent="0.25">
      <c r="A3980" t="s">
        <v>4213</v>
      </c>
    </row>
    <row r="3981" spans="1:1" x14ac:dyDescent="0.25">
      <c r="A3981" t="s">
        <v>4214</v>
      </c>
    </row>
    <row r="3982" spans="1:1" x14ac:dyDescent="0.25">
      <c r="A3982" t="s">
        <v>4215</v>
      </c>
    </row>
    <row r="3983" spans="1:1" x14ac:dyDescent="0.25">
      <c r="A3983" t="s">
        <v>4216</v>
      </c>
    </row>
    <row r="3984" spans="1:1" x14ac:dyDescent="0.25">
      <c r="A3984" t="s">
        <v>4217</v>
      </c>
    </row>
    <row r="3985" spans="1:1" x14ac:dyDescent="0.25">
      <c r="A3985" t="s">
        <v>4218</v>
      </c>
    </row>
    <row r="3986" spans="1:1" x14ac:dyDescent="0.25">
      <c r="A3986" t="s">
        <v>4219</v>
      </c>
    </row>
    <row r="3987" spans="1:1" x14ac:dyDescent="0.25">
      <c r="A3987" t="s">
        <v>4220</v>
      </c>
    </row>
    <row r="3988" spans="1:1" x14ac:dyDescent="0.25">
      <c r="A3988" t="s">
        <v>4221</v>
      </c>
    </row>
    <row r="3989" spans="1:1" x14ac:dyDescent="0.25">
      <c r="A3989" t="s">
        <v>4222</v>
      </c>
    </row>
    <row r="3990" spans="1:1" x14ac:dyDescent="0.25">
      <c r="A3990" t="s">
        <v>4223</v>
      </c>
    </row>
    <row r="3991" spans="1:1" x14ac:dyDescent="0.25">
      <c r="A3991" t="s">
        <v>4224</v>
      </c>
    </row>
    <row r="3992" spans="1:1" x14ac:dyDescent="0.25">
      <c r="A3992" t="s">
        <v>4225</v>
      </c>
    </row>
    <row r="3993" spans="1:1" x14ac:dyDescent="0.25">
      <c r="A3993" t="s">
        <v>4226</v>
      </c>
    </row>
    <row r="3994" spans="1:1" x14ac:dyDescent="0.25">
      <c r="A3994" t="s">
        <v>4227</v>
      </c>
    </row>
    <row r="3995" spans="1:1" x14ac:dyDescent="0.25">
      <c r="A3995" t="s">
        <v>4228</v>
      </c>
    </row>
    <row r="3996" spans="1:1" x14ac:dyDescent="0.25">
      <c r="A3996" t="s">
        <v>4229</v>
      </c>
    </row>
    <row r="3997" spans="1:1" x14ac:dyDescent="0.25">
      <c r="A3997" t="s">
        <v>4230</v>
      </c>
    </row>
    <row r="3998" spans="1:1" x14ac:dyDescent="0.25">
      <c r="A3998" t="s">
        <v>4231</v>
      </c>
    </row>
    <row r="3999" spans="1:1" x14ac:dyDescent="0.25">
      <c r="A3999" t="s">
        <v>4232</v>
      </c>
    </row>
    <row r="4000" spans="1:1" x14ac:dyDescent="0.25">
      <c r="A4000" t="s">
        <v>4233</v>
      </c>
    </row>
    <row r="4001" spans="1:1" x14ac:dyDescent="0.25">
      <c r="A4001" t="s">
        <v>4234</v>
      </c>
    </row>
    <row r="4002" spans="1:1" x14ac:dyDescent="0.25">
      <c r="A4002" t="s">
        <v>4235</v>
      </c>
    </row>
    <row r="4003" spans="1:1" x14ac:dyDescent="0.25">
      <c r="A4003" t="s">
        <v>4236</v>
      </c>
    </row>
    <row r="4004" spans="1:1" x14ac:dyDescent="0.25">
      <c r="A4004" t="s">
        <v>4237</v>
      </c>
    </row>
    <row r="4005" spans="1:1" x14ac:dyDescent="0.25">
      <c r="A4005" t="s">
        <v>4238</v>
      </c>
    </row>
    <row r="4006" spans="1:1" x14ac:dyDescent="0.25">
      <c r="A4006" t="s">
        <v>4239</v>
      </c>
    </row>
    <row r="4007" spans="1:1" x14ac:dyDescent="0.25">
      <c r="A4007" t="s">
        <v>4240</v>
      </c>
    </row>
    <row r="4008" spans="1:1" x14ac:dyDescent="0.25">
      <c r="A4008" t="s">
        <v>4241</v>
      </c>
    </row>
    <row r="4009" spans="1:1" x14ac:dyDescent="0.25">
      <c r="A4009" t="s">
        <v>4242</v>
      </c>
    </row>
    <row r="4010" spans="1:1" x14ac:dyDescent="0.25">
      <c r="A4010" t="s">
        <v>4243</v>
      </c>
    </row>
    <row r="4011" spans="1:1" x14ac:dyDescent="0.25">
      <c r="A4011" t="s">
        <v>4244</v>
      </c>
    </row>
    <row r="4012" spans="1:1" x14ac:dyDescent="0.25">
      <c r="A4012" t="s">
        <v>4245</v>
      </c>
    </row>
    <row r="4013" spans="1:1" x14ac:dyDescent="0.25">
      <c r="A4013" t="s">
        <v>4246</v>
      </c>
    </row>
    <row r="4014" spans="1:1" x14ac:dyDescent="0.25">
      <c r="A4014" t="s">
        <v>4247</v>
      </c>
    </row>
    <row r="4015" spans="1:1" x14ac:dyDescent="0.25">
      <c r="A4015" t="s">
        <v>4248</v>
      </c>
    </row>
    <row r="4016" spans="1:1" x14ac:dyDescent="0.25">
      <c r="A4016" t="s">
        <v>4249</v>
      </c>
    </row>
    <row r="4017" spans="1:1" x14ac:dyDescent="0.25">
      <c r="A4017" t="s">
        <v>4250</v>
      </c>
    </row>
    <row r="4018" spans="1:1" x14ac:dyDescent="0.25">
      <c r="A4018" t="s">
        <v>4251</v>
      </c>
    </row>
    <row r="4019" spans="1:1" x14ac:dyDescent="0.25">
      <c r="A4019" t="s">
        <v>4252</v>
      </c>
    </row>
    <row r="4020" spans="1:1" x14ac:dyDescent="0.25">
      <c r="A4020" t="s">
        <v>4253</v>
      </c>
    </row>
    <row r="4021" spans="1:1" x14ac:dyDescent="0.25">
      <c r="A4021" t="s">
        <v>4254</v>
      </c>
    </row>
    <row r="4022" spans="1:1" x14ac:dyDescent="0.25">
      <c r="A4022" t="s">
        <v>4255</v>
      </c>
    </row>
    <row r="4023" spans="1:1" x14ac:dyDescent="0.25">
      <c r="A4023" t="s">
        <v>4256</v>
      </c>
    </row>
    <row r="4024" spans="1:1" x14ac:dyDescent="0.25">
      <c r="A4024" t="s">
        <v>4257</v>
      </c>
    </row>
    <row r="4025" spans="1:1" x14ac:dyDescent="0.25">
      <c r="A4025" t="s">
        <v>4258</v>
      </c>
    </row>
    <row r="4026" spans="1:1" x14ac:dyDescent="0.25">
      <c r="A4026" t="s">
        <v>4259</v>
      </c>
    </row>
    <row r="4027" spans="1:1" x14ac:dyDescent="0.25">
      <c r="A4027" t="s">
        <v>4260</v>
      </c>
    </row>
    <row r="4028" spans="1:1" x14ac:dyDescent="0.25">
      <c r="A4028" t="s">
        <v>4261</v>
      </c>
    </row>
    <row r="4029" spans="1:1" x14ac:dyDescent="0.25">
      <c r="A4029" t="s">
        <v>4262</v>
      </c>
    </row>
    <row r="4030" spans="1:1" x14ac:dyDescent="0.25">
      <c r="A4030" t="s">
        <v>4263</v>
      </c>
    </row>
    <row r="4031" spans="1:1" x14ac:dyDescent="0.25">
      <c r="A4031" t="s">
        <v>4264</v>
      </c>
    </row>
    <row r="4032" spans="1:1" x14ac:dyDescent="0.25">
      <c r="A4032" t="s">
        <v>4265</v>
      </c>
    </row>
    <row r="4033" spans="1:1" x14ac:dyDescent="0.25">
      <c r="A4033" t="s">
        <v>4266</v>
      </c>
    </row>
    <row r="4034" spans="1:1" x14ac:dyDescent="0.25">
      <c r="A4034" t="s">
        <v>4267</v>
      </c>
    </row>
    <row r="4035" spans="1:1" x14ac:dyDescent="0.25">
      <c r="A4035" t="s">
        <v>4268</v>
      </c>
    </row>
    <row r="4036" spans="1:1" x14ac:dyDescent="0.25">
      <c r="A4036" t="s">
        <v>4269</v>
      </c>
    </row>
    <row r="4037" spans="1:1" x14ac:dyDescent="0.25">
      <c r="A4037" t="s">
        <v>4270</v>
      </c>
    </row>
    <row r="4038" spans="1:1" x14ac:dyDescent="0.25">
      <c r="A4038" t="s">
        <v>4271</v>
      </c>
    </row>
    <row r="4039" spans="1:1" x14ac:dyDescent="0.25">
      <c r="A4039" t="s">
        <v>4272</v>
      </c>
    </row>
    <row r="4040" spans="1:1" x14ac:dyDescent="0.25">
      <c r="A4040" t="s">
        <v>4273</v>
      </c>
    </row>
    <row r="4041" spans="1:1" x14ac:dyDescent="0.25">
      <c r="A4041" t="s">
        <v>4274</v>
      </c>
    </row>
    <row r="4042" spans="1:1" x14ac:dyDescent="0.25">
      <c r="A4042" t="s">
        <v>4275</v>
      </c>
    </row>
    <row r="4043" spans="1:1" x14ac:dyDescent="0.25">
      <c r="A4043" t="s">
        <v>4276</v>
      </c>
    </row>
    <row r="4044" spans="1:1" x14ac:dyDescent="0.25">
      <c r="A4044" t="s">
        <v>4277</v>
      </c>
    </row>
    <row r="4045" spans="1:1" x14ac:dyDescent="0.25">
      <c r="A4045" t="s">
        <v>4278</v>
      </c>
    </row>
    <row r="4046" spans="1:1" x14ac:dyDescent="0.25">
      <c r="A4046" t="s">
        <v>4279</v>
      </c>
    </row>
    <row r="4047" spans="1:1" x14ac:dyDescent="0.25">
      <c r="A4047" t="s">
        <v>4280</v>
      </c>
    </row>
    <row r="4048" spans="1:1" x14ac:dyDescent="0.25">
      <c r="A4048" t="s">
        <v>4281</v>
      </c>
    </row>
    <row r="4049" spans="1:1" x14ac:dyDescent="0.25">
      <c r="A4049" t="s">
        <v>4282</v>
      </c>
    </row>
    <row r="4050" spans="1:1" x14ac:dyDescent="0.25">
      <c r="A4050" t="s">
        <v>4283</v>
      </c>
    </row>
    <row r="4051" spans="1:1" x14ac:dyDescent="0.25">
      <c r="A4051" t="s">
        <v>4284</v>
      </c>
    </row>
    <row r="4052" spans="1:1" x14ac:dyDescent="0.25">
      <c r="A4052" t="s">
        <v>4285</v>
      </c>
    </row>
    <row r="4053" spans="1:1" x14ac:dyDescent="0.25">
      <c r="A4053" t="s">
        <v>4286</v>
      </c>
    </row>
    <row r="4054" spans="1:1" x14ac:dyDescent="0.25">
      <c r="A4054" t="s">
        <v>4287</v>
      </c>
    </row>
    <row r="4055" spans="1:1" x14ac:dyDescent="0.25">
      <c r="A4055" t="s">
        <v>4288</v>
      </c>
    </row>
    <row r="4056" spans="1:1" x14ac:dyDescent="0.25">
      <c r="A4056" t="s">
        <v>4289</v>
      </c>
    </row>
    <row r="4057" spans="1:1" x14ac:dyDescent="0.25">
      <c r="A4057" t="s">
        <v>4290</v>
      </c>
    </row>
    <row r="4058" spans="1:1" x14ac:dyDescent="0.25">
      <c r="A4058" t="s">
        <v>4291</v>
      </c>
    </row>
    <row r="4059" spans="1:1" x14ac:dyDescent="0.25">
      <c r="A4059" t="s">
        <v>4292</v>
      </c>
    </row>
    <row r="4060" spans="1:1" x14ac:dyDescent="0.25">
      <c r="A4060" t="s">
        <v>4293</v>
      </c>
    </row>
    <row r="4061" spans="1:1" x14ac:dyDescent="0.25">
      <c r="A4061" t="s">
        <v>4294</v>
      </c>
    </row>
    <row r="4062" spans="1:1" x14ac:dyDescent="0.25">
      <c r="A4062" t="s">
        <v>4295</v>
      </c>
    </row>
    <row r="4063" spans="1:1" x14ac:dyDescent="0.25">
      <c r="A4063" t="s">
        <v>4296</v>
      </c>
    </row>
    <row r="4064" spans="1:1" x14ac:dyDescent="0.25">
      <c r="A4064" t="s">
        <v>4297</v>
      </c>
    </row>
    <row r="4065" spans="1:1" x14ac:dyDescent="0.25">
      <c r="A4065" t="s">
        <v>4298</v>
      </c>
    </row>
    <row r="4066" spans="1:1" x14ac:dyDescent="0.25">
      <c r="A4066" t="s">
        <v>4299</v>
      </c>
    </row>
    <row r="4067" spans="1:1" x14ac:dyDescent="0.25">
      <c r="A4067" t="s">
        <v>4300</v>
      </c>
    </row>
    <row r="4068" spans="1:1" x14ac:dyDescent="0.25">
      <c r="A4068" t="s">
        <v>4301</v>
      </c>
    </row>
    <row r="4069" spans="1:1" x14ac:dyDescent="0.25">
      <c r="A4069" t="s">
        <v>4302</v>
      </c>
    </row>
    <row r="4070" spans="1:1" x14ac:dyDescent="0.25">
      <c r="A4070" t="s">
        <v>4303</v>
      </c>
    </row>
    <row r="4071" spans="1:1" x14ac:dyDescent="0.25">
      <c r="A4071" t="s">
        <v>4304</v>
      </c>
    </row>
    <row r="4072" spans="1:1" x14ac:dyDescent="0.25">
      <c r="A4072" t="s">
        <v>4305</v>
      </c>
    </row>
    <row r="4073" spans="1:1" x14ac:dyDescent="0.25">
      <c r="A4073" t="s">
        <v>4306</v>
      </c>
    </row>
    <row r="4074" spans="1:1" x14ac:dyDescent="0.25">
      <c r="A4074" t="s">
        <v>4307</v>
      </c>
    </row>
    <row r="4075" spans="1:1" x14ac:dyDescent="0.25">
      <c r="A4075" t="s">
        <v>4308</v>
      </c>
    </row>
    <row r="4076" spans="1:1" x14ac:dyDescent="0.25">
      <c r="A4076" t="s">
        <v>4309</v>
      </c>
    </row>
    <row r="4077" spans="1:1" x14ac:dyDescent="0.25">
      <c r="A4077" t="s">
        <v>4310</v>
      </c>
    </row>
    <row r="4078" spans="1:1" x14ac:dyDescent="0.25">
      <c r="A4078" t="s">
        <v>4311</v>
      </c>
    </row>
    <row r="4079" spans="1:1" x14ac:dyDescent="0.25">
      <c r="A4079" t="s">
        <v>4312</v>
      </c>
    </row>
    <row r="4080" spans="1:1" x14ac:dyDescent="0.25">
      <c r="A4080" t="s">
        <v>4313</v>
      </c>
    </row>
    <row r="4081" spans="1:1" x14ac:dyDescent="0.25">
      <c r="A4081" t="s">
        <v>4314</v>
      </c>
    </row>
    <row r="4082" spans="1:1" x14ac:dyDescent="0.25">
      <c r="A4082" t="s">
        <v>4315</v>
      </c>
    </row>
    <row r="4083" spans="1:1" x14ac:dyDescent="0.25">
      <c r="A4083" t="s">
        <v>4316</v>
      </c>
    </row>
    <row r="4084" spans="1:1" x14ac:dyDescent="0.25">
      <c r="A4084" t="s">
        <v>4317</v>
      </c>
    </row>
    <row r="4085" spans="1:1" x14ac:dyDescent="0.25">
      <c r="A4085" t="s">
        <v>4318</v>
      </c>
    </row>
    <row r="4086" spans="1:1" x14ac:dyDescent="0.25">
      <c r="A4086" t="s">
        <v>4319</v>
      </c>
    </row>
    <row r="4087" spans="1:1" x14ac:dyDescent="0.25">
      <c r="A4087" t="s">
        <v>4320</v>
      </c>
    </row>
    <row r="4088" spans="1:1" x14ac:dyDescent="0.25">
      <c r="A4088" t="s">
        <v>4321</v>
      </c>
    </row>
    <row r="4089" spans="1:1" x14ac:dyDescent="0.25">
      <c r="A4089" t="s">
        <v>4322</v>
      </c>
    </row>
    <row r="4090" spans="1:1" x14ac:dyDescent="0.25">
      <c r="A4090" t="s">
        <v>4323</v>
      </c>
    </row>
    <row r="4091" spans="1:1" x14ac:dyDescent="0.25">
      <c r="A4091" t="s">
        <v>4324</v>
      </c>
    </row>
    <row r="4092" spans="1:1" x14ac:dyDescent="0.25">
      <c r="A4092" t="s">
        <v>4325</v>
      </c>
    </row>
    <row r="4093" spans="1:1" x14ac:dyDescent="0.25">
      <c r="A4093" t="s">
        <v>4326</v>
      </c>
    </row>
    <row r="4094" spans="1:1" x14ac:dyDescent="0.25">
      <c r="A4094" t="s">
        <v>4327</v>
      </c>
    </row>
    <row r="4095" spans="1:1" x14ac:dyDescent="0.25">
      <c r="A4095" t="s">
        <v>4328</v>
      </c>
    </row>
    <row r="4096" spans="1:1" x14ac:dyDescent="0.25">
      <c r="A4096" t="s">
        <v>4329</v>
      </c>
    </row>
    <row r="4097" spans="1:1" x14ac:dyDescent="0.25">
      <c r="A4097" t="s">
        <v>4330</v>
      </c>
    </row>
    <row r="4098" spans="1:1" x14ac:dyDescent="0.25">
      <c r="A4098" t="s">
        <v>4331</v>
      </c>
    </row>
    <row r="4099" spans="1:1" x14ac:dyDescent="0.25">
      <c r="A4099" t="s">
        <v>4332</v>
      </c>
    </row>
    <row r="4100" spans="1:1" x14ac:dyDescent="0.25">
      <c r="A4100" t="s">
        <v>4333</v>
      </c>
    </row>
    <row r="4101" spans="1:1" x14ac:dyDescent="0.25">
      <c r="A4101" t="s">
        <v>4334</v>
      </c>
    </row>
    <row r="4102" spans="1:1" x14ac:dyDescent="0.25">
      <c r="A4102" t="s">
        <v>4335</v>
      </c>
    </row>
    <row r="4103" spans="1:1" x14ac:dyDescent="0.25">
      <c r="A4103" t="s">
        <v>4336</v>
      </c>
    </row>
    <row r="4104" spans="1:1" x14ac:dyDescent="0.25">
      <c r="A4104" t="s">
        <v>4337</v>
      </c>
    </row>
    <row r="4105" spans="1:1" x14ac:dyDescent="0.25">
      <c r="A4105" t="s">
        <v>4338</v>
      </c>
    </row>
    <row r="4106" spans="1:1" x14ac:dyDescent="0.25">
      <c r="A4106" t="s">
        <v>4339</v>
      </c>
    </row>
    <row r="4107" spans="1:1" x14ac:dyDescent="0.25">
      <c r="A4107" t="s">
        <v>4340</v>
      </c>
    </row>
    <row r="4108" spans="1:1" x14ac:dyDescent="0.25">
      <c r="A4108" t="s">
        <v>4341</v>
      </c>
    </row>
    <row r="4109" spans="1:1" x14ac:dyDescent="0.25">
      <c r="A4109" t="s">
        <v>4342</v>
      </c>
    </row>
    <row r="4110" spans="1:1" x14ac:dyDescent="0.25">
      <c r="A4110" t="s">
        <v>4343</v>
      </c>
    </row>
    <row r="4111" spans="1:1" x14ac:dyDescent="0.25">
      <c r="A4111" t="s">
        <v>4344</v>
      </c>
    </row>
    <row r="4112" spans="1:1" x14ac:dyDescent="0.25">
      <c r="A4112" t="s">
        <v>4345</v>
      </c>
    </row>
    <row r="4113" spans="1:1" x14ac:dyDescent="0.25">
      <c r="A4113" t="s">
        <v>4346</v>
      </c>
    </row>
    <row r="4114" spans="1:1" x14ac:dyDescent="0.25">
      <c r="A4114" t="s">
        <v>4347</v>
      </c>
    </row>
    <row r="4115" spans="1:1" x14ac:dyDescent="0.25">
      <c r="A4115" t="s">
        <v>4348</v>
      </c>
    </row>
    <row r="4116" spans="1:1" x14ac:dyDescent="0.25">
      <c r="A4116" t="s">
        <v>4349</v>
      </c>
    </row>
    <row r="4117" spans="1:1" x14ac:dyDescent="0.25">
      <c r="A4117" t="s">
        <v>4350</v>
      </c>
    </row>
    <row r="4118" spans="1:1" x14ac:dyDescent="0.25">
      <c r="A4118" t="s">
        <v>4351</v>
      </c>
    </row>
    <row r="4119" spans="1:1" x14ac:dyDescent="0.25">
      <c r="A4119" t="s">
        <v>4352</v>
      </c>
    </row>
    <row r="4120" spans="1:1" x14ac:dyDescent="0.25">
      <c r="A4120" t="s">
        <v>4353</v>
      </c>
    </row>
    <row r="4121" spans="1:1" x14ac:dyDescent="0.25">
      <c r="A4121" t="s">
        <v>4354</v>
      </c>
    </row>
    <row r="4122" spans="1:1" x14ac:dyDescent="0.25">
      <c r="A4122" t="s">
        <v>4355</v>
      </c>
    </row>
    <row r="4123" spans="1:1" x14ac:dyDescent="0.25">
      <c r="A4123" t="s">
        <v>4356</v>
      </c>
    </row>
    <row r="4124" spans="1:1" x14ac:dyDescent="0.25">
      <c r="A4124" t="s">
        <v>4357</v>
      </c>
    </row>
    <row r="4125" spans="1:1" x14ac:dyDescent="0.25">
      <c r="A4125" t="s">
        <v>4358</v>
      </c>
    </row>
    <row r="4126" spans="1:1" x14ac:dyDescent="0.25">
      <c r="A4126" t="s">
        <v>4359</v>
      </c>
    </row>
    <row r="4127" spans="1:1" x14ac:dyDescent="0.25">
      <c r="A4127" t="s">
        <v>4360</v>
      </c>
    </row>
    <row r="4128" spans="1:1" x14ac:dyDescent="0.25">
      <c r="A4128" t="s">
        <v>4361</v>
      </c>
    </row>
    <row r="4129" spans="1:1" x14ac:dyDescent="0.25">
      <c r="A4129" t="s">
        <v>4362</v>
      </c>
    </row>
    <row r="4130" spans="1:1" x14ac:dyDescent="0.25">
      <c r="A4130" t="s">
        <v>4363</v>
      </c>
    </row>
    <row r="4131" spans="1:1" x14ac:dyDescent="0.25">
      <c r="A4131" t="s">
        <v>4364</v>
      </c>
    </row>
    <row r="4132" spans="1:1" x14ac:dyDescent="0.25">
      <c r="A4132" t="s">
        <v>4365</v>
      </c>
    </row>
    <row r="4133" spans="1:1" x14ac:dyDescent="0.25">
      <c r="A4133" t="s">
        <v>4366</v>
      </c>
    </row>
    <row r="4134" spans="1:1" x14ac:dyDescent="0.25">
      <c r="A4134" t="s">
        <v>4367</v>
      </c>
    </row>
    <row r="4135" spans="1:1" x14ac:dyDescent="0.25">
      <c r="A4135" t="s">
        <v>4368</v>
      </c>
    </row>
    <row r="4136" spans="1:1" x14ac:dyDescent="0.25">
      <c r="A4136" t="s">
        <v>4369</v>
      </c>
    </row>
    <row r="4137" spans="1:1" x14ac:dyDescent="0.25">
      <c r="A4137" t="s">
        <v>4370</v>
      </c>
    </row>
    <row r="4138" spans="1:1" x14ac:dyDescent="0.25">
      <c r="A4138" t="s">
        <v>4371</v>
      </c>
    </row>
    <row r="4139" spans="1:1" x14ac:dyDescent="0.25">
      <c r="A4139" t="s">
        <v>4372</v>
      </c>
    </row>
    <row r="4140" spans="1:1" x14ac:dyDescent="0.25">
      <c r="A4140" t="s">
        <v>4373</v>
      </c>
    </row>
    <row r="4141" spans="1:1" x14ac:dyDescent="0.25">
      <c r="A4141" t="s">
        <v>4374</v>
      </c>
    </row>
    <row r="4142" spans="1:1" x14ac:dyDescent="0.25">
      <c r="A4142" t="s">
        <v>4375</v>
      </c>
    </row>
    <row r="4143" spans="1:1" x14ac:dyDescent="0.25">
      <c r="A4143" t="s">
        <v>4376</v>
      </c>
    </row>
    <row r="4144" spans="1:1" x14ac:dyDescent="0.25">
      <c r="A4144" t="s">
        <v>4377</v>
      </c>
    </row>
    <row r="4145" spans="1:1" x14ac:dyDescent="0.25">
      <c r="A4145" t="s">
        <v>4378</v>
      </c>
    </row>
    <row r="4146" spans="1:1" x14ac:dyDescent="0.25">
      <c r="A4146" t="s">
        <v>4379</v>
      </c>
    </row>
    <row r="4147" spans="1:1" x14ac:dyDescent="0.25">
      <c r="A4147" t="s">
        <v>4380</v>
      </c>
    </row>
    <row r="4148" spans="1:1" x14ac:dyDescent="0.25">
      <c r="A4148" t="s">
        <v>4381</v>
      </c>
    </row>
    <row r="4149" spans="1:1" x14ac:dyDescent="0.25">
      <c r="A4149" t="s">
        <v>4382</v>
      </c>
    </row>
    <row r="4150" spans="1:1" x14ac:dyDescent="0.25">
      <c r="A4150" t="s">
        <v>4383</v>
      </c>
    </row>
    <row r="4151" spans="1:1" x14ac:dyDescent="0.25">
      <c r="A4151" t="s">
        <v>4384</v>
      </c>
    </row>
    <row r="4152" spans="1:1" x14ac:dyDescent="0.25">
      <c r="A4152" t="s">
        <v>4385</v>
      </c>
    </row>
    <row r="4153" spans="1:1" x14ac:dyDescent="0.25">
      <c r="A4153" t="s">
        <v>4386</v>
      </c>
    </row>
    <row r="4154" spans="1:1" x14ac:dyDescent="0.25">
      <c r="A4154" t="s">
        <v>4387</v>
      </c>
    </row>
    <row r="4155" spans="1:1" x14ac:dyDescent="0.25">
      <c r="A4155" t="s">
        <v>4388</v>
      </c>
    </row>
    <row r="4156" spans="1:1" x14ac:dyDescent="0.25">
      <c r="A4156" t="s">
        <v>4389</v>
      </c>
    </row>
    <row r="4157" spans="1:1" x14ac:dyDescent="0.25">
      <c r="A4157" t="s">
        <v>4390</v>
      </c>
    </row>
    <row r="4158" spans="1:1" x14ac:dyDescent="0.25">
      <c r="A4158" t="s">
        <v>4391</v>
      </c>
    </row>
    <row r="4159" spans="1:1" x14ac:dyDescent="0.25">
      <c r="A4159" t="s">
        <v>4392</v>
      </c>
    </row>
    <row r="4160" spans="1:1" x14ac:dyDescent="0.25">
      <c r="A4160" t="s">
        <v>4393</v>
      </c>
    </row>
    <row r="4161" spans="1:1" x14ac:dyDescent="0.25">
      <c r="A4161" t="s">
        <v>4394</v>
      </c>
    </row>
    <row r="4162" spans="1:1" x14ac:dyDescent="0.25">
      <c r="A4162" t="s">
        <v>4395</v>
      </c>
    </row>
    <row r="4163" spans="1:1" x14ac:dyDescent="0.25">
      <c r="A4163" t="s">
        <v>4396</v>
      </c>
    </row>
    <row r="4164" spans="1:1" x14ac:dyDescent="0.25">
      <c r="A4164" t="s">
        <v>4397</v>
      </c>
    </row>
    <row r="4165" spans="1:1" x14ac:dyDescent="0.25">
      <c r="A4165" t="s">
        <v>4398</v>
      </c>
    </row>
    <row r="4166" spans="1:1" x14ac:dyDescent="0.25">
      <c r="A4166" t="s">
        <v>4399</v>
      </c>
    </row>
    <row r="4167" spans="1:1" x14ac:dyDescent="0.25">
      <c r="A4167" t="s">
        <v>4400</v>
      </c>
    </row>
    <row r="4168" spans="1:1" x14ac:dyDescent="0.25">
      <c r="A4168" t="s">
        <v>4401</v>
      </c>
    </row>
    <row r="4169" spans="1:1" x14ac:dyDescent="0.25">
      <c r="A4169" t="s">
        <v>4402</v>
      </c>
    </row>
    <row r="4170" spans="1:1" x14ac:dyDescent="0.25">
      <c r="A4170" t="s">
        <v>4403</v>
      </c>
    </row>
    <row r="4171" spans="1:1" x14ac:dyDescent="0.25">
      <c r="A4171" t="s">
        <v>4404</v>
      </c>
    </row>
    <row r="4172" spans="1:1" x14ac:dyDescent="0.25">
      <c r="A4172" t="s">
        <v>4405</v>
      </c>
    </row>
    <row r="4173" spans="1:1" x14ac:dyDescent="0.25">
      <c r="A4173" t="s">
        <v>4406</v>
      </c>
    </row>
    <row r="4174" spans="1:1" x14ac:dyDescent="0.25">
      <c r="A4174" t="s">
        <v>4407</v>
      </c>
    </row>
    <row r="4175" spans="1:1" x14ac:dyDescent="0.25">
      <c r="A4175" t="s">
        <v>4408</v>
      </c>
    </row>
    <row r="4176" spans="1:1" x14ac:dyDescent="0.25">
      <c r="A4176" t="s">
        <v>4409</v>
      </c>
    </row>
    <row r="4177" spans="1:1" x14ac:dyDescent="0.25">
      <c r="A4177" t="s">
        <v>4410</v>
      </c>
    </row>
    <row r="4178" spans="1:1" x14ac:dyDescent="0.25">
      <c r="A4178" t="s">
        <v>4411</v>
      </c>
    </row>
    <row r="4179" spans="1:1" x14ac:dyDescent="0.25">
      <c r="A4179" t="s">
        <v>4412</v>
      </c>
    </row>
    <row r="4180" spans="1:1" x14ac:dyDescent="0.25">
      <c r="A4180" t="s">
        <v>4413</v>
      </c>
    </row>
    <row r="4181" spans="1:1" x14ac:dyDescent="0.25">
      <c r="A4181" t="s">
        <v>4414</v>
      </c>
    </row>
    <row r="4182" spans="1:1" x14ac:dyDescent="0.25">
      <c r="A4182" t="s">
        <v>4415</v>
      </c>
    </row>
    <row r="4183" spans="1:1" x14ac:dyDescent="0.25">
      <c r="A4183" t="s">
        <v>4416</v>
      </c>
    </row>
    <row r="4184" spans="1:1" x14ac:dyDescent="0.25">
      <c r="A4184" t="s">
        <v>4417</v>
      </c>
    </row>
    <row r="4185" spans="1:1" x14ac:dyDescent="0.25">
      <c r="A4185" t="s">
        <v>4418</v>
      </c>
    </row>
    <row r="4186" spans="1:1" x14ac:dyDescent="0.25">
      <c r="A4186" t="s">
        <v>4419</v>
      </c>
    </row>
    <row r="4187" spans="1:1" x14ac:dyDescent="0.25">
      <c r="A4187" t="s">
        <v>4420</v>
      </c>
    </row>
    <row r="4188" spans="1:1" x14ac:dyDescent="0.25">
      <c r="A4188" t="s">
        <v>4421</v>
      </c>
    </row>
    <row r="4189" spans="1:1" x14ac:dyDescent="0.25">
      <c r="A4189" t="s">
        <v>4422</v>
      </c>
    </row>
    <row r="4190" spans="1:1" x14ac:dyDescent="0.25">
      <c r="A4190" t="s">
        <v>4423</v>
      </c>
    </row>
    <row r="4191" spans="1:1" x14ac:dyDescent="0.25">
      <c r="A4191" t="s">
        <v>4424</v>
      </c>
    </row>
    <row r="4192" spans="1:1" x14ac:dyDescent="0.25">
      <c r="A4192" t="s">
        <v>4425</v>
      </c>
    </row>
    <row r="4193" spans="1:1" x14ac:dyDescent="0.25">
      <c r="A4193" t="s">
        <v>4426</v>
      </c>
    </row>
    <row r="4194" spans="1:1" x14ac:dyDescent="0.25">
      <c r="A4194" t="s">
        <v>4427</v>
      </c>
    </row>
    <row r="4195" spans="1:1" x14ac:dyDescent="0.25">
      <c r="A4195" t="s">
        <v>4428</v>
      </c>
    </row>
    <row r="4196" spans="1:1" x14ac:dyDescent="0.25">
      <c r="A4196" t="s">
        <v>4429</v>
      </c>
    </row>
    <row r="4197" spans="1:1" x14ac:dyDescent="0.25">
      <c r="A4197" t="s">
        <v>4430</v>
      </c>
    </row>
    <row r="4198" spans="1:1" x14ac:dyDescent="0.25">
      <c r="A4198" t="s">
        <v>4431</v>
      </c>
    </row>
    <row r="4199" spans="1:1" x14ac:dyDescent="0.25">
      <c r="A4199" t="s">
        <v>4432</v>
      </c>
    </row>
    <row r="4200" spans="1:1" x14ac:dyDescent="0.25">
      <c r="A4200" t="s">
        <v>4433</v>
      </c>
    </row>
    <row r="4201" spans="1:1" x14ac:dyDescent="0.25">
      <c r="A4201" t="s">
        <v>4434</v>
      </c>
    </row>
    <row r="4202" spans="1:1" x14ac:dyDescent="0.25">
      <c r="A4202" t="s">
        <v>4435</v>
      </c>
    </row>
    <row r="4203" spans="1:1" x14ac:dyDescent="0.25">
      <c r="A4203" t="s">
        <v>4436</v>
      </c>
    </row>
    <row r="4204" spans="1:1" x14ac:dyDescent="0.25">
      <c r="A4204" t="s">
        <v>4437</v>
      </c>
    </row>
    <row r="4205" spans="1:1" x14ac:dyDescent="0.25">
      <c r="A4205" t="s">
        <v>4438</v>
      </c>
    </row>
    <row r="4206" spans="1:1" x14ac:dyDescent="0.25">
      <c r="A4206" t="s">
        <v>4439</v>
      </c>
    </row>
    <row r="4207" spans="1:1" x14ac:dyDescent="0.25">
      <c r="A4207" t="s">
        <v>4440</v>
      </c>
    </row>
    <row r="4208" spans="1:1" x14ac:dyDescent="0.25">
      <c r="A4208" t="s">
        <v>4441</v>
      </c>
    </row>
    <row r="4209" spans="1:1" x14ac:dyDescent="0.25">
      <c r="A4209" t="s">
        <v>4442</v>
      </c>
    </row>
    <row r="4210" spans="1:1" x14ac:dyDescent="0.25">
      <c r="A4210" t="s">
        <v>4443</v>
      </c>
    </row>
    <row r="4211" spans="1:1" x14ac:dyDescent="0.25">
      <c r="A4211" t="s">
        <v>4444</v>
      </c>
    </row>
    <row r="4212" spans="1:1" x14ac:dyDescent="0.25">
      <c r="A4212" t="s">
        <v>4445</v>
      </c>
    </row>
    <row r="4213" spans="1:1" x14ac:dyDescent="0.25">
      <c r="A4213" t="s">
        <v>4446</v>
      </c>
    </row>
    <row r="4214" spans="1:1" x14ac:dyDescent="0.25">
      <c r="A4214" t="s">
        <v>4447</v>
      </c>
    </row>
    <row r="4215" spans="1:1" x14ac:dyDescent="0.25">
      <c r="A4215" t="s">
        <v>4448</v>
      </c>
    </row>
    <row r="4216" spans="1:1" x14ac:dyDescent="0.25">
      <c r="A4216" t="s">
        <v>4449</v>
      </c>
    </row>
    <row r="4217" spans="1:1" x14ac:dyDescent="0.25">
      <c r="A4217" t="s">
        <v>4450</v>
      </c>
    </row>
    <row r="4218" spans="1:1" x14ac:dyDescent="0.25">
      <c r="A4218" t="s">
        <v>4451</v>
      </c>
    </row>
    <row r="4219" spans="1:1" x14ac:dyDescent="0.25">
      <c r="A4219" t="s">
        <v>4452</v>
      </c>
    </row>
    <row r="4220" spans="1:1" x14ac:dyDescent="0.25">
      <c r="A4220" t="s">
        <v>4453</v>
      </c>
    </row>
    <row r="4221" spans="1:1" x14ac:dyDescent="0.25">
      <c r="A4221" t="s">
        <v>4454</v>
      </c>
    </row>
    <row r="4222" spans="1:1" x14ac:dyDescent="0.25">
      <c r="A4222" t="s">
        <v>4455</v>
      </c>
    </row>
    <row r="4223" spans="1:1" x14ac:dyDescent="0.25">
      <c r="A4223" t="s">
        <v>4456</v>
      </c>
    </row>
    <row r="4224" spans="1:1" x14ac:dyDescent="0.25">
      <c r="A4224" t="s">
        <v>4457</v>
      </c>
    </row>
    <row r="4225" spans="1:1" x14ac:dyDescent="0.25">
      <c r="A4225" t="s">
        <v>4458</v>
      </c>
    </row>
    <row r="4226" spans="1:1" x14ac:dyDescent="0.25">
      <c r="A4226" t="s">
        <v>4459</v>
      </c>
    </row>
    <row r="4227" spans="1:1" x14ac:dyDescent="0.25">
      <c r="A4227" t="s">
        <v>4460</v>
      </c>
    </row>
    <row r="4228" spans="1:1" x14ac:dyDescent="0.25">
      <c r="A4228" t="s">
        <v>4461</v>
      </c>
    </row>
    <row r="4229" spans="1:1" x14ac:dyDescent="0.25">
      <c r="A4229" t="s">
        <v>4462</v>
      </c>
    </row>
    <row r="4230" spans="1:1" x14ac:dyDescent="0.25">
      <c r="A4230" t="s">
        <v>4463</v>
      </c>
    </row>
    <row r="4231" spans="1:1" x14ac:dyDescent="0.25">
      <c r="A4231" t="s">
        <v>4464</v>
      </c>
    </row>
    <row r="4232" spans="1:1" x14ac:dyDescent="0.25">
      <c r="A4232" t="s">
        <v>4465</v>
      </c>
    </row>
    <row r="4233" spans="1:1" x14ac:dyDescent="0.25">
      <c r="A4233" t="s">
        <v>4466</v>
      </c>
    </row>
    <row r="4234" spans="1:1" x14ac:dyDescent="0.25">
      <c r="A4234" t="s">
        <v>4467</v>
      </c>
    </row>
    <row r="4235" spans="1:1" x14ac:dyDescent="0.25">
      <c r="A4235" t="s">
        <v>4468</v>
      </c>
    </row>
    <row r="4236" spans="1:1" x14ac:dyDescent="0.25">
      <c r="A4236" t="s">
        <v>4469</v>
      </c>
    </row>
    <row r="4237" spans="1:1" x14ac:dyDescent="0.25">
      <c r="A4237" t="s">
        <v>4470</v>
      </c>
    </row>
    <row r="4238" spans="1:1" x14ac:dyDescent="0.25">
      <c r="A4238" t="s">
        <v>4471</v>
      </c>
    </row>
    <row r="4239" spans="1:1" x14ac:dyDescent="0.25">
      <c r="A4239" t="s">
        <v>4472</v>
      </c>
    </row>
    <row r="4240" spans="1:1" x14ac:dyDescent="0.25">
      <c r="A4240" t="s">
        <v>4473</v>
      </c>
    </row>
    <row r="4241" spans="1:1" x14ac:dyDescent="0.25">
      <c r="A4241" t="s">
        <v>4474</v>
      </c>
    </row>
    <row r="4242" spans="1:1" x14ac:dyDescent="0.25">
      <c r="A4242" t="s">
        <v>4475</v>
      </c>
    </row>
    <row r="4243" spans="1:1" x14ac:dyDescent="0.25">
      <c r="A4243" t="s">
        <v>4476</v>
      </c>
    </row>
    <row r="4244" spans="1:1" x14ac:dyDescent="0.25">
      <c r="A4244" t="s">
        <v>4477</v>
      </c>
    </row>
    <row r="4245" spans="1:1" x14ac:dyDescent="0.25">
      <c r="A4245" t="s">
        <v>4478</v>
      </c>
    </row>
    <row r="4246" spans="1:1" x14ac:dyDescent="0.25">
      <c r="A4246" t="s">
        <v>4479</v>
      </c>
    </row>
    <row r="4247" spans="1:1" x14ac:dyDescent="0.25">
      <c r="A4247" t="s">
        <v>4480</v>
      </c>
    </row>
    <row r="4248" spans="1:1" x14ac:dyDescent="0.25">
      <c r="A4248" t="s">
        <v>4481</v>
      </c>
    </row>
    <row r="4249" spans="1:1" x14ac:dyDescent="0.25">
      <c r="A4249" t="s">
        <v>4482</v>
      </c>
    </row>
    <row r="4250" spans="1:1" x14ac:dyDescent="0.25">
      <c r="A4250" t="s">
        <v>4483</v>
      </c>
    </row>
    <row r="4251" spans="1:1" x14ac:dyDescent="0.25">
      <c r="A4251" t="s">
        <v>4484</v>
      </c>
    </row>
    <row r="4252" spans="1:1" x14ac:dyDescent="0.25">
      <c r="A4252" t="s">
        <v>4485</v>
      </c>
    </row>
    <row r="4253" spans="1:1" x14ac:dyDescent="0.25">
      <c r="A4253" t="s">
        <v>4486</v>
      </c>
    </row>
    <row r="4254" spans="1:1" x14ac:dyDescent="0.25">
      <c r="A4254" t="s">
        <v>4487</v>
      </c>
    </row>
    <row r="4255" spans="1:1" x14ac:dyDescent="0.25">
      <c r="A4255" t="s">
        <v>4488</v>
      </c>
    </row>
    <row r="4256" spans="1:1" x14ac:dyDescent="0.25">
      <c r="A4256" t="s">
        <v>4489</v>
      </c>
    </row>
    <row r="4257" spans="1:1" x14ac:dyDescent="0.25">
      <c r="A4257" t="s">
        <v>4490</v>
      </c>
    </row>
    <row r="4258" spans="1:1" x14ac:dyDescent="0.25">
      <c r="A4258" t="s">
        <v>4491</v>
      </c>
    </row>
    <row r="4259" spans="1:1" x14ac:dyDescent="0.25">
      <c r="A4259" t="s">
        <v>4492</v>
      </c>
    </row>
    <row r="4260" spans="1:1" x14ac:dyDescent="0.25">
      <c r="A4260" t="s">
        <v>4493</v>
      </c>
    </row>
    <row r="4261" spans="1:1" x14ac:dyDescent="0.25">
      <c r="A4261" t="s">
        <v>4494</v>
      </c>
    </row>
    <row r="4262" spans="1:1" x14ac:dyDescent="0.25">
      <c r="A4262" t="s">
        <v>4495</v>
      </c>
    </row>
    <row r="4263" spans="1:1" x14ac:dyDescent="0.25">
      <c r="A4263" t="s">
        <v>4496</v>
      </c>
    </row>
    <row r="4264" spans="1:1" x14ac:dyDescent="0.25">
      <c r="A4264" t="s">
        <v>4497</v>
      </c>
    </row>
    <row r="4265" spans="1:1" x14ac:dyDescent="0.25">
      <c r="A4265" t="s">
        <v>4498</v>
      </c>
    </row>
    <row r="4266" spans="1:1" x14ac:dyDescent="0.25">
      <c r="A4266" t="s">
        <v>4499</v>
      </c>
    </row>
    <row r="4267" spans="1:1" x14ac:dyDescent="0.25">
      <c r="A4267" t="s">
        <v>4500</v>
      </c>
    </row>
    <row r="4268" spans="1:1" x14ac:dyDescent="0.25">
      <c r="A4268" t="s">
        <v>4501</v>
      </c>
    </row>
    <row r="4269" spans="1:1" x14ac:dyDescent="0.25">
      <c r="A4269" t="s">
        <v>4502</v>
      </c>
    </row>
    <row r="4270" spans="1:1" x14ac:dyDescent="0.25">
      <c r="A4270" t="s">
        <v>4503</v>
      </c>
    </row>
    <row r="4271" spans="1:1" x14ac:dyDescent="0.25">
      <c r="A4271" t="s">
        <v>4504</v>
      </c>
    </row>
    <row r="4272" spans="1:1" x14ac:dyDescent="0.25">
      <c r="A4272" t="s">
        <v>4505</v>
      </c>
    </row>
    <row r="4273" spans="1:1" x14ac:dyDescent="0.25">
      <c r="A4273" t="s">
        <v>4506</v>
      </c>
    </row>
    <row r="4274" spans="1:1" x14ac:dyDescent="0.25">
      <c r="A4274" t="s">
        <v>4507</v>
      </c>
    </row>
    <row r="4275" spans="1:1" x14ac:dyDescent="0.25">
      <c r="A4275" t="s">
        <v>4508</v>
      </c>
    </row>
    <row r="4276" spans="1:1" x14ac:dyDescent="0.25">
      <c r="A4276" t="s">
        <v>4509</v>
      </c>
    </row>
    <row r="4277" spans="1:1" x14ac:dyDescent="0.25">
      <c r="A4277" t="s">
        <v>4510</v>
      </c>
    </row>
    <row r="4278" spans="1:1" x14ac:dyDescent="0.25">
      <c r="A4278" t="s">
        <v>4511</v>
      </c>
    </row>
    <row r="4279" spans="1:1" x14ac:dyDescent="0.25">
      <c r="A4279" t="s">
        <v>4512</v>
      </c>
    </row>
    <row r="4280" spans="1:1" x14ac:dyDescent="0.25">
      <c r="A4280" t="s">
        <v>4513</v>
      </c>
    </row>
    <row r="4281" spans="1:1" x14ac:dyDescent="0.25">
      <c r="A4281" t="s">
        <v>4514</v>
      </c>
    </row>
    <row r="4282" spans="1:1" x14ac:dyDescent="0.25">
      <c r="A4282" t="s">
        <v>4515</v>
      </c>
    </row>
    <row r="4283" spans="1:1" x14ac:dyDescent="0.25">
      <c r="A4283" t="s">
        <v>4516</v>
      </c>
    </row>
    <row r="4284" spans="1:1" x14ac:dyDescent="0.25">
      <c r="A4284" t="s">
        <v>4517</v>
      </c>
    </row>
    <row r="4285" spans="1:1" x14ac:dyDescent="0.25">
      <c r="A4285" t="s">
        <v>4518</v>
      </c>
    </row>
    <row r="4286" spans="1:1" x14ac:dyDescent="0.25">
      <c r="A4286" t="s">
        <v>4519</v>
      </c>
    </row>
    <row r="4287" spans="1:1" x14ac:dyDescent="0.25">
      <c r="A4287" t="s">
        <v>4520</v>
      </c>
    </row>
    <row r="4288" spans="1:1" x14ac:dyDescent="0.25">
      <c r="A4288" t="s">
        <v>4521</v>
      </c>
    </row>
    <row r="4289" spans="1:1" x14ac:dyDescent="0.25">
      <c r="A4289" t="s">
        <v>4522</v>
      </c>
    </row>
    <row r="4290" spans="1:1" x14ac:dyDescent="0.25">
      <c r="A4290" t="s">
        <v>4523</v>
      </c>
    </row>
    <row r="4291" spans="1:1" x14ac:dyDescent="0.25">
      <c r="A4291" t="s">
        <v>4524</v>
      </c>
    </row>
    <row r="4292" spans="1:1" x14ac:dyDescent="0.25">
      <c r="A4292" t="s">
        <v>4525</v>
      </c>
    </row>
    <row r="4293" spans="1:1" x14ac:dyDescent="0.25">
      <c r="A4293" t="s">
        <v>4526</v>
      </c>
    </row>
    <row r="4294" spans="1:1" x14ac:dyDescent="0.25">
      <c r="A4294" t="s">
        <v>4527</v>
      </c>
    </row>
    <row r="4295" spans="1:1" x14ac:dyDescent="0.25">
      <c r="A4295" t="s">
        <v>4528</v>
      </c>
    </row>
    <row r="4296" spans="1:1" x14ac:dyDescent="0.25">
      <c r="A4296" t="s">
        <v>4529</v>
      </c>
    </row>
    <row r="4297" spans="1:1" x14ac:dyDescent="0.25">
      <c r="A4297" t="s">
        <v>4530</v>
      </c>
    </row>
    <row r="4298" spans="1:1" x14ac:dyDescent="0.25">
      <c r="A4298" t="s">
        <v>4531</v>
      </c>
    </row>
    <row r="4299" spans="1:1" x14ac:dyDescent="0.25">
      <c r="A4299" t="s">
        <v>4532</v>
      </c>
    </row>
    <row r="4300" spans="1:1" x14ac:dyDescent="0.25">
      <c r="A4300" t="s">
        <v>4533</v>
      </c>
    </row>
    <row r="4301" spans="1:1" x14ac:dyDescent="0.25">
      <c r="A4301" t="s">
        <v>4534</v>
      </c>
    </row>
    <row r="4302" spans="1:1" x14ac:dyDescent="0.25">
      <c r="A4302" t="s">
        <v>4535</v>
      </c>
    </row>
    <row r="4303" spans="1:1" x14ac:dyDescent="0.25">
      <c r="A4303" t="s">
        <v>4536</v>
      </c>
    </row>
    <row r="4304" spans="1:1" x14ac:dyDescent="0.25">
      <c r="A4304" t="s">
        <v>4537</v>
      </c>
    </row>
    <row r="4305" spans="1:1" x14ac:dyDescent="0.25">
      <c r="A4305" t="s">
        <v>4538</v>
      </c>
    </row>
    <row r="4306" spans="1:1" x14ac:dyDescent="0.25">
      <c r="A4306" t="s">
        <v>4539</v>
      </c>
    </row>
    <row r="4307" spans="1:1" x14ac:dyDescent="0.25">
      <c r="A4307" t="s">
        <v>4540</v>
      </c>
    </row>
    <row r="4308" spans="1:1" x14ac:dyDescent="0.25">
      <c r="A4308" t="s">
        <v>4541</v>
      </c>
    </row>
    <row r="4309" spans="1:1" x14ac:dyDescent="0.25">
      <c r="A4309" t="s">
        <v>4542</v>
      </c>
    </row>
    <row r="4310" spans="1:1" x14ac:dyDescent="0.25">
      <c r="A4310" t="s">
        <v>4543</v>
      </c>
    </row>
    <row r="4311" spans="1:1" x14ac:dyDescent="0.25">
      <c r="A4311" t="s">
        <v>4544</v>
      </c>
    </row>
    <row r="4312" spans="1:1" x14ac:dyDescent="0.25">
      <c r="A4312" t="s">
        <v>4545</v>
      </c>
    </row>
    <row r="4313" spans="1:1" x14ac:dyDescent="0.25">
      <c r="A4313" t="s">
        <v>4546</v>
      </c>
    </row>
    <row r="4314" spans="1:1" x14ac:dyDescent="0.25">
      <c r="A4314" t="s">
        <v>4547</v>
      </c>
    </row>
    <row r="4315" spans="1:1" x14ac:dyDescent="0.25">
      <c r="A4315" t="s">
        <v>4548</v>
      </c>
    </row>
    <row r="4316" spans="1:1" x14ac:dyDescent="0.25">
      <c r="A4316" t="s">
        <v>4549</v>
      </c>
    </row>
    <row r="4317" spans="1:1" x14ac:dyDescent="0.25">
      <c r="A4317" t="s">
        <v>4550</v>
      </c>
    </row>
    <row r="4318" spans="1:1" x14ac:dyDescent="0.25">
      <c r="A4318" t="s">
        <v>4551</v>
      </c>
    </row>
    <row r="4319" spans="1:1" x14ac:dyDescent="0.25">
      <c r="A4319" t="s">
        <v>4552</v>
      </c>
    </row>
    <row r="4320" spans="1:1" x14ac:dyDescent="0.25">
      <c r="A4320" t="s">
        <v>4553</v>
      </c>
    </row>
    <row r="4321" spans="1:1" x14ac:dyDescent="0.25">
      <c r="A4321" t="s">
        <v>4554</v>
      </c>
    </row>
    <row r="4322" spans="1:1" x14ac:dyDescent="0.25">
      <c r="A4322" t="s">
        <v>4555</v>
      </c>
    </row>
    <row r="4323" spans="1:1" x14ac:dyDescent="0.25">
      <c r="A4323" t="s">
        <v>4556</v>
      </c>
    </row>
    <row r="4324" spans="1:1" x14ac:dyDescent="0.25">
      <c r="A4324" t="s">
        <v>4557</v>
      </c>
    </row>
    <row r="4325" spans="1:1" x14ac:dyDescent="0.25">
      <c r="A4325" t="s">
        <v>4558</v>
      </c>
    </row>
    <row r="4326" spans="1:1" x14ac:dyDescent="0.25">
      <c r="A4326" t="s">
        <v>4559</v>
      </c>
    </row>
    <row r="4327" spans="1:1" x14ac:dyDescent="0.25">
      <c r="A4327" t="s">
        <v>4560</v>
      </c>
    </row>
    <row r="4328" spans="1:1" x14ac:dyDescent="0.25">
      <c r="A4328" t="s">
        <v>4561</v>
      </c>
    </row>
    <row r="4329" spans="1:1" x14ac:dyDescent="0.25">
      <c r="A4329" t="s">
        <v>4562</v>
      </c>
    </row>
    <row r="4330" spans="1:1" x14ac:dyDescent="0.25">
      <c r="A4330" t="s">
        <v>4563</v>
      </c>
    </row>
    <row r="4331" spans="1:1" x14ac:dyDescent="0.25">
      <c r="A4331" t="s">
        <v>4564</v>
      </c>
    </row>
    <row r="4332" spans="1:1" x14ac:dyDescent="0.25">
      <c r="A4332" t="s">
        <v>4565</v>
      </c>
    </row>
    <row r="4333" spans="1:1" x14ac:dyDescent="0.25">
      <c r="A4333" t="s">
        <v>4566</v>
      </c>
    </row>
    <row r="4334" spans="1:1" x14ac:dyDescent="0.25">
      <c r="A4334" t="s">
        <v>4567</v>
      </c>
    </row>
    <row r="4335" spans="1:1" x14ac:dyDescent="0.25">
      <c r="A4335" t="s">
        <v>4568</v>
      </c>
    </row>
    <row r="4336" spans="1:1" x14ac:dyDescent="0.25">
      <c r="A4336" t="s">
        <v>4569</v>
      </c>
    </row>
    <row r="4337" spans="1:1" x14ac:dyDescent="0.25">
      <c r="A4337" t="s">
        <v>4570</v>
      </c>
    </row>
    <row r="4338" spans="1:1" x14ac:dyDescent="0.25">
      <c r="A4338" t="s">
        <v>4571</v>
      </c>
    </row>
    <row r="4339" spans="1:1" x14ac:dyDescent="0.25">
      <c r="A4339" t="s">
        <v>4572</v>
      </c>
    </row>
    <row r="4340" spans="1:1" x14ac:dyDescent="0.25">
      <c r="A4340" t="s">
        <v>4573</v>
      </c>
    </row>
    <row r="4341" spans="1:1" x14ac:dyDescent="0.25">
      <c r="A4341" t="s">
        <v>4574</v>
      </c>
    </row>
    <row r="4342" spans="1:1" x14ac:dyDescent="0.25">
      <c r="A4342" t="s">
        <v>4575</v>
      </c>
    </row>
    <row r="4343" spans="1:1" x14ac:dyDescent="0.25">
      <c r="A4343" t="s">
        <v>4576</v>
      </c>
    </row>
    <row r="4344" spans="1:1" x14ac:dyDescent="0.25">
      <c r="A4344" t="s">
        <v>4577</v>
      </c>
    </row>
    <row r="4345" spans="1:1" x14ac:dyDescent="0.25">
      <c r="A4345" t="s">
        <v>4578</v>
      </c>
    </row>
    <row r="4346" spans="1:1" x14ac:dyDescent="0.25">
      <c r="A4346" t="s">
        <v>4579</v>
      </c>
    </row>
    <row r="4347" spans="1:1" x14ac:dyDescent="0.25">
      <c r="A4347" t="s">
        <v>4580</v>
      </c>
    </row>
    <row r="4348" spans="1:1" x14ac:dyDescent="0.25">
      <c r="A4348" t="s">
        <v>4581</v>
      </c>
    </row>
    <row r="4349" spans="1:1" x14ac:dyDescent="0.25">
      <c r="A4349" t="s">
        <v>4582</v>
      </c>
    </row>
    <row r="4350" spans="1:1" x14ac:dyDescent="0.25">
      <c r="A4350" t="s">
        <v>4583</v>
      </c>
    </row>
    <row r="4351" spans="1:1" x14ac:dyDescent="0.25">
      <c r="A4351" t="s">
        <v>4584</v>
      </c>
    </row>
    <row r="4352" spans="1:1" x14ac:dyDescent="0.25">
      <c r="A4352" t="s">
        <v>4585</v>
      </c>
    </row>
    <row r="4353" spans="1:1" x14ac:dyDescent="0.25">
      <c r="A4353" t="s">
        <v>4586</v>
      </c>
    </row>
    <row r="4354" spans="1:1" x14ac:dyDescent="0.25">
      <c r="A4354" t="s">
        <v>4587</v>
      </c>
    </row>
    <row r="4355" spans="1:1" x14ac:dyDescent="0.25">
      <c r="A4355" t="s">
        <v>4588</v>
      </c>
    </row>
    <row r="4356" spans="1:1" x14ac:dyDescent="0.25">
      <c r="A4356" t="s">
        <v>4589</v>
      </c>
    </row>
    <row r="4357" spans="1:1" x14ac:dyDescent="0.25">
      <c r="A4357" t="s">
        <v>4590</v>
      </c>
    </row>
    <row r="4358" spans="1:1" x14ac:dyDescent="0.25">
      <c r="A4358" t="s">
        <v>4591</v>
      </c>
    </row>
    <row r="4359" spans="1:1" x14ac:dyDescent="0.25">
      <c r="A4359" t="s">
        <v>4592</v>
      </c>
    </row>
    <row r="4360" spans="1:1" x14ac:dyDescent="0.25">
      <c r="A4360" t="s">
        <v>4593</v>
      </c>
    </row>
    <row r="4361" spans="1:1" x14ac:dyDescent="0.25">
      <c r="A4361" t="s">
        <v>4594</v>
      </c>
    </row>
    <row r="4362" spans="1:1" x14ac:dyDescent="0.25">
      <c r="A4362" t="s">
        <v>4595</v>
      </c>
    </row>
    <row r="4363" spans="1:1" x14ac:dyDescent="0.25">
      <c r="A4363" t="s">
        <v>4596</v>
      </c>
    </row>
    <row r="4364" spans="1:1" x14ac:dyDescent="0.25">
      <c r="A4364" t="s">
        <v>4597</v>
      </c>
    </row>
    <row r="4365" spans="1:1" x14ac:dyDescent="0.25">
      <c r="A4365" t="s">
        <v>4598</v>
      </c>
    </row>
    <row r="4366" spans="1:1" x14ac:dyDescent="0.25">
      <c r="A4366" t="s">
        <v>4599</v>
      </c>
    </row>
    <row r="4367" spans="1:1" x14ac:dyDescent="0.25">
      <c r="A4367" t="s">
        <v>4600</v>
      </c>
    </row>
    <row r="4368" spans="1:1" x14ac:dyDescent="0.25">
      <c r="A4368" t="s">
        <v>4601</v>
      </c>
    </row>
    <row r="4369" spans="1:1" x14ac:dyDescent="0.25">
      <c r="A4369" t="s">
        <v>4602</v>
      </c>
    </row>
    <row r="4370" spans="1:1" x14ac:dyDescent="0.25">
      <c r="A4370" t="s">
        <v>4603</v>
      </c>
    </row>
    <row r="4371" spans="1:1" x14ac:dyDescent="0.25">
      <c r="A4371" t="s">
        <v>4604</v>
      </c>
    </row>
    <row r="4372" spans="1:1" x14ac:dyDescent="0.25">
      <c r="A4372" t="s">
        <v>4605</v>
      </c>
    </row>
    <row r="4373" spans="1:1" x14ac:dyDescent="0.25">
      <c r="A4373" t="s">
        <v>4606</v>
      </c>
    </row>
    <row r="4374" spans="1:1" x14ac:dyDescent="0.25">
      <c r="A4374" t="s">
        <v>4607</v>
      </c>
    </row>
    <row r="4375" spans="1:1" x14ac:dyDescent="0.25">
      <c r="A4375" t="s">
        <v>4608</v>
      </c>
    </row>
    <row r="4376" spans="1:1" x14ac:dyDescent="0.25">
      <c r="A4376" t="s">
        <v>4609</v>
      </c>
    </row>
    <row r="4377" spans="1:1" x14ac:dyDescent="0.25">
      <c r="A4377" t="s">
        <v>4610</v>
      </c>
    </row>
    <row r="4378" spans="1:1" x14ac:dyDescent="0.25">
      <c r="A4378" t="s">
        <v>4611</v>
      </c>
    </row>
    <row r="4379" spans="1:1" x14ac:dyDescent="0.25">
      <c r="A4379" t="s">
        <v>4612</v>
      </c>
    </row>
    <row r="4380" spans="1:1" x14ac:dyDescent="0.25">
      <c r="A4380" t="s">
        <v>4613</v>
      </c>
    </row>
    <row r="4381" spans="1:1" x14ac:dyDescent="0.25">
      <c r="A4381" t="s">
        <v>4614</v>
      </c>
    </row>
    <row r="4382" spans="1:1" x14ac:dyDescent="0.25">
      <c r="A4382" t="s">
        <v>4615</v>
      </c>
    </row>
    <row r="4383" spans="1:1" x14ac:dyDescent="0.25">
      <c r="A4383" t="s">
        <v>4616</v>
      </c>
    </row>
    <row r="4384" spans="1:1" x14ac:dyDescent="0.25">
      <c r="A4384" t="s">
        <v>4617</v>
      </c>
    </row>
    <row r="4385" spans="1:1" x14ac:dyDescent="0.25">
      <c r="A4385" t="s">
        <v>4618</v>
      </c>
    </row>
    <row r="4386" spans="1:1" x14ac:dyDescent="0.25">
      <c r="A4386" t="s">
        <v>4619</v>
      </c>
    </row>
    <row r="4387" spans="1:1" x14ac:dyDescent="0.25">
      <c r="A4387" t="s">
        <v>4620</v>
      </c>
    </row>
    <row r="4388" spans="1:1" x14ac:dyDescent="0.25">
      <c r="A4388" t="s">
        <v>4621</v>
      </c>
    </row>
    <row r="4389" spans="1:1" x14ac:dyDescent="0.25">
      <c r="A4389" t="s">
        <v>4622</v>
      </c>
    </row>
    <row r="4390" spans="1:1" x14ac:dyDescent="0.25">
      <c r="A4390" t="s">
        <v>4623</v>
      </c>
    </row>
    <row r="4391" spans="1:1" x14ac:dyDescent="0.25">
      <c r="A4391" t="s">
        <v>4624</v>
      </c>
    </row>
    <row r="4392" spans="1:1" x14ac:dyDescent="0.25">
      <c r="A4392" t="s">
        <v>4625</v>
      </c>
    </row>
    <row r="4393" spans="1:1" x14ac:dyDescent="0.25">
      <c r="A4393" t="s">
        <v>4626</v>
      </c>
    </row>
    <row r="4394" spans="1:1" x14ac:dyDescent="0.25">
      <c r="A4394" t="s">
        <v>4627</v>
      </c>
    </row>
    <row r="4395" spans="1:1" x14ac:dyDescent="0.25">
      <c r="A4395" t="s">
        <v>4628</v>
      </c>
    </row>
    <row r="4396" spans="1:1" x14ac:dyDescent="0.25">
      <c r="A4396" t="s">
        <v>4629</v>
      </c>
    </row>
    <row r="4397" spans="1:1" x14ac:dyDescent="0.25">
      <c r="A4397" t="s">
        <v>4630</v>
      </c>
    </row>
    <row r="4398" spans="1:1" x14ac:dyDescent="0.25">
      <c r="A4398" t="s">
        <v>4631</v>
      </c>
    </row>
    <row r="4399" spans="1:1" x14ac:dyDescent="0.25">
      <c r="A4399" t="s">
        <v>4632</v>
      </c>
    </row>
    <row r="4400" spans="1:1" x14ac:dyDescent="0.25">
      <c r="A4400" t="s">
        <v>4633</v>
      </c>
    </row>
    <row r="4401" spans="1:1" x14ac:dyDescent="0.25">
      <c r="A4401" t="s">
        <v>4634</v>
      </c>
    </row>
    <row r="4402" spans="1:1" x14ac:dyDescent="0.25">
      <c r="A4402" t="s">
        <v>4635</v>
      </c>
    </row>
    <row r="4403" spans="1:1" x14ac:dyDescent="0.25">
      <c r="A4403" t="s">
        <v>4636</v>
      </c>
    </row>
    <row r="4404" spans="1:1" x14ac:dyDescent="0.25">
      <c r="A4404" t="s">
        <v>4637</v>
      </c>
    </row>
    <row r="4405" spans="1:1" x14ac:dyDescent="0.25">
      <c r="A4405" t="s">
        <v>4638</v>
      </c>
    </row>
    <row r="4406" spans="1:1" x14ac:dyDescent="0.25">
      <c r="A4406" t="s">
        <v>4639</v>
      </c>
    </row>
    <row r="4407" spans="1:1" x14ac:dyDescent="0.25">
      <c r="A4407" t="s">
        <v>4640</v>
      </c>
    </row>
    <row r="4408" spans="1:1" x14ac:dyDescent="0.25">
      <c r="A4408" t="s">
        <v>4641</v>
      </c>
    </row>
    <row r="4409" spans="1:1" x14ac:dyDescent="0.25">
      <c r="A4409" t="s">
        <v>4642</v>
      </c>
    </row>
    <row r="4410" spans="1:1" x14ac:dyDescent="0.25">
      <c r="A4410" t="s">
        <v>4643</v>
      </c>
    </row>
    <row r="4411" spans="1:1" x14ac:dyDescent="0.25">
      <c r="A4411" t="s">
        <v>4644</v>
      </c>
    </row>
    <row r="4412" spans="1:1" x14ac:dyDescent="0.25">
      <c r="A4412" t="s">
        <v>4645</v>
      </c>
    </row>
    <row r="4413" spans="1:1" x14ac:dyDescent="0.25">
      <c r="A4413" t="s">
        <v>4646</v>
      </c>
    </row>
    <row r="4414" spans="1:1" x14ac:dyDescent="0.25">
      <c r="A4414" t="s">
        <v>4647</v>
      </c>
    </row>
    <row r="4415" spans="1:1" x14ac:dyDescent="0.25">
      <c r="A4415" t="s">
        <v>4648</v>
      </c>
    </row>
    <row r="4416" spans="1:1" x14ac:dyDescent="0.25">
      <c r="A4416" t="s">
        <v>4649</v>
      </c>
    </row>
    <row r="4417" spans="1:1" x14ac:dyDescent="0.25">
      <c r="A4417" t="s">
        <v>4650</v>
      </c>
    </row>
    <row r="4418" spans="1:1" x14ac:dyDescent="0.25">
      <c r="A4418" t="s">
        <v>4651</v>
      </c>
    </row>
    <row r="4419" spans="1:1" x14ac:dyDescent="0.25">
      <c r="A4419" t="s">
        <v>4652</v>
      </c>
    </row>
    <row r="4420" spans="1:1" x14ac:dyDescent="0.25">
      <c r="A4420" t="s">
        <v>4653</v>
      </c>
    </row>
    <row r="4421" spans="1:1" x14ac:dyDescent="0.25">
      <c r="A4421" t="s">
        <v>4654</v>
      </c>
    </row>
    <row r="4422" spans="1:1" x14ac:dyDescent="0.25">
      <c r="A4422" t="s">
        <v>4655</v>
      </c>
    </row>
    <row r="4423" spans="1:1" x14ac:dyDescent="0.25">
      <c r="A4423" t="s">
        <v>4656</v>
      </c>
    </row>
    <row r="4424" spans="1:1" x14ac:dyDescent="0.25">
      <c r="A4424" t="s">
        <v>4657</v>
      </c>
    </row>
    <row r="4425" spans="1:1" x14ac:dyDescent="0.25">
      <c r="A4425" t="s">
        <v>4658</v>
      </c>
    </row>
    <row r="4426" spans="1:1" x14ac:dyDescent="0.25">
      <c r="A4426" t="s">
        <v>4659</v>
      </c>
    </row>
    <row r="4427" spans="1:1" x14ac:dyDescent="0.25">
      <c r="A4427" t="s">
        <v>4660</v>
      </c>
    </row>
    <row r="4428" spans="1:1" x14ac:dyDescent="0.25">
      <c r="A4428" t="s">
        <v>4661</v>
      </c>
    </row>
    <row r="4429" spans="1:1" x14ac:dyDescent="0.25">
      <c r="A4429" t="s">
        <v>4662</v>
      </c>
    </row>
    <row r="4430" spans="1:1" x14ac:dyDescent="0.25">
      <c r="A4430" t="s">
        <v>4663</v>
      </c>
    </row>
    <row r="4431" spans="1:1" x14ac:dyDescent="0.25">
      <c r="A4431" t="s">
        <v>4664</v>
      </c>
    </row>
    <row r="4432" spans="1:1" x14ac:dyDescent="0.25">
      <c r="A4432" t="s">
        <v>4665</v>
      </c>
    </row>
    <row r="4433" spans="1:1" x14ac:dyDescent="0.25">
      <c r="A4433" t="s">
        <v>4666</v>
      </c>
    </row>
    <row r="4434" spans="1:1" x14ac:dyDescent="0.25">
      <c r="A4434" t="s">
        <v>4667</v>
      </c>
    </row>
    <row r="4435" spans="1:1" x14ac:dyDescent="0.25">
      <c r="A4435" t="s">
        <v>4668</v>
      </c>
    </row>
    <row r="4436" spans="1:1" x14ac:dyDescent="0.25">
      <c r="A4436" t="s">
        <v>4669</v>
      </c>
    </row>
    <row r="4437" spans="1:1" x14ac:dyDescent="0.25">
      <c r="A4437" t="s">
        <v>4670</v>
      </c>
    </row>
    <row r="4438" spans="1:1" x14ac:dyDescent="0.25">
      <c r="A4438" t="s">
        <v>4671</v>
      </c>
    </row>
    <row r="4439" spans="1:1" x14ac:dyDescent="0.25">
      <c r="A4439" t="s">
        <v>4672</v>
      </c>
    </row>
    <row r="4440" spans="1:1" x14ac:dyDescent="0.25">
      <c r="A4440" t="s">
        <v>4673</v>
      </c>
    </row>
    <row r="4441" spans="1:1" x14ac:dyDescent="0.25">
      <c r="A4441" t="s">
        <v>4674</v>
      </c>
    </row>
    <row r="4442" spans="1:1" x14ac:dyDescent="0.25">
      <c r="A4442" t="s">
        <v>4675</v>
      </c>
    </row>
    <row r="4443" spans="1:1" x14ac:dyDescent="0.25">
      <c r="A4443" t="s">
        <v>4676</v>
      </c>
    </row>
    <row r="4444" spans="1:1" x14ac:dyDescent="0.25">
      <c r="A4444" t="s">
        <v>4677</v>
      </c>
    </row>
    <row r="4445" spans="1:1" x14ac:dyDescent="0.25">
      <c r="A4445" t="s">
        <v>4678</v>
      </c>
    </row>
    <row r="4446" spans="1:1" x14ac:dyDescent="0.25">
      <c r="A4446" t="s">
        <v>4679</v>
      </c>
    </row>
    <row r="4447" spans="1:1" x14ac:dyDescent="0.25">
      <c r="A4447" t="s">
        <v>4680</v>
      </c>
    </row>
    <row r="4448" spans="1:1" x14ac:dyDescent="0.25">
      <c r="A4448" t="s">
        <v>4681</v>
      </c>
    </row>
    <row r="4449" spans="1:1" x14ac:dyDescent="0.25">
      <c r="A4449" t="s">
        <v>4682</v>
      </c>
    </row>
    <row r="4450" spans="1:1" x14ac:dyDescent="0.25">
      <c r="A4450" t="s">
        <v>4683</v>
      </c>
    </row>
    <row r="4451" spans="1:1" x14ac:dyDescent="0.25">
      <c r="A4451" t="s">
        <v>4684</v>
      </c>
    </row>
    <row r="4452" spans="1:1" x14ac:dyDescent="0.25">
      <c r="A4452" t="s">
        <v>4685</v>
      </c>
    </row>
    <row r="4453" spans="1:1" x14ac:dyDescent="0.25">
      <c r="A4453" t="s">
        <v>4686</v>
      </c>
    </row>
    <row r="4454" spans="1:1" x14ac:dyDescent="0.25">
      <c r="A4454" t="s">
        <v>4687</v>
      </c>
    </row>
    <row r="4455" spans="1:1" x14ac:dyDescent="0.25">
      <c r="A4455" t="s">
        <v>4688</v>
      </c>
    </row>
    <row r="4456" spans="1:1" x14ac:dyDescent="0.25">
      <c r="A4456" t="s">
        <v>4689</v>
      </c>
    </row>
    <row r="4457" spans="1:1" x14ac:dyDescent="0.25">
      <c r="A4457" t="s">
        <v>4690</v>
      </c>
    </row>
    <row r="4458" spans="1:1" x14ac:dyDescent="0.25">
      <c r="A4458" t="s">
        <v>4691</v>
      </c>
    </row>
    <row r="4459" spans="1:1" x14ac:dyDescent="0.25">
      <c r="A4459" t="s">
        <v>4692</v>
      </c>
    </row>
    <row r="4460" spans="1:1" x14ac:dyDescent="0.25">
      <c r="A4460" t="s">
        <v>4693</v>
      </c>
    </row>
    <row r="4461" spans="1:1" x14ac:dyDescent="0.25">
      <c r="A4461" t="s">
        <v>4694</v>
      </c>
    </row>
    <row r="4462" spans="1:1" x14ac:dyDescent="0.25">
      <c r="A4462" t="s">
        <v>4695</v>
      </c>
    </row>
    <row r="4463" spans="1:1" x14ac:dyDescent="0.25">
      <c r="A4463" t="s">
        <v>4696</v>
      </c>
    </row>
    <row r="4464" spans="1:1" x14ac:dyDescent="0.25">
      <c r="A4464" t="s">
        <v>4697</v>
      </c>
    </row>
    <row r="4465" spans="1:1" x14ac:dyDescent="0.25">
      <c r="A4465" t="s">
        <v>4698</v>
      </c>
    </row>
    <row r="4466" spans="1:1" x14ac:dyDescent="0.25">
      <c r="A4466" t="s">
        <v>4699</v>
      </c>
    </row>
    <row r="4467" spans="1:1" x14ac:dyDescent="0.25">
      <c r="A4467" t="s">
        <v>4700</v>
      </c>
    </row>
    <row r="4468" spans="1:1" x14ac:dyDescent="0.25">
      <c r="A4468" t="s">
        <v>4701</v>
      </c>
    </row>
    <row r="4469" spans="1:1" x14ac:dyDescent="0.25">
      <c r="A4469" t="s">
        <v>4702</v>
      </c>
    </row>
    <row r="4470" spans="1:1" x14ac:dyDescent="0.25">
      <c r="A4470" t="s">
        <v>4703</v>
      </c>
    </row>
    <row r="4471" spans="1:1" x14ac:dyDescent="0.25">
      <c r="A4471" t="s">
        <v>4704</v>
      </c>
    </row>
    <row r="4472" spans="1:1" x14ac:dyDescent="0.25">
      <c r="A4472" t="s">
        <v>4705</v>
      </c>
    </row>
    <row r="4473" spans="1:1" x14ac:dyDescent="0.25">
      <c r="A4473" t="s">
        <v>4706</v>
      </c>
    </row>
    <row r="4474" spans="1:1" x14ac:dyDescent="0.25">
      <c r="A4474" t="s">
        <v>4707</v>
      </c>
    </row>
    <row r="4475" spans="1:1" x14ac:dyDescent="0.25">
      <c r="A4475" t="s">
        <v>4708</v>
      </c>
    </row>
    <row r="4476" spans="1:1" x14ac:dyDescent="0.25">
      <c r="A4476" t="s">
        <v>4709</v>
      </c>
    </row>
    <row r="4477" spans="1:1" x14ac:dyDescent="0.25">
      <c r="A4477" t="s">
        <v>4710</v>
      </c>
    </row>
    <row r="4478" spans="1:1" x14ac:dyDescent="0.25">
      <c r="A4478" t="s">
        <v>4711</v>
      </c>
    </row>
    <row r="4479" spans="1:1" x14ac:dyDescent="0.25">
      <c r="A4479" t="s">
        <v>4712</v>
      </c>
    </row>
    <row r="4480" spans="1:1" x14ac:dyDescent="0.25">
      <c r="A4480" t="s">
        <v>4713</v>
      </c>
    </row>
    <row r="4481" spans="1:1" x14ac:dyDescent="0.25">
      <c r="A4481" t="s">
        <v>4714</v>
      </c>
    </row>
    <row r="4482" spans="1:1" x14ac:dyDescent="0.25">
      <c r="A4482" t="s">
        <v>4715</v>
      </c>
    </row>
    <row r="4483" spans="1:1" x14ac:dyDescent="0.25">
      <c r="A4483" t="s">
        <v>4716</v>
      </c>
    </row>
    <row r="4484" spans="1:1" x14ac:dyDescent="0.25">
      <c r="A4484" t="s">
        <v>4717</v>
      </c>
    </row>
    <row r="4485" spans="1:1" x14ac:dyDescent="0.25">
      <c r="A4485" t="s">
        <v>4718</v>
      </c>
    </row>
    <row r="4486" spans="1:1" x14ac:dyDescent="0.25">
      <c r="A4486" t="s">
        <v>4719</v>
      </c>
    </row>
    <row r="4487" spans="1:1" x14ac:dyDescent="0.25">
      <c r="A4487" t="s">
        <v>4720</v>
      </c>
    </row>
    <row r="4488" spans="1:1" x14ac:dyDescent="0.25">
      <c r="A4488" t="s">
        <v>4721</v>
      </c>
    </row>
    <row r="4489" spans="1:1" x14ac:dyDescent="0.25">
      <c r="A4489" t="s">
        <v>4722</v>
      </c>
    </row>
    <row r="4490" spans="1:1" x14ac:dyDescent="0.25">
      <c r="A4490" t="s">
        <v>4723</v>
      </c>
    </row>
    <row r="4491" spans="1:1" x14ac:dyDescent="0.25">
      <c r="A4491" t="s">
        <v>4724</v>
      </c>
    </row>
    <row r="4492" spans="1:1" x14ac:dyDescent="0.25">
      <c r="A4492" t="s">
        <v>4725</v>
      </c>
    </row>
    <row r="4493" spans="1:1" x14ac:dyDescent="0.25">
      <c r="A4493" t="s">
        <v>4726</v>
      </c>
    </row>
    <row r="4494" spans="1:1" x14ac:dyDescent="0.25">
      <c r="A4494" t="s">
        <v>4727</v>
      </c>
    </row>
    <row r="4495" spans="1:1" x14ac:dyDescent="0.25">
      <c r="A4495" t="s">
        <v>4728</v>
      </c>
    </row>
    <row r="4496" spans="1:1" x14ac:dyDescent="0.25">
      <c r="A4496" t="s">
        <v>4729</v>
      </c>
    </row>
    <row r="4497" spans="1:1" x14ac:dyDescent="0.25">
      <c r="A4497" t="s">
        <v>4730</v>
      </c>
    </row>
    <row r="4498" spans="1:1" x14ac:dyDescent="0.25">
      <c r="A4498" t="s">
        <v>4731</v>
      </c>
    </row>
    <row r="4499" spans="1:1" x14ac:dyDescent="0.25">
      <c r="A4499" t="s">
        <v>4732</v>
      </c>
    </row>
    <row r="4500" spans="1:1" x14ac:dyDescent="0.25">
      <c r="A4500" t="s">
        <v>4733</v>
      </c>
    </row>
    <row r="4501" spans="1:1" x14ac:dyDescent="0.25">
      <c r="A4501" t="s">
        <v>4734</v>
      </c>
    </row>
    <row r="4502" spans="1:1" x14ac:dyDescent="0.25">
      <c r="A4502" t="s">
        <v>4735</v>
      </c>
    </row>
    <row r="4503" spans="1:1" x14ac:dyDescent="0.25">
      <c r="A4503" t="s">
        <v>4736</v>
      </c>
    </row>
    <row r="4504" spans="1:1" x14ac:dyDescent="0.25">
      <c r="A4504" t="s">
        <v>4737</v>
      </c>
    </row>
    <row r="4505" spans="1:1" x14ac:dyDescent="0.25">
      <c r="A4505" t="s">
        <v>4738</v>
      </c>
    </row>
    <row r="4506" spans="1:1" x14ac:dyDescent="0.25">
      <c r="A4506" t="s">
        <v>4739</v>
      </c>
    </row>
    <row r="4507" spans="1:1" x14ac:dyDescent="0.25">
      <c r="A4507" t="s">
        <v>4740</v>
      </c>
    </row>
    <row r="4508" spans="1:1" x14ac:dyDescent="0.25">
      <c r="A4508" t="s">
        <v>4741</v>
      </c>
    </row>
    <row r="4509" spans="1:1" x14ac:dyDescent="0.25">
      <c r="A4509" t="s">
        <v>4742</v>
      </c>
    </row>
    <row r="4510" spans="1:1" x14ac:dyDescent="0.25">
      <c r="A4510" t="s">
        <v>4743</v>
      </c>
    </row>
    <row r="4511" spans="1:1" x14ac:dyDescent="0.25">
      <c r="A4511" t="s">
        <v>4744</v>
      </c>
    </row>
    <row r="4512" spans="1:1" x14ac:dyDescent="0.25">
      <c r="A4512" t="s">
        <v>4745</v>
      </c>
    </row>
    <row r="4513" spans="1:1" x14ac:dyDescent="0.25">
      <c r="A4513" t="s">
        <v>4746</v>
      </c>
    </row>
    <row r="4514" spans="1:1" x14ac:dyDescent="0.25">
      <c r="A4514" t="s">
        <v>4747</v>
      </c>
    </row>
    <row r="4515" spans="1:1" x14ac:dyDescent="0.25">
      <c r="A4515" t="s">
        <v>4748</v>
      </c>
    </row>
    <row r="4516" spans="1:1" x14ac:dyDescent="0.25">
      <c r="A4516" t="s">
        <v>4749</v>
      </c>
    </row>
    <row r="4517" spans="1:1" x14ac:dyDescent="0.25">
      <c r="A4517" t="s">
        <v>4750</v>
      </c>
    </row>
    <row r="4518" spans="1:1" x14ac:dyDescent="0.25">
      <c r="A4518" t="s">
        <v>4751</v>
      </c>
    </row>
    <row r="4519" spans="1:1" x14ac:dyDescent="0.25">
      <c r="A4519" t="s">
        <v>4752</v>
      </c>
    </row>
    <row r="4520" spans="1:1" x14ac:dyDescent="0.25">
      <c r="A4520" t="s">
        <v>4753</v>
      </c>
    </row>
    <row r="4521" spans="1:1" x14ac:dyDescent="0.25">
      <c r="A4521" t="s">
        <v>4754</v>
      </c>
    </row>
    <row r="4522" spans="1:1" x14ac:dyDescent="0.25">
      <c r="A4522" t="s">
        <v>4755</v>
      </c>
    </row>
    <row r="4523" spans="1:1" x14ac:dyDescent="0.25">
      <c r="A4523" t="s">
        <v>4756</v>
      </c>
    </row>
    <row r="4524" spans="1:1" x14ac:dyDescent="0.25">
      <c r="A4524" t="s">
        <v>4757</v>
      </c>
    </row>
    <row r="4525" spans="1:1" x14ac:dyDescent="0.25">
      <c r="A4525" t="s">
        <v>4758</v>
      </c>
    </row>
    <row r="4526" spans="1:1" x14ac:dyDescent="0.25">
      <c r="A4526" t="s">
        <v>4759</v>
      </c>
    </row>
    <row r="4527" spans="1:1" x14ac:dyDescent="0.25">
      <c r="A4527" t="s">
        <v>4760</v>
      </c>
    </row>
    <row r="4528" spans="1:1" x14ac:dyDescent="0.25">
      <c r="A4528" t="s">
        <v>4761</v>
      </c>
    </row>
    <row r="4529" spans="1:1" x14ac:dyDescent="0.25">
      <c r="A4529" t="s">
        <v>4762</v>
      </c>
    </row>
    <row r="4530" spans="1:1" x14ac:dyDescent="0.25">
      <c r="A4530" t="s">
        <v>4763</v>
      </c>
    </row>
    <row r="4531" spans="1:1" x14ac:dyDescent="0.25">
      <c r="A4531" t="s">
        <v>4764</v>
      </c>
    </row>
    <row r="4532" spans="1:1" x14ac:dyDescent="0.25">
      <c r="A4532" t="s">
        <v>4765</v>
      </c>
    </row>
    <row r="4533" spans="1:1" x14ac:dyDescent="0.25">
      <c r="A4533" t="s">
        <v>4766</v>
      </c>
    </row>
    <row r="4534" spans="1:1" x14ac:dyDescent="0.25">
      <c r="A4534" t="s">
        <v>4767</v>
      </c>
    </row>
    <row r="4535" spans="1:1" x14ac:dyDescent="0.25">
      <c r="A4535" t="s">
        <v>4768</v>
      </c>
    </row>
    <row r="4536" spans="1:1" x14ac:dyDescent="0.25">
      <c r="A4536" t="s">
        <v>4769</v>
      </c>
    </row>
    <row r="4537" spans="1:1" x14ac:dyDescent="0.25">
      <c r="A4537" t="s">
        <v>4770</v>
      </c>
    </row>
    <row r="4538" spans="1:1" x14ac:dyDescent="0.25">
      <c r="A4538" t="s">
        <v>4771</v>
      </c>
    </row>
    <row r="4539" spans="1:1" x14ac:dyDescent="0.25">
      <c r="A4539" t="s">
        <v>4772</v>
      </c>
    </row>
    <row r="4540" spans="1:1" x14ac:dyDescent="0.25">
      <c r="A4540" t="s">
        <v>4773</v>
      </c>
    </row>
    <row r="4541" spans="1:1" x14ac:dyDescent="0.25">
      <c r="A4541" t="s">
        <v>4774</v>
      </c>
    </row>
    <row r="4542" spans="1:1" x14ac:dyDescent="0.25">
      <c r="A4542" t="s">
        <v>4775</v>
      </c>
    </row>
    <row r="4543" spans="1:1" x14ac:dyDescent="0.25">
      <c r="A4543" t="s">
        <v>4776</v>
      </c>
    </row>
    <row r="4544" spans="1:1" x14ac:dyDescent="0.25">
      <c r="A4544" t="s">
        <v>4777</v>
      </c>
    </row>
    <row r="4545" spans="1:1" x14ac:dyDescent="0.25">
      <c r="A4545" t="s">
        <v>4778</v>
      </c>
    </row>
    <row r="4546" spans="1:1" x14ac:dyDescent="0.25">
      <c r="A4546" t="s">
        <v>4779</v>
      </c>
    </row>
    <row r="4547" spans="1:1" x14ac:dyDescent="0.25">
      <c r="A4547" t="s">
        <v>4780</v>
      </c>
    </row>
    <row r="4548" spans="1:1" x14ac:dyDescent="0.25">
      <c r="A4548" t="s">
        <v>4781</v>
      </c>
    </row>
    <row r="4549" spans="1:1" x14ac:dyDescent="0.25">
      <c r="A4549" t="s">
        <v>4782</v>
      </c>
    </row>
    <row r="4550" spans="1:1" x14ac:dyDescent="0.25">
      <c r="A4550" t="s">
        <v>4783</v>
      </c>
    </row>
    <row r="4551" spans="1:1" x14ac:dyDescent="0.25">
      <c r="A4551" t="s">
        <v>4784</v>
      </c>
    </row>
    <row r="4552" spans="1:1" x14ac:dyDescent="0.25">
      <c r="A4552" t="s">
        <v>4785</v>
      </c>
    </row>
    <row r="4553" spans="1:1" x14ac:dyDescent="0.25">
      <c r="A4553" t="s">
        <v>4786</v>
      </c>
    </row>
    <row r="4554" spans="1:1" x14ac:dyDescent="0.25">
      <c r="A4554" t="s">
        <v>4787</v>
      </c>
    </row>
    <row r="4555" spans="1:1" x14ac:dyDescent="0.25">
      <c r="A4555" t="s">
        <v>4788</v>
      </c>
    </row>
    <row r="4556" spans="1:1" x14ac:dyDescent="0.25">
      <c r="A4556" t="s">
        <v>4789</v>
      </c>
    </row>
    <row r="4557" spans="1:1" x14ac:dyDescent="0.25">
      <c r="A4557" t="s">
        <v>4790</v>
      </c>
    </row>
    <row r="4558" spans="1:1" x14ac:dyDescent="0.25">
      <c r="A4558" t="s">
        <v>4791</v>
      </c>
    </row>
    <row r="4559" spans="1:1" x14ac:dyDescent="0.25">
      <c r="A4559" t="s">
        <v>4792</v>
      </c>
    </row>
    <row r="4560" spans="1:1" x14ac:dyDescent="0.25">
      <c r="A4560" t="s">
        <v>4793</v>
      </c>
    </row>
    <row r="4561" spans="1:1" x14ac:dyDescent="0.25">
      <c r="A4561" t="s">
        <v>4794</v>
      </c>
    </row>
    <row r="4562" spans="1:1" x14ac:dyDescent="0.25">
      <c r="A4562" t="s">
        <v>4795</v>
      </c>
    </row>
    <row r="4563" spans="1:1" x14ac:dyDescent="0.25">
      <c r="A4563" t="s">
        <v>4796</v>
      </c>
    </row>
    <row r="4564" spans="1:1" x14ac:dyDescent="0.25">
      <c r="A4564" t="s">
        <v>4797</v>
      </c>
    </row>
    <row r="4565" spans="1:1" x14ac:dyDescent="0.25">
      <c r="A4565" t="s">
        <v>4798</v>
      </c>
    </row>
    <row r="4566" spans="1:1" x14ac:dyDescent="0.25">
      <c r="A4566" t="s">
        <v>4799</v>
      </c>
    </row>
    <row r="4567" spans="1:1" x14ac:dyDescent="0.25">
      <c r="A4567" t="s">
        <v>4800</v>
      </c>
    </row>
    <row r="4568" spans="1:1" x14ac:dyDescent="0.25">
      <c r="A4568" t="s">
        <v>4801</v>
      </c>
    </row>
    <row r="4569" spans="1:1" x14ac:dyDescent="0.25">
      <c r="A4569" t="s">
        <v>4802</v>
      </c>
    </row>
    <row r="4570" spans="1:1" x14ac:dyDescent="0.25">
      <c r="A4570" t="s">
        <v>4803</v>
      </c>
    </row>
    <row r="4571" spans="1:1" x14ac:dyDescent="0.25">
      <c r="A4571" t="s">
        <v>4804</v>
      </c>
    </row>
    <row r="4572" spans="1:1" x14ac:dyDescent="0.25">
      <c r="A4572" t="s">
        <v>4805</v>
      </c>
    </row>
    <row r="4573" spans="1:1" x14ac:dyDescent="0.25">
      <c r="A4573" t="s">
        <v>4806</v>
      </c>
    </row>
    <row r="4574" spans="1:1" x14ac:dyDescent="0.25">
      <c r="A4574" t="s">
        <v>4807</v>
      </c>
    </row>
    <row r="4575" spans="1:1" x14ac:dyDescent="0.25">
      <c r="A4575" t="s">
        <v>4808</v>
      </c>
    </row>
    <row r="4576" spans="1:1" x14ac:dyDescent="0.25">
      <c r="A4576" t="s">
        <v>4809</v>
      </c>
    </row>
    <row r="4577" spans="1:1" x14ac:dyDescent="0.25">
      <c r="A4577" t="s">
        <v>4810</v>
      </c>
    </row>
    <row r="4578" spans="1:1" x14ac:dyDescent="0.25">
      <c r="A4578" t="s">
        <v>4811</v>
      </c>
    </row>
    <row r="4579" spans="1:1" x14ac:dyDescent="0.25">
      <c r="A4579" t="s">
        <v>4812</v>
      </c>
    </row>
    <row r="4580" spans="1:1" x14ac:dyDescent="0.25">
      <c r="A4580" t="s">
        <v>4813</v>
      </c>
    </row>
    <row r="4581" spans="1:1" x14ac:dyDescent="0.25">
      <c r="A4581" t="s">
        <v>4814</v>
      </c>
    </row>
    <row r="4582" spans="1:1" x14ac:dyDescent="0.25">
      <c r="A4582" t="s">
        <v>4815</v>
      </c>
    </row>
    <row r="4583" spans="1:1" x14ac:dyDescent="0.25">
      <c r="A4583" t="s">
        <v>4816</v>
      </c>
    </row>
    <row r="4584" spans="1:1" x14ac:dyDescent="0.25">
      <c r="A4584" t="s">
        <v>4817</v>
      </c>
    </row>
    <row r="4585" spans="1:1" x14ac:dyDescent="0.25">
      <c r="A4585" t="s">
        <v>4818</v>
      </c>
    </row>
    <row r="4586" spans="1:1" x14ac:dyDescent="0.25">
      <c r="A4586" t="s">
        <v>4819</v>
      </c>
    </row>
    <row r="4587" spans="1:1" x14ac:dyDescent="0.25">
      <c r="A4587" t="s">
        <v>4820</v>
      </c>
    </row>
    <row r="4588" spans="1:1" x14ac:dyDescent="0.25">
      <c r="A4588" t="s">
        <v>4821</v>
      </c>
    </row>
    <row r="4589" spans="1:1" x14ac:dyDescent="0.25">
      <c r="A4589" t="s">
        <v>4822</v>
      </c>
    </row>
    <row r="4590" spans="1:1" x14ac:dyDescent="0.25">
      <c r="A4590" t="s">
        <v>4823</v>
      </c>
    </row>
    <row r="4591" spans="1:1" x14ac:dyDescent="0.25">
      <c r="A4591" t="s">
        <v>4824</v>
      </c>
    </row>
    <row r="4592" spans="1:1" x14ac:dyDescent="0.25">
      <c r="A4592" t="s">
        <v>4825</v>
      </c>
    </row>
    <row r="4593" spans="1:1" x14ac:dyDescent="0.25">
      <c r="A4593" t="s">
        <v>4826</v>
      </c>
    </row>
    <row r="4594" spans="1:1" x14ac:dyDescent="0.25">
      <c r="A4594" t="s">
        <v>4827</v>
      </c>
    </row>
    <row r="4595" spans="1:1" x14ac:dyDescent="0.25">
      <c r="A4595" t="s">
        <v>4828</v>
      </c>
    </row>
    <row r="4596" spans="1:1" x14ac:dyDescent="0.25">
      <c r="A4596" t="s">
        <v>4829</v>
      </c>
    </row>
    <row r="4597" spans="1:1" x14ac:dyDescent="0.25">
      <c r="A4597" t="s">
        <v>4830</v>
      </c>
    </row>
    <row r="4598" spans="1:1" x14ac:dyDescent="0.25">
      <c r="A4598" t="s">
        <v>4831</v>
      </c>
    </row>
    <row r="4599" spans="1:1" x14ac:dyDescent="0.25">
      <c r="A4599" t="s">
        <v>4832</v>
      </c>
    </row>
    <row r="4600" spans="1:1" x14ac:dyDescent="0.25">
      <c r="A4600" t="s">
        <v>4833</v>
      </c>
    </row>
    <row r="4601" spans="1:1" x14ac:dyDescent="0.25">
      <c r="A4601" t="s">
        <v>4834</v>
      </c>
    </row>
    <row r="4602" spans="1:1" x14ac:dyDescent="0.25">
      <c r="A4602" t="s">
        <v>4835</v>
      </c>
    </row>
    <row r="4603" spans="1:1" x14ac:dyDescent="0.25">
      <c r="A4603" t="s">
        <v>4836</v>
      </c>
    </row>
    <row r="4604" spans="1:1" x14ac:dyDescent="0.25">
      <c r="A4604" t="s">
        <v>4837</v>
      </c>
    </row>
    <row r="4605" spans="1:1" x14ac:dyDescent="0.25">
      <c r="A4605" t="s">
        <v>4838</v>
      </c>
    </row>
    <row r="4606" spans="1:1" x14ac:dyDescent="0.25">
      <c r="A4606" t="s">
        <v>4839</v>
      </c>
    </row>
    <row r="4607" spans="1:1" x14ac:dyDescent="0.25">
      <c r="A4607" t="s">
        <v>4840</v>
      </c>
    </row>
    <row r="4608" spans="1:1" x14ac:dyDescent="0.25">
      <c r="A4608" t="s">
        <v>4841</v>
      </c>
    </row>
    <row r="4609" spans="1:1" x14ac:dyDescent="0.25">
      <c r="A4609" t="s">
        <v>4842</v>
      </c>
    </row>
    <row r="4610" spans="1:1" x14ac:dyDescent="0.25">
      <c r="A4610" t="s">
        <v>4843</v>
      </c>
    </row>
    <row r="4611" spans="1:1" x14ac:dyDescent="0.25">
      <c r="A4611" t="s">
        <v>4844</v>
      </c>
    </row>
    <row r="4612" spans="1:1" x14ac:dyDescent="0.25">
      <c r="A4612" t="s">
        <v>4845</v>
      </c>
    </row>
    <row r="4613" spans="1:1" x14ac:dyDescent="0.25">
      <c r="A4613" t="s">
        <v>4846</v>
      </c>
    </row>
    <row r="4614" spans="1:1" x14ac:dyDescent="0.25">
      <c r="A4614" t="s">
        <v>4847</v>
      </c>
    </row>
    <row r="4615" spans="1:1" x14ac:dyDescent="0.25">
      <c r="A4615" t="s">
        <v>4848</v>
      </c>
    </row>
    <row r="4616" spans="1:1" x14ac:dyDescent="0.25">
      <c r="A4616" t="s">
        <v>4849</v>
      </c>
    </row>
    <row r="4617" spans="1:1" x14ac:dyDescent="0.25">
      <c r="A4617" t="s">
        <v>4850</v>
      </c>
    </row>
    <row r="4618" spans="1:1" x14ac:dyDescent="0.25">
      <c r="A4618" t="s">
        <v>4851</v>
      </c>
    </row>
    <row r="4619" spans="1:1" x14ac:dyDescent="0.25">
      <c r="A4619" t="s">
        <v>4852</v>
      </c>
    </row>
    <row r="4620" spans="1:1" x14ac:dyDescent="0.25">
      <c r="A4620" t="s">
        <v>4853</v>
      </c>
    </row>
    <row r="4621" spans="1:1" x14ac:dyDescent="0.25">
      <c r="A4621" t="s">
        <v>4854</v>
      </c>
    </row>
    <row r="4622" spans="1:1" x14ac:dyDescent="0.25">
      <c r="A4622" t="s">
        <v>4855</v>
      </c>
    </row>
    <row r="4623" spans="1:1" x14ac:dyDescent="0.25">
      <c r="A4623" t="s">
        <v>4856</v>
      </c>
    </row>
    <row r="4624" spans="1:1" x14ac:dyDescent="0.25">
      <c r="A4624" t="s">
        <v>4857</v>
      </c>
    </row>
    <row r="4625" spans="1:1" x14ac:dyDescent="0.25">
      <c r="A4625" t="s">
        <v>4858</v>
      </c>
    </row>
    <row r="4626" spans="1:1" x14ac:dyDescent="0.25">
      <c r="A4626" t="s">
        <v>4859</v>
      </c>
    </row>
    <row r="4627" spans="1:1" x14ac:dyDescent="0.25">
      <c r="A4627" t="s">
        <v>4860</v>
      </c>
    </row>
    <row r="4628" spans="1:1" x14ac:dyDescent="0.25">
      <c r="A4628" t="s">
        <v>4861</v>
      </c>
    </row>
    <row r="4629" spans="1:1" x14ac:dyDescent="0.25">
      <c r="A4629" t="s">
        <v>4862</v>
      </c>
    </row>
    <row r="4630" spans="1:1" x14ac:dyDescent="0.25">
      <c r="A4630" t="s">
        <v>4863</v>
      </c>
    </row>
    <row r="4631" spans="1:1" x14ac:dyDescent="0.25">
      <c r="A4631" t="s">
        <v>4864</v>
      </c>
    </row>
    <row r="4632" spans="1:1" x14ac:dyDescent="0.25">
      <c r="A4632" t="s">
        <v>4865</v>
      </c>
    </row>
    <row r="4633" spans="1:1" x14ac:dyDescent="0.25">
      <c r="A4633" t="s">
        <v>4866</v>
      </c>
    </row>
    <row r="4634" spans="1:1" x14ac:dyDescent="0.25">
      <c r="A4634" t="s">
        <v>4867</v>
      </c>
    </row>
    <row r="4635" spans="1:1" x14ac:dyDescent="0.25">
      <c r="A4635" t="s">
        <v>4868</v>
      </c>
    </row>
    <row r="4636" spans="1:1" x14ac:dyDescent="0.25">
      <c r="A4636" t="s">
        <v>4869</v>
      </c>
    </row>
    <row r="4637" spans="1:1" x14ac:dyDescent="0.25">
      <c r="A4637" t="s">
        <v>4870</v>
      </c>
    </row>
    <row r="4638" spans="1:1" x14ac:dyDescent="0.25">
      <c r="A4638" t="s">
        <v>4871</v>
      </c>
    </row>
    <row r="4639" spans="1:1" x14ac:dyDescent="0.25">
      <c r="A4639" t="s">
        <v>4872</v>
      </c>
    </row>
    <row r="4640" spans="1:1" x14ac:dyDescent="0.25">
      <c r="A4640" t="s">
        <v>4873</v>
      </c>
    </row>
    <row r="4641" spans="1:1" x14ac:dyDescent="0.25">
      <c r="A4641" t="s">
        <v>4874</v>
      </c>
    </row>
    <row r="4642" spans="1:1" x14ac:dyDescent="0.25">
      <c r="A4642" t="s">
        <v>4875</v>
      </c>
    </row>
    <row r="4643" spans="1:1" x14ac:dyDescent="0.25">
      <c r="A4643" t="s">
        <v>4876</v>
      </c>
    </row>
    <row r="4644" spans="1:1" x14ac:dyDescent="0.25">
      <c r="A4644" t="s">
        <v>4877</v>
      </c>
    </row>
    <row r="4645" spans="1:1" x14ac:dyDescent="0.25">
      <c r="A4645" t="s">
        <v>4878</v>
      </c>
    </row>
    <row r="4646" spans="1:1" x14ac:dyDescent="0.25">
      <c r="A4646" t="s">
        <v>4879</v>
      </c>
    </row>
    <row r="4647" spans="1:1" x14ac:dyDescent="0.25">
      <c r="A4647" t="s">
        <v>4880</v>
      </c>
    </row>
    <row r="4648" spans="1:1" x14ac:dyDescent="0.25">
      <c r="A4648" t="s">
        <v>4881</v>
      </c>
    </row>
    <row r="4649" spans="1:1" x14ac:dyDescent="0.25">
      <c r="A4649" t="s">
        <v>4882</v>
      </c>
    </row>
    <row r="4650" spans="1:1" x14ac:dyDescent="0.25">
      <c r="A4650" t="s">
        <v>4883</v>
      </c>
    </row>
    <row r="4651" spans="1:1" x14ac:dyDescent="0.25">
      <c r="A4651" t="s">
        <v>4884</v>
      </c>
    </row>
    <row r="4652" spans="1:1" x14ac:dyDescent="0.25">
      <c r="A4652" t="s">
        <v>4885</v>
      </c>
    </row>
    <row r="4653" spans="1:1" x14ac:dyDescent="0.25">
      <c r="A4653" t="s">
        <v>4886</v>
      </c>
    </row>
    <row r="4654" spans="1:1" x14ac:dyDescent="0.25">
      <c r="A4654" t="s">
        <v>4887</v>
      </c>
    </row>
    <row r="4655" spans="1:1" x14ac:dyDescent="0.25">
      <c r="A4655" t="s">
        <v>4888</v>
      </c>
    </row>
    <row r="4656" spans="1:1" x14ac:dyDescent="0.25">
      <c r="A4656" t="s">
        <v>4889</v>
      </c>
    </row>
    <row r="4657" spans="1:1" x14ac:dyDescent="0.25">
      <c r="A4657" t="s">
        <v>4890</v>
      </c>
    </row>
    <row r="4658" spans="1:1" x14ac:dyDescent="0.25">
      <c r="A4658" t="s">
        <v>4891</v>
      </c>
    </row>
    <row r="4659" spans="1:1" x14ac:dyDescent="0.25">
      <c r="A4659" t="s">
        <v>4892</v>
      </c>
    </row>
    <row r="4660" spans="1:1" x14ac:dyDescent="0.25">
      <c r="A4660" t="s">
        <v>4893</v>
      </c>
    </row>
    <row r="4661" spans="1:1" x14ac:dyDescent="0.25">
      <c r="A4661" t="s">
        <v>4894</v>
      </c>
    </row>
    <row r="4662" spans="1:1" x14ac:dyDescent="0.25">
      <c r="A4662" t="s">
        <v>4895</v>
      </c>
    </row>
    <row r="4663" spans="1:1" x14ac:dyDescent="0.25">
      <c r="A4663" t="s">
        <v>4896</v>
      </c>
    </row>
    <row r="4664" spans="1:1" x14ac:dyDescent="0.25">
      <c r="A4664" t="s">
        <v>4897</v>
      </c>
    </row>
    <row r="4665" spans="1:1" x14ac:dyDescent="0.25">
      <c r="A4665" t="s">
        <v>4898</v>
      </c>
    </row>
    <row r="4666" spans="1:1" x14ac:dyDescent="0.25">
      <c r="A4666" t="s">
        <v>4899</v>
      </c>
    </row>
    <row r="4667" spans="1:1" x14ac:dyDescent="0.25">
      <c r="A4667" t="s">
        <v>4900</v>
      </c>
    </row>
    <row r="4668" spans="1:1" x14ac:dyDescent="0.25">
      <c r="A4668" t="s">
        <v>4901</v>
      </c>
    </row>
    <row r="4669" spans="1:1" x14ac:dyDescent="0.25">
      <c r="A4669" t="s">
        <v>4902</v>
      </c>
    </row>
    <row r="4670" spans="1:1" x14ac:dyDescent="0.25">
      <c r="A4670" t="s">
        <v>4903</v>
      </c>
    </row>
    <row r="4671" spans="1:1" x14ac:dyDescent="0.25">
      <c r="A4671" t="s">
        <v>4904</v>
      </c>
    </row>
    <row r="4672" spans="1:1" x14ac:dyDescent="0.25">
      <c r="A4672" t="s">
        <v>4905</v>
      </c>
    </row>
    <row r="4673" spans="1:1" x14ac:dyDescent="0.25">
      <c r="A4673" t="s">
        <v>4906</v>
      </c>
    </row>
    <row r="4674" spans="1:1" x14ac:dyDescent="0.25">
      <c r="A4674" t="s">
        <v>4907</v>
      </c>
    </row>
    <row r="4675" spans="1:1" x14ac:dyDescent="0.25">
      <c r="A4675" t="s">
        <v>4908</v>
      </c>
    </row>
    <row r="4676" spans="1:1" x14ac:dyDescent="0.25">
      <c r="A4676" t="s">
        <v>4909</v>
      </c>
    </row>
    <row r="4677" spans="1:1" x14ac:dyDescent="0.25">
      <c r="A4677" t="s">
        <v>4910</v>
      </c>
    </row>
    <row r="4678" spans="1:1" x14ac:dyDescent="0.25">
      <c r="A4678" t="s">
        <v>4911</v>
      </c>
    </row>
    <row r="4679" spans="1:1" x14ac:dyDescent="0.25">
      <c r="A4679" t="s">
        <v>4912</v>
      </c>
    </row>
    <row r="4680" spans="1:1" x14ac:dyDescent="0.25">
      <c r="A4680" t="s">
        <v>4913</v>
      </c>
    </row>
    <row r="4681" spans="1:1" x14ac:dyDescent="0.25">
      <c r="A4681" t="s">
        <v>4914</v>
      </c>
    </row>
    <row r="4682" spans="1:1" x14ac:dyDescent="0.25">
      <c r="A4682" t="s">
        <v>4915</v>
      </c>
    </row>
    <row r="4683" spans="1:1" x14ac:dyDescent="0.25">
      <c r="A4683" t="s">
        <v>4916</v>
      </c>
    </row>
    <row r="4684" spans="1:1" x14ac:dyDescent="0.25">
      <c r="A4684" t="s">
        <v>4917</v>
      </c>
    </row>
    <row r="4685" spans="1:1" x14ac:dyDescent="0.25">
      <c r="A4685" t="s">
        <v>4918</v>
      </c>
    </row>
    <row r="4686" spans="1:1" x14ac:dyDescent="0.25">
      <c r="A4686" t="s">
        <v>4919</v>
      </c>
    </row>
    <row r="4687" spans="1:1" x14ac:dyDescent="0.25">
      <c r="A4687" t="s">
        <v>4920</v>
      </c>
    </row>
    <row r="4688" spans="1:1" x14ac:dyDescent="0.25">
      <c r="A4688" t="s">
        <v>4921</v>
      </c>
    </row>
    <row r="4689" spans="1:1" x14ac:dyDescent="0.25">
      <c r="A4689" t="s">
        <v>4922</v>
      </c>
    </row>
    <row r="4690" spans="1:1" x14ac:dyDescent="0.25">
      <c r="A4690" t="s">
        <v>4923</v>
      </c>
    </row>
    <row r="4691" spans="1:1" x14ac:dyDescent="0.25">
      <c r="A4691" t="s">
        <v>4924</v>
      </c>
    </row>
    <row r="4692" spans="1:1" x14ac:dyDescent="0.25">
      <c r="A4692" t="s">
        <v>4925</v>
      </c>
    </row>
    <row r="4693" spans="1:1" x14ac:dyDescent="0.25">
      <c r="A4693" t="s">
        <v>4926</v>
      </c>
    </row>
    <row r="4694" spans="1:1" x14ac:dyDescent="0.25">
      <c r="A4694" t="s">
        <v>4927</v>
      </c>
    </row>
    <row r="4695" spans="1:1" x14ac:dyDescent="0.25">
      <c r="A4695" t="s">
        <v>4928</v>
      </c>
    </row>
    <row r="4696" spans="1:1" x14ac:dyDescent="0.25">
      <c r="A4696" t="s">
        <v>4929</v>
      </c>
    </row>
    <row r="4697" spans="1:1" x14ac:dyDescent="0.25">
      <c r="A4697" t="s">
        <v>4930</v>
      </c>
    </row>
    <row r="4698" spans="1:1" x14ac:dyDescent="0.25">
      <c r="A4698" t="s">
        <v>4931</v>
      </c>
    </row>
    <row r="4699" spans="1:1" x14ac:dyDescent="0.25">
      <c r="A4699" t="s">
        <v>4932</v>
      </c>
    </row>
    <row r="4700" spans="1:1" x14ac:dyDescent="0.25">
      <c r="A4700" t="s">
        <v>4933</v>
      </c>
    </row>
    <row r="4701" spans="1:1" x14ac:dyDescent="0.25">
      <c r="A4701" t="s">
        <v>4934</v>
      </c>
    </row>
    <row r="4702" spans="1:1" x14ac:dyDescent="0.25">
      <c r="A4702" t="s">
        <v>4935</v>
      </c>
    </row>
    <row r="4703" spans="1:1" x14ac:dyDescent="0.25">
      <c r="A4703" t="s">
        <v>4936</v>
      </c>
    </row>
    <row r="4704" spans="1:1" x14ac:dyDescent="0.25">
      <c r="A4704" t="s">
        <v>4937</v>
      </c>
    </row>
    <row r="4705" spans="1:1" x14ac:dyDescent="0.25">
      <c r="A4705" t="s">
        <v>4938</v>
      </c>
    </row>
    <row r="4706" spans="1:1" x14ac:dyDescent="0.25">
      <c r="A4706" t="s">
        <v>4939</v>
      </c>
    </row>
    <row r="4707" spans="1:1" x14ac:dyDescent="0.25">
      <c r="A4707" t="s">
        <v>4940</v>
      </c>
    </row>
    <row r="4708" spans="1:1" x14ac:dyDescent="0.25">
      <c r="A4708" t="s">
        <v>4941</v>
      </c>
    </row>
    <row r="4709" spans="1:1" x14ac:dyDescent="0.25">
      <c r="A4709" t="s">
        <v>4942</v>
      </c>
    </row>
    <row r="4710" spans="1:1" x14ac:dyDescent="0.25">
      <c r="A4710" t="s">
        <v>4943</v>
      </c>
    </row>
    <row r="4711" spans="1:1" x14ac:dyDescent="0.25">
      <c r="A4711" t="s">
        <v>4944</v>
      </c>
    </row>
    <row r="4712" spans="1:1" x14ac:dyDescent="0.25">
      <c r="A4712" t="s">
        <v>4945</v>
      </c>
    </row>
    <row r="4713" spans="1:1" x14ac:dyDescent="0.25">
      <c r="A4713" t="s">
        <v>4946</v>
      </c>
    </row>
    <row r="4714" spans="1:1" x14ac:dyDescent="0.25">
      <c r="A4714" t="s">
        <v>4947</v>
      </c>
    </row>
    <row r="4715" spans="1:1" x14ac:dyDescent="0.25">
      <c r="A4715" t="s">
        <v>4948</v>
      </c>
    </row>
    <row r="4716" spans="1:1" x14ac:dyDescent="0.25">
      <c r="A4716" t="s">
        <v>4949</v>
      </c>
    </row>
    <row r="4717" spans="1:1" x14ac:dyDescent="0.25">
      <c r="A4717" t="s">
        <v>4950</v>
      </c>
    </row>
    <row r="4718" spans="1:1" x14ac:dyDescent="0.25">
      <c r="A4718" t="s">
        <v>4951</v>
      </c>
    </row>
    <row r="4719" spans="1:1" x14ac:dyDescent="0.25">
      <c r="A4719" t="s">
        <v>4952</v>
      </c>
    </row>
    <row r="4720" spans="1:1" x14ac:dyDescent="0.25">
      <c r="A4720" t="s">
        <v>4953</v>
      </c>
    </row>
    <row r="4721" spans="1:1" x14ac:dyDescent="0.25">
      <c r="A4721" t="s">
        <v>4954</v>
      </c>
    </row>
    <row r="4722" spans="1:1" x14ac:dyDescent="0.25">
      <c r="A4722" t="s">
        <v>4955</v>
      </c>
    </row>
    <row r="4723" spans="1:1" x14ac:dyDescent="0.25">
      <c r="A4723" t="s">
        <v>4956</v>
      </c>
    </row>
    <row r="4724" spans="1:1" x14ac:dyDescent="0.25">
      <c r="A4724" t="s">
        <v>4957</v>
      </c>
    </row>
    <row r="4725" spans="1:1" x14ac:dyDescent="0.25">
      <c r="A4725" t="s">
        <v>4958</v>
      </c>
    </row>
    <row r="4726" spans="1:1" x14ac:dyDescent="0.25">
      <c r="A4726" t="s">
        <v>4959</v>
      </c>
    </row>
    <row r="4727" spans="1:1" x14ac:dyDescent="0.25">
      <c r="A4727" t="s">
        <v>4960</v>
      </c>
    </row>
    <row r="4728" spans="1:1" x14ac:dyDescent="0.25">
      <c r="A4728" t="s">
        <v>4961</v>
      </c>
    </row>
    <row r="4729" spans="1:1" x14ac:dyDescent="0.25">
      <c r="A4729" t="s">
        <v>4962</v>
      </c>
    </row>
    <row r="4730" spans="1:1" x14ac:dyDescent="0.25">
      <c r="A4730" t="s">
        <v>4963</v>
      </c>
    </row>
    <row r="4731" spans="1:1" x14ac:dyDescent="0.25">
      <c r="A4731" t="s">
        <v>4964</v>
      </c>
    </row>
    <row r="4732" spans="1:1" x14ac:dyDescent="0.25">
      <c r="A4732" t="s">
        <v>4965</v>
      </c>
    </row>
    <row r="4733" spans="1:1" x14ac:dyDescent="0.25">
      <c r="A4733" t="s">
        <v>4966</v>
      </c>
    </row>
    <row r="4734" spans="1:1" x14ac:dyDescent="0.25">
      <c r="A4734" t="s">
        <v>4967</v>
      </c>
    </row>
    <row r="4735" spans="1:1" x14ac:dyDescent="0.25">
      <c r="A4735" t="s">
        <v>4968</v>
      </c>
    </row>
    <row r="4736" spans="1:1" x14ac:dyDescent="0.25">
      <c r="A4736" t="s">
        <v>4969</v>
      </c>
    </row>
    <row r="4737" spans="1:1" x14ac:dyDescent="0.25">
      <c r="A4737" t="s">
        <v>4970</v>
      </c>
    </row>
    <row r="4738" spans="1:1" x14ac:dyDescent="0.25">
      <c r="A4738" t="s">
        <v>4971</v>
      </c>
    </row>
    <row r="4739" spans="1:1" x14ac:dyDescent="0.25">
      <c r="A4739" t="s">
        <v>4972</v>
      </c>
    </row>
    <row r="4740" spans="1:1" x14ac:dyDescent="0.25">
      <c r="A4740" t="s">
        <v>4973</v>
      </c>
    </row>
    <row r="4741" spans="1:1" x14ac:dyDescent="0.25">
      <c r="A4741" t="s">
        <v>4974</v>
      </c>
    </row>
    <row r="4742" spans="1:1" x14ac:dyDescent="0.25">
      <c r="A4742" t="s">
        <v>4975</v>
      </c>
    </row>
    <row r="4743" spans="1:1" x14ac:dyDescent="0.25">
      <c r="A4743" t="s">
        <v>4976</v>
      </c>
    </row>
    <row r="4744" spans="1:1" x14ac:dyDescent="0.25">
      <c r="A4744" t="s">
        <v>4977</v>
      </c>
    </row>
    <row r="4745" spans="1:1" x14ac:dyDescent="0.25">
      <c r="A4745" t="s">
        <v>4978</v>
      </c>
    </row>
    <row r="4746" spans="1:1" x14ac:dyDescent="0.25">
      <c r="A4746" t="s">
        <v>4979</v>
      </c>
    </row>
    <row r="4747" spans="1:1" x14ac:dyDescent="0.25">
      <c r="A4747" t="s">
        <v>4980</v>
      </c>
    </row>
    <row r="4748" spans="1:1" x14ac:dyDescent="0.25">
      <c r="A4748" t="s">
        <v>4981</v>
      </c>
    </row>
    <row r="4749" spans="1:1" x14ac:dyDescent="0.25">
      <c r="A4749" t="s">
        <v>4982</v>
      </c>
    </row>
    <row r="4750" spans="1:1" x14ac:dyDescent="0.25">
      <c r="A4750" t="s">
        <v>4983</v>
      </c>
    </row>
    <row r="4751" spans="1:1" x14ac:dyDescent="0.25">
      <c r="A4751" t="s">
        <v>4984</v>
      </c>
    </row>
    <row r="4752" spans="1:1" x14ac:dyDescent="0.25">
      <c r="A4752" t="s">
        <v>4985</v>
      </c>
    </row>
    <row r="4753" spans="1:1" x14ac:dyDescent="0.25">
      <c r="A4753" t="s">
        <v>4986</v>
      </c>
    </row>
    <row r="4754" spans="1:1" x14ac:dyDescent="0.25">
      <c r="A4754" t="s">
        <v>4987</v>
      </c>
    </row>
    <row r="4755" spans="1:1" x14ac:dyDescent="0.25">
      <c r="A4755" t="s">
        <v>4988</v>
      </c>
    </row>
    <row r="4756" spans="1:1" x14ac:dyDescent="0.25">
      <c r="A4756" t="s">
        <v>4989</v>
      </c>
    </row>
    <row r="4757" spans="1:1" x14ac:dyDescent="0.25">
      <c r="A4757" t="s">
        <v>4990</v>
      </c>
    </row>
    <row r="4758" spans="1:1" x14ac:dyDescent="0.25">
      <c r="A4758" t="s">
        <v>4991</v>
      </c>
    </row>
    <row r="4759" spans="1:1" x14ac:dyDescent="0.25">
      <c r="A4759" t="s">
        <v>4992</v>
      </c>
    </row>
    <row r="4760" spans="1:1" x14ac:dyDescent="0.25">
      <c r="A4760" t="s">
        <v>4993</v>
      </c>
    </row>
    <row r="4761" spans="1:1" x14ac:dyDescent="0.25">
      <c r="A4761" t="s">
        <v>4994</v>
      </c>
    </row>
    <row r="4762" spans="1:1" x14ac:dyDescent="0.25">
      <c r="A4762" t="s">
        <v>4995</v>
      </c>
    </row>
    <row r="4763" spans="1:1" x14ac:dyDescent="0.25">
      <c r="A4763" t="s">
        <v>4996</v>
      </c>
    </row>
    <row r="4764" spans="1:1" x14ac:dyDescent="0.25">
      <c r="A4764" t="s">
        <v>4997</v>
      </c>
    </row>
    <row r="4765" spans="1:1" x14ac:dyDescent="0.25">
      <c r="A4765" t="s">
        <v>4998</v>
      </c>
    </row>
    <row r="4766" spans="1:1" x14ac:dyDescent="0.25">
      <c r="A4766" t="s">
        <v>4999</v>
      </c>
    </row>
    <row r="4767" spans="1:1" x14ac:dyDescent="0.25">
      <c r="A4767" t="s">
        <v>5000</v>
      </c>
    </row>
    <row r="4768" spans="1:1" x14ac:dyDescent="0.25">
      <c r="A4768" t="s">
        <v>5001</v>
      </c>
    </row>
    <row r="4769" spans="1:1" x14ac:dyDescent="0.25">
      <c r="A4769" t="s">
        <v>5002</v>
      </c>
    </row>
    <row r="4770" spans="1:1" x14ac:dyDescent="0.25">
      <c r="A4770" t="s">
        <v>5003</v>
      </c>
    </row>
    <row r="4771" spans="1:1" x14ac:dyDescent="0.25">
      <c r="A4771" t="s">
        <v>5004</v>
      </c>
    </row>
    <row r="4772" spans="1:1" x14ac:dyDescent="0.25">
      <c r="A4772" t="s">
        <v>5005</v>
      </c>
    </row>
    <row r="4773" spans="1:1" x14ac:dyDescent="0.25">
      <c r="A4773" t="s">
        <v>5006</v>
      </c>
    </row>
    <row r="4774" spans="1:1" x14ac:dyDescent="0.25">
      <c r="A4774" t="s">
        <v>5007</v>
      </c>
    </row>
    <row r="4775" spans="1:1" x14ac:dyDescent="0.25">
      <c r="A4775" t="s">
        <v>5008</v>
      </c>
    </row>
    <row r="4776" spans="1:1" x14ac:dyDescent="0.25">
      <c r="A4776" t="s">
        <v>5009</v>
      </c>
    </row>
    <row r="4777" spans="1:1" x14ac:dyDescent="0.25">
      <c r="A4777" t="s">
        <v>5010</v>
      </c>
    </row>
    <row r="4778" spans="1:1" x14ac:dyDescent="0.25">
      <c r="A4778" t="s">
        <v>5011</v>
      </c>
    </row>
    <row r="4779" spans="1:1" x14ac:dyDescent="0.25">
      <c r="A4779" t="s">
        <v>5012</v>
      </c>
    </row>
    <row r="4780" spans="1:1" x14ac:dyDescent="0.25">
      <c r="A4780" t="s">
        <v>5013</v>
      </c>
    </row>
    <row r="4781" spans="1:1" x14ac:dyDescent="0.25">
      <c r="A4781" t="s">
        <v>5014</v>
      </c>
    </row>
    <row r="4782" spans="1:1" x14ac:dyDescent="0.25">
      <c r="A4782" t="s">
        <v>5015</v>
      </c>
    </row>
    <row r="4783" spans="1:1" x14ac:dyDescent="0.25">
      <c r="A4783" t="s">
        <v>5016</v>
      </c>
    </row>
    <row r="4784" spans="1:1" x14ac:dyDescent="0.25">
      <c r="A4784" t="s">
        <v>5017</v>
      </c>
    </row>
    <row r="4785" spans="1:1" x14ac:dyDescent="0.25">
      <c r="A4785" t="s">
        <v>5018</v>
      </c>
    </row>
    <row r="4786" spans="1:1" x14ac:dyDescent="0.25">
      <c r="A4786" t="s">
        <v>5019</v>
      </c>
    </row>
    <row r="4787" spans="1:1" x14ac:dyDescent="0.25">
      <c r="A4787" t="s">
        <v>5020</v>
      </c>
    </row>
    <row r="4788" spans="1:1" x14ac:dyDescent="0.25">
      <c r="A4788" t="s">
        <v>5021</v>
      </c>
    </row>
    <row r="4789" spans="1:1" x14ac:dyDescent="0.25">
      <c r="A4789" t="s">
        <v>5022</v>
      </c>
    </row>
    <row r="4790" spans="1:1" x14ac:dyDescent="0.25">
      <c r="A4790" t="s">
        <v>5023</v>
      </c>
    </row>
    <row r="4791" spans="1:1" x14ac:dyDescent="0.25">
      <c r="A4791" t="s">
        <v>5024</v>
      </c>
    </row>
    <row r="4792" spans="1:1" x14ac:dyDescent="0.25">
      <c r="A4792" t="s">
        <v>5025</v>
      </c>
    </row>
    <row r="4793" spans="1:1" x14ac:dyDescent="0.25">
      <c r="A4793" t="s">
        <v>5026</v>
      </c>
    </row>
    <row r="4794" spans="1:1" x14ac:dyDescent="0.25">
      <c r="A4794" t="s">
        <v>5027</v>
      </c>
    </row>
    <row r="4795" spans="1:1" x14ac:dyDescent="0.25">
      <c r="A4795" t="s">
        <v>5028</v>
      </c>
    </row>
    <row r="4796" spans="1:1" x14ac:dyDescent="0.25">
      <c r="A4796" t="s">
        <v>5029</v>
      </c>
    </row>
    <row r="4797" spans="1:1" x14ac:dyDescent="0.25">
      <c r="A4797" t="s">
        <v>5030</v>
      </c>
    </row>
    <row r="4798" spans="1:1" x14ac:dyDescent="0.25">
      <c r="A4798" t="s">
        <v>5031</v>
      </c>
    </row>
    <row r="4799" spans="1:1" x14ac:dyDescent="0.25">
      <c r="A4799" t="s">
        <v>5032</v>
      </c>
    </row>
    <row r="4800" spans="1:1" x14ac:dyDescent="0.25">
      <c r="A4800" t="s">
        <v>5033</v>
      </c>
    </row>
    <row r="4801" spans="1:1" x14ac:dyDescent="0.25">
      <c r="A4801" t="s">
        <v>5034</v>
      </c>
    </row>
    <row r="4802" spans="1:1" x14ac:dyDescent="0.25">
      <c r="A4802" t="s">
        <v>5035</v>
      </c>
    </row>
    <row r="4803" spans="1:1" x14ac:dyDescent="0.25">
      <c r="A4803" t="s">
        <v>5036</v>
      </c>
    </row>
    <row r="4804" spans="1:1" x14ac:dyDescent="0.25">
      <c r="A4804" t="s">
        <v>5037</v>
      </c>
    </row>
    <row r="4805" spans="1:1" x14ac:dyDescent="0.25">
      <c r="A4805" t="s">
        <v>5038</v>
      </c>
    </row>
    <row r="4806" spans="1:1" x14ac:dyDescent="0.25">
      <c r="A4806" t="s">
        <v>5039</v>
      </c>
    </row>
    <row r="4807" spans="1:1" x14ac:dyDescent="0.25">
      <c r="A4807" t="s">
        <v>5040</v>
      </c>
    </row>
    <row r="4808" spans="1:1" x14ac:dyDescent="0.25">
      <c r="A4808" t="s">
        <v>5041</v>
      </c>
    </row>
    <row r="4809" spans="1:1" x14ac:dyDescent="0.25">
      <c r="A4809" t="s">
        <v>5042</v>
      </c>
    </row>
    <row r="4810" spans="1:1" x14ac:dyDescent="0.25">
      <c r="A4810" t="s">
        <v>5043</v>
      </c>
    </row>
    <row r="4811" spans="1:1" x14ac:dyDescent="0.25">
      <c r="A4811" t="s">
        <v>5044</v>
      </c>
    </row>
    <row r="4812" spans="1:1" x14ac:dyDescent="0.25">
      <c r="A4812" t="s">
        <v>5045</v>
      </c>
    </row>
    <row r="4813" spans="1:1" x14ac:dyDescent="0.25">
      <c r="A4813" t="s">
        <v>5046</v>
      </c>
    </row>
    <row r="4814" spans="1:1" x14ac:dyDescent="0.25">
      <c r="A4814" t="s">
        <v>5047</v>
      </c>
    </row>
    <row r="4815" spans="1:1" x14ac:dyDescent="0.25">
      <c r="A4815" t="s">
        <v>5048</v>
      </c>
    </row>
    <row r="4816" spans="1:1" x14ac:dyDescent="0.25">
      <c r="A4816" t="s">
        <v>5049</v>
      </c>
    </row>
    <row r="4817" spans="1:1" x14ac:dyDescent="0.25">
      <c r="A4817" t="s">
        <v>5050</v>
      </c>
    </row>
    <row r="4818" spans="1:1" x14ac:dyDescent="0.25">
      <c r="A4818" t="s">
        <v>5051</v>
      </c>
    </row>
    <row r="4819" spans="1:1" x14ac:dyDescent="0.25">
      <c r="A4819" t="s">
        <v>5052</v>
      </c>
    </row>
    <row r="4820" spans="1:1" x14ac:dyDescent="0.25">
      <c r="A4820" t="s">
        <v>5053</v>
      </c>
    </row>
    <row r="4821" spans="1:1" x14ac:dyDescent="0.25">
      <c r="A4821" t="s">
        <v>5054</v>
      </c>
    </row>
    <row r="4822" spans="1:1" x14ac:dyDescent="0.25">
      <c r="A4822" t="s">
        <v>5055</v>
      </c>
    </row>
    <row r="4823" spans="1:1" x14ac:dyDescent="0.25">
      <c r="A4823" t="s">
        <v>5056</v>
      </c>
    </row>
    <row r="4824" spans="1:1" x14ac:dyDescent="0.25">
      <c r="A4824" t="s">
        <v>5057</v>
      </c>
    </row>
    <row r="4825" spans="1:1" x14ac:dyDescent="0.25">
      <c r="A4825" t="s">
        <v>5058</v>
      </c>
    </row>
    <row r="4826" spans="1:1" x14ac:dyDescent="0.25">
      <c r="A4826" t="s">
        <v>5059</v>
      </c>
    </row>
    <row r="4827" spans="1:1" x14ac:dyDescent="0.25">
      <c r="A4827" t="s">
        <v>5060</v>
      </c>
    </row>
    <row r="4828" spans="1:1" x14ac:dyDescent="0.25">
      <c r="A4828" t="s">
        <v>5061</v>
      </c>
    </row>
    <row r="4829" spans="1:1" x14ac:dyDescent="0.25">
      <c r="A4829" t="s">
        <v>5062</v>
      </c>
    </row>
    <row r="4830" spans="1:1" x14ac:dyDescent="0.25">
      <c r="A4830" t="s">
        <v>5063</v>
      </c>
    </row>
    <row r="4831" spans="1:1" x14ac:dyDescent="0.25">
      <c r="A4831" t="s">
        <v>5064</v>
      </c>
    </row>
    <row r="4832" spans="1:1" x14ac:dyDescent="0.25">
      <c r="A4832" t="s">
        <v>5065</v>
      </c>
    </row>
    <row r="4833" spans="1:1" x14ac:dyDescent="0.25">
      <c r="A4833" t="s">
        <v>5066</v>
      </c>
    </row>
    <row r="4834" spans="1:1" x14ac:dyDescent="0.25">
      <c r="A4834" t="s">
        <v>5067</v>
      </c>
    </row>
    <row r="4835" spans="1:1" x14ac:dyDescent="0.25">
      <c r="A4835" t="s">
        <v>5068</v>
      </c>
    </row>
    <row r="4836" spans="1:1" x14ac:dyDescent="0.25">
      <c r="A4836" t="s">
        <v>5069</v>
      </c>
    </row>
    <row r="4837" spans="1:1" x14ac:dyDescent="0.25">
      <c r="A4837" t="s">
        <v>5070</v>
      </c>
    </row>
    <row r="4838" spans="1:1" x14ac:dyDescent="0.25">
      <c r="A4838" t="s">
        <v>5071</v>
      </c>
    </row>
    <row r="4839" spans="1:1" x14ac:dyDescent="0.25">
      <c r="A4839" t="s">
        <v>5072</v>
      </c>
    </row>
    <row r="4840" spans="1:1" x14ac:dyDescent="0.25">
      <c r="A4840" t="s">
        <v>5073</v>
      </c>
    </row>
    <row r="4841" spans="1:1" x14ac:dyDescent="0.25">
      <c r="A4841" t="s">
        <v>5074</v>
      </c>
    </row>
    <row r="4842" spans="1:1" x14ac:dyDescent="0.25">
      <c r="A4842" t="s">
        <v>5075</v>
      </c>
    </row>
    <row r="4843" spans="1:1" x14ac:dyDescent="0.25">
      <c r="A4843" t="s">
        <v>5076</v>
      </c>
    </row>
    <row r="4844" spans="1:1" x14ac:dyDescent="0.25">
      <c r="A4844" t="s">
        <v>5077</v>
      </c>
    </row>
    <row r="4845" spans="1:1" x14ac:dyDescent="0.25">
      <c r="A4845" t="s">
        <v>5078</v>
      </c>
    </row>
    <row r="4846" spans="1:1" x14ac:dyDescent="0.25">
      <c r="A4846" t="s">
        <v>5079</v>
      </c>
    </row>
    <row r="4847" spans="1:1" x14ac:dyDescent="0.25">
      <c r="A4847" t="s">
        <v>5080</v>
      </c>
    </row>
    <row r="4848" spans="1:1" x14ac:dyDescent="0.25">
      <c r="A4848" t="s">
        <v>5081</v>
      </c>
    </row>
    <row r="4849" spans="1:1" x14ac:dyDescent="0.25">
      <c r="A4849" t="s">
        <v>5082</v>
      </c>
    </row>
    <row r="4850" spans="1:1" x14ac:dyDescent="0.25">
      <c r="A4850" t="s">
        <v>5083</v>
      </c>
    </row>
    <row r="4851" spans="1:1" x14ac:dyDescent="0.25">
      <c r="A4851" t="s">
        <v>5084</v>
      </c>
    </row>
    <row r="4852" spans="1:1" x14ac:dyDescent="0.25">
      <c r="A4852" t="s">
        <v>5085</v>
      </c>
    </row>
    <row r="4853" spans="1:1" x14ac:dyDescent="0.25">
      <c r="A4853" t="s">
        <v>5086</v>
      </c>
    </row>
    <row r="4854" spans="1:1" x14ac:dyDescent="0.25">
      <c r="A4854" t="s">
        <v>5087</v>
      </c>
    </row>
    <row r="4855" spans="1:1" x14ac:dyDescent="0.25">
      <c r="A4855" t="s">
        <v>5088</v>
      </c>
    </row>
    <row r="4856" spans="1:1" x14ac:dyDescent="0.25">
      <c r="A4856" t="s">
        <v>5089</v>
      </c>
    </row>
    <row r="4857" spans="1:1" x14ac:dyDescent="0.25">
      <c r="A4857" t="s">
        <v>5090</v>
      </c>
    </row>
    <row r="4858" spans="1:1" x14ac:dyDescent="0.25">
      <c r="A4858" t="s">
        <v>5091</v>
      </c>
    </row>
    <row r="4859" spans="1:1" x14ac:dyDescent="0.25">
      <c r="A4859" t="s">
        <v>5092</v>
      </c>
    </row>
    <row r="4860" spans="1:1" x14ac:dyDescent="0.25">
      <c r="A4860" t="s">
        <v>5093</v>
      </c>
    </row>
    <row r="4861" spans="1:1" x14ac:dyDescent="0.25">
      <c r="A4861" t="s">
        <v>5094</v>
      </c>
    </row>
    <row r="4862" spans="1:1" x14ac:dyDescent="0.25">
      <c r="A4862" t="s">
        <v>5095</v>
      </c>
    </row>
    <row r="4863" spans="1:1" x14ac:dyDescent="0.25">
      <c r="A4863" t="s">
        <v>5096</v>
      </c>
    </row>
    <row r="4864" spans="1:1" x14ac:dyDescent="0.25">
      <c r="A4864" t="s">
        <v>5097</v>
      </c>
    </row>
    <row r="4865" spans="1:1" x14ac:dyDescent="0.25">
      <c r="A4865" t="s">
        <v>5098</v>
      </c>
    </row>
    <row r="4866" spans="1:1" x14ac:dyDescent="0.25">
      <c r="A4866" t="s">
        <v>5099</v>
      </c>
    </row>
    <row r="4867" spans="1:1" x14ac:dyDescent="0.25">
      <c r="A4867" t="s">
        <v>5100</v>
      </c>
    </row>
    <row r="4868" spans="1:1" x14ac:dyDescent="0.25">
      <c r="A4868" t="s">
        <v>5101</v>
      </c>
    </row>
    <row r="4869" spans="1:1" x14ac:dyDescent="0.25">
      <c r="A4869" t="s">
        <v>5102</v>
      </c>
    </row>
    <row r="4870" spans="1:1" x14ac:dyDescent="0.25">
      <c r="A4870" t="s">
        <v>5103</v>
      </c>
    </row>
    <row r="4871" spans="1:1" x14ac:dyDescent="0.25">
      <c r="A4871" t="s">
        <v>5104</v>
      </c>
    </row>
    <row r="4872" spans="1:1" x14ac:dyDescent="0.25">
      <c r="A4872" t="s">
        <v>5105</v>
      </c>
    </row>
    <row r="4873" spans="1:1" x14ac:dyDescent="0.25">
      <c r="A4873" t="s">
        <v>5106</v>
      </c>
    </row>
    <row r="4874" spans="1:1" x14ac:dyDescent="0.25">
      <c r="A4874" t="s">
        <v>5107</v>
      </c>
    </row>
    <row r="4875" spans="1:1" x14ac:dyDescent="0.25">
      <c r="A4875" t="s">
        <v>5108</v>
      </c>
    </row>
    <row r="4876" spans="1:1" x14ac:dyDescent="0.25">
      <c r="A4876" t="s">
        <v>5109</v>
      </c>
    </row>
    <row r="4877" spans="1:1" x14ac:dyDescent="0.25">
      <c r="A4877" t="s">
        <v>5110</v>
      </c>
    </row>
    <row r="4878" spans="1:1" x14ac:dyDescent="0.25">
      <c r="A4878" t="s">
        <v>5111</v>
      </c>
    </row>
    <row r="4879" spans="1:1" x14ac:dyDescent="0.25">
      <c r="A4879" t="s">
        <v>5112</v>
      </c>
    </row>
    <row r="4880" spans="1:1" x14ac:dyDescent="0.25">
      <c r="A4880" t="s">
        <v>5113</v>
      </c>
    </row>
    <row r="4881" spans="1:1" x14ac:dyDescent="0.25">
      <c r="A4881" t="s">
        <v>5114</v>
      </c>
    </row>
    <row r="4882" spans="1:1" x14ac:dyDescent="0.25">
      <c r="A4882" t="s">
        <v>5115</v>
      </c>
    </row>
    <row r="4883" spans="1:1" x14ac:dyDescent="0.25">
      <c r="A4883" t="s">
        <v>5116</v>
      </c>
    </row>
    <row r="4884" spans="1:1" x14ac:dyDescent="0.25">
      <c r="A4884" t="s">
        <v>5117</v>
      </c>
    </row>
    <row r="4885" spans="1:1" x14ac:dyDescent="0.25">
      <c r="A4885" t="s">
        <v>5118</v>
      </c>
    </row>
    <row r="4886" spans="1:1" x14ac:dyDescent="0.25">
      <c r="A4886" t="s">
        <v>5119</v>
      </c>
    </row>
    <row r="4887" spans="1:1" x14ac:dyDescent="0.25">
      <c r="A4887" t="s">
        <v>5120</v>
      </c>
    </row>
    <row r="4888" spans="1:1" x14ac:dyDescent="0.25">
      <c r="A4888" t="s">
        <v>5121</v>
      </c>
    </row>
    <row r="4889" spans="1:1" x14ac:dyDescent="0.25">
      <c r="A4889" t="s">
        <v>5122</v>
      </c>
    </row>
    <row r="4890" spans="1:1" x14ac:dyDescent="0.25">
      <c r="A4890" t="s">
        <v>5123</v>
      </c>
    </row>
    <row r="4891" spans="1:1" x14ac:dyDescent="0.25">
      <c r="A4891" t="s">
        <v>5124</v>
      </c>
    </row>
    <row r="4892" spans="1:1" x14ac:dyDescent="0.25">
      <c r="A4892" t="s">
        <v>5125</v>
      </c>
    </row>
    <row r="4893" spans="1:1" x14ac:dyDescent="0.25">
      <c r="A4893" t="s">
        <v>5126</v>
      </c>
    </row>
    <row r="4894" spans="1:1" x14ac:dyDescent="0.25">
      <c r="A4894" t="s">
        <v>5127</v>
      </c>
    </row>
    <row r="4895" spans="1:1" x14ac:dyDescent="0.25">
      <c r="A4895" t="s">
        <v>5128</v>
      </c>
    </row>
    <row r="4896" spans="1:1" x14ac:dyDescent="0.25">
      <c r="A4896" t="s">
        <v>5129</v>
      </c>
    </row>
    <row r="4897" spans="1:1" x14ac:dyDescent="0.25">
      <c r="A4897" t="s">
        <v>5130</v>
      </c>
    </row>
    <row r="4898" spans="1:1" x14ac:dyDescent="0.25">
      <c r="A4898" t="s">
        <v>5131</v>
      </c>
    </row>
    <row r="4899" spans="1:1" x14ac:dyDescent="0.25">
      <c r="A4899" t="s">
        <v>5132</v>
      </c>
    </row>
    <row r="4900" spans="1:1" x14ac:dyDescent="0.25">
      <c r="A4900" t="s">
        <v>5133</v>
      </c>
    </row>
    <row r="4901" spans="1:1" x14ac:dyDescent="0.25">
      <c r="A4901" t="s">
        <v>5134</v>
      </c>
    </row>
    <row r="4902" spans="1:1" x14ac:dyDescent="0.25">
      <c r="A4902" t="s">
        <v>5135</v>
      </c>
    </row>
    <row r="4903" spans="1:1" x14ac:dyDescent="0.25">
      <c r="A4903" t="s">
        <v>5136</v>
      </c>
    </row>
    <row r="4904" spans="1:1" x14ac:dyDescent="0.25">
      <c r="A4904" t="s">
        <v>5137</v>
      </c>
    </row>
    <row r="4905" spans="1:1" x14ac:dyDescent="0.25">
      <c r="A4905" t="s">
        <v>5138</v>
      </c>
    </row>
    <row r="4906" spans="1:1" x14ac:dyDescent="0.25">
      <c r="A4906" t="s">
        <v>5139</v>
      </c>
    </row>
    <row r="4907" spans="1:1" x14ac:dyDescent="0.25">
      <c r="A4907" t="s">
        <v>5140</v>
      </c>
    </row>
    <row r="4908" spans="1:1" x14ac:dyDescent="0.25">
      <c r="A4908" t="s">
        <v>5141</v>
      </c>
    </row>
    <row r="4909" spans="1:1" x14ac:dyDescent="0.25">
      <c r="A4909" t="s">
        <v>5142</v>
      </c>
    </row>
    <row r="4910" spans="1:1" x14ac:dyDescent="0.25">
      <c r="A4910" t="s">
        <v>5143</v>
      </c>
    </row>
    <row r="4911" spans="1:1" x14ac:dyDescent="0.25">
      <c r="A4911" t="s">
        <v>5144</v>
      </c>
    </row>
    <row r="4912" spans="1:1" x14ac:dyDescent="0.25">
      <c r="A4912" t="s">
        <v>5145</v>
      </c>
    </row>
    <row r="4913" spans="1:1" x14ac:dyDescent="0.25">
      <c r="A4913" t="s">
        <v>5146</v>
      </c>
    </row>
    <row r="4914" spans="1:1" x14ac:dyDescent="0.25">
      <c r="A4914" t="s">
        <v>5147</v>
      </c>
    </row>
    <row r="4915" spans="1:1" x14ac:dyDescent="0.25">
      <c r="A4915" t="s">
        <v>5148</v>
      </c>
    </row>
    <row r="4916" spans="1:1" x14ac:dyDescent="0.25">
      <c r="A4916" t="s">
        <v>5149</v>
      </c>
    </row>
    <row r="4917" spans="1:1" x14ac:dyDescent="0.25">
      <c r="A4917" t="s">
        <v>5150</v>
      </c>
    </row>
    <row r="4918" spans="1:1" x14ac:dyDescent="0.25">
      <c r="A4918" t="s">
        <v>5151</v>
      </c>
    </row>
    <row r="4919" spans="1:1" x14ac:dyDescent="0.25">
      <c r="A4919" t="s">
        <v>5152</v>
      </c>
    </row>
    <row r="4920" spans="1:1" x14ac:dyDescent="0.25">
      <c r="A4920" t="s">
        <v>5153</v>
      </c>
    </row>
    <row r="4921" spans="1:1" x14ac:dyDescent="0.25">
      <c r="A4921" t="s">
        <v>5154</v>
      </c>
    </row>
    <row r="4922" spans="1:1" x14ac:dyDescent="0.25">
      <c r="A4922" t="s">
        <v>5155</v>
      </c>
    </row>
    <row r="4923" spans="1:1" x14ac:dyDescent="0.25">
      <c r="A4923" t="s">
        <v>5156</v>
      </c>
    </row>
    <row r="4924" spans="1:1" x14ac:dyDescent="0.25">
      <c r="A4924" t="s">
        <v>5157</v>
      </c>
    </row>
    <row r="4925" spans="1:1" x14ac:dyDescent="0.25">
      <c r="A4925" t="s">
        <v>5158</v>
      </c>
    </row>
    <row r="4926" spans="1:1" x14ac:dyDescent="0.25">
      <c r="A4926" t="s">
        <v>5159</v>
      </c>
    </row>
    <row r="4927" spans="1:1" x14ac:dyDescent="0.25">
      <c r="A4927" t="s">
        <v>5160</v>
      </c>
    </row>
    <row r="4928" spans="1:1" x14ac:dyDescent="0.25">
      <c r="A4928" t="s">
        <v>5161</v>
      </c>
    </row>
    <row r="4929" spans="1:1" x14ac:dyDescent="0.25">
      <c r="A4929" t="s">
        <v>5162</v>
      </c>
    </row>
    <row r="4930" spans="1:1" x14ac:dyDescent="0.25">
      <c r="A4930" t="s">
        <v>5163</v>
      </c>
    </row>
    <row r="4931" spans="1:1" x14ac:dyDescent="0.25">
      <c r="A4931" t="s">
        <v>5164</v>
      </c>
    </row>
    <row r="4932" spans="1:1" x14ac:dyDescent="0.25">
      <c r="A4932" t="s">
        <v>5165</v>
      </c>
    </row>
    <row r="4933" spans="1:1" x14ac:dyDescent="0.25">
      <c r="A4933" t="s">
        <v>5166</v>
      </c>
    </row>
    <row r="4934" spans="1:1" x14ac:dyDescent="0.25">
      <c r="A4934" t="s">
        <v>5167</v>
      </c>
    </row>
    <row r="4935" spans="1:1" x14ac:dyDescent="0.25">
      <c r="A4935" t="s">
        <v>5168</v>
      </c>
    </row>
    <row r="4936" spans="1:1" x14ac:dyDescent="0.25">
      <c r="A4936" t="s">
        <v>5169</v>
      </c>
    </row>
    <row r="4937" spans="1:1" x14ac:dyDescent="0.25">
      <c r="A4937" t="s">
        <v>5170</v>
      </c>
    </row>
    <row r="4938" spans="1:1" x14ac:dyDescent="0.25">
      <c r="A4938" t="s">
        <v>5171</v>
      </c>
    </row>
    <row r="4939" spans="1:1" x14ac:dyDescent="0.25">
      <c r="A4939" t="s">
        <v>5172</v>
      </c>
    </row>
    <row r="4940" spans="1:1" x14ac:dyDescent="0.25">
      <c r="A4940" t="s">
        <v>5173</v>
      </c>
    </row>
    <row r="4941" spans="1:1" x14ac:dyDescent="0.25">
      <c r="A4941" t="s">
        <v>5174</v>
      </c>
    </row>
    <row r="4942" spans="1:1" x14ac:dyDescent="0.25">
      <c r="A4942" t="s">
        <v>5175</v>
      </c>
    </row>
    <row r="4943" spans="1:1" x14ac:dyDescent="0.25">
      <c r="A4943" t="s">
        <v>5176</v>
      </c>
    </row>
    <row r="4944" spans="1:1" x14ac:dyDescent="0.25">
      <c r="A4944" t="s">
        <v>5177</v>
      </c>
    </row>
    <row r="4945" spans="1:1" x14ac:dyDescent="0.25">
      <c r="A4945" t="s">
        <v>5178</v>
      </c>
    </row>
    <row r="4946" spans="1:1" x14ac:dyDescent="0.25">
      <c r="A4946" t="s">
        <v>5179</v>
      </c>
    </row>
    <row r="4947" spans="1:1" x14ac:dyDescent="0.25">
      <c r="A4947" t="s">
        <v>5180</v>
      </c>
    </row>
    <row r="4948" spans="1:1" x14ac:dyDescent="0.25">
      <c r="A4948" t="s">
        <v>5181</v>
      </c>
    </row>
    <row r="4949" spans="1:1" x14ac:dyDescent="0.25">
      <c r="A4949" t="s">
        <v>5182</v>
      </c>
    </row>
    <row r="4950" spans="1:1" x14ac:dyDescent="0.25">
      <c r="A4950" t="s">
        <v>5183</v>
      </c>
    </row>
    <row r="4951" spans="1:1" x14ac:dyDescent="0.25">
      <c r="A4951" t="s">
        <v>5184</v>
      </c>
    </row>
    <row r="4952" spans="1:1" x14ac:dyDescent="0.25">
      <c r="A4952" t="s">
        <v>5185</v>
      </c>
    </row>
    <row r="4953" spans="1:1" x14ac:dyDescent="0.25">
      <c r="A4953" t="s">
        <v>5186</v>
      </c>
    </row>
    <row r="4954" spans="1:1" x14ac:dyDescent="0.25">
      <c r="A4954" t="s">
        <v>5187</v>
      </c>
    </row>
    <row r="4955" spans="1:1" x14ac:dyDescent="0.25">
      <c r="A4955" t="s">
        <v>5188</v>
      </c>
    </row>
    <row r="4956" spans="1:1" x14ac:dyDescent="0.25">
      <c r="A4956" t="s">
        <v>5189</v>
      </c>
    </row>
    <row r="4957" spans="1:1" x14ac:dyDescent="0.25">
      <c r="A4957" t="s">
        <v>5190</v>
      </c>
    </row>
    <row r="4958" spans="1:1" x14ac:dyDescent="0.25">
      <c r="A4958" t="s">
        <v>5191</v>
      </c>
    </row>
    <row r="4959" spans="1:1" x14ac:dyDescent="0.25">
      <c r="A4959" t="s">
        <v>5192</v>
      </c>
    </row>
    <row r="4960" spans="1:1" x14ac:dyDescent="0.25">
      <c r="A4960" t="s">
        <v>5193</v>
      </c>
    </row>
    <row r="4961" spans="1:1" x14ac:dyDescent="0.25">
      <c r="A4961" t="s">
        <v>5194</v>
      </c>
    </row>
    <row r="4962" spans="1:1" x14ac:dyDescent="0.25">
      <c r="A4962" t="s">
        <v>5195</v>
      </c>
    </row>
    <row r="4963" spans="1:1" x14ac:dyDescent="0.25">
      <c r="A4963" t="s">
        <v>5196</v>
      </c>
    </row>
    <row r="4964" spans="1:1" x14ac:dyDescent="0.25">
      <c r="A4964" t="s">
        <v>5197</v>
      </c>
    </row>
    <row r="4965" spans="1:1" x14ac:dyDescent="0.25">
      <c r="A4965" t="s">
        <v>5198</v>
      </c>
    </row>
    <row r="4966" spans="1:1" x14ac:dyDescent="0.25">
      <c r="A4966" t="s">
        <v>5199</v>
      </c>
    </row>
    <row r="4967" spans="1:1" x14ac:dyDescent="0.25">
      <c r="A4967" t="s">
        <v>5200</v>
      </c>
    </row>
    <row r="4968" spans="1:1" x14ac:dyDescent="0.25">
      <c r="A4968" t="s">
        <v>5201</v>
      </c>
    </row>
    <row r="4969" spans="1:1" x14ac:dyDescent="0.25">
      <c r="A4969" t="s">
        <v>5202</v>
      </c>
    </row>
    <row r="4970" spans="1:1" x14ac:dyDescent="0.25">
      <c r="A4970" t="s">
        <v>5203</v>
      </c>
    </row>
    <row r="4971" spans="1:1" x14ac:dyDescent="0.25">
      <c r="A4971" t="s">
        <v>5204</v>
      </c>
    </row>
    <row r="4972" spans="1:1" x14ac:dyDescent="0.25">
      <c r="A4972" t="s">
        <v>5205</v>
      </c>
    </row>
    <row r="4973" spans="1:1" x14ac:dyDescent="0.25">
      <c r="A4973" t="s">
        <v>5206</v>
      </c>
    </row>
    <row r="4974" spans="1:1" x14ac:dyDescent="0.25">
      <c r="A4974" t="s">
        <v>5207</v>
      </c>
    </row>
    <row r="4975" spans="1:1" x14ac:dyDescent="0.25">
      <c r="A4975" t="s">
        <v>5208</v>
      </c>
    </row>
    <row r="4976" spans="1:1" x14ac:dyDescent="0.25">
      <c r="A4976" t="s">
        <v>5209</v>
      </c>
    </row>
    <row r="4977" spans="1:1" x14ac:dyDescent="0.25">
      <c r="A4977" t="s">
        <v>5210</v>
      </c>
    </row>
    <row r="4978" spans="1:1" x14ac:dyDescent="0.25">
      <c r="A4978" t="s">
        <v>5211</v>
      </c>
    </row>
    <row r="4979" spans="1:1" x14ac:dyDescent="0.25">
      <c r="A4979" t="s">
        <v>5212</v>
      </c>
    </row>
    <row r="4980" spans="1:1" x14ac:dyDescent="0.25">
      <c r="A4980" t="s">
        <v>5213</v>
      </c>
    </row>
    <row r="4981" spans="1:1" x14ac:dyDescent="0.25">
      <c r="A4981" t="s">
        <v>5214</v>
      </c>
    </row>
    <row r="4982" spans="1:1" x14ac:dyDescent="0.25">
      <c r="A4982" t="s">
        <v>5215</v>
      </c>
    </row>
    <row r="4983" spans="1:1" x14ac:dyDescent="0.25">
      <c r="A4983" t="s">
        <v>5216</v>
      </c>
    </row>
    <row r="4984" spans="1:1" x14ac:dyDescent="0.25">
      <c r="A4984" t="s">
        <v>5217</v>
      </c>
    </row>
    <row r="4985" spans="1:1" x14ac:dyDescent="0.25">
      <c r="A4985" t="s">
        <v>5218</v>
      </c>
    </row>
    <row r="4986" spans="1:1" x14ac:dyDescent="0.25">
      <c r="A4986" t="s">
        <v>5219</v>
      </c>
    </row>
    <row r="4987" spans="1:1" x14ac:dyDescent="0.25">
      <c r="A4987" t="s">
        <v>5220</v>
      </c>
    </row>
    <row r="4988" spans="1:1" x14ac:dyDescent="0.25">
      <c r="A4988" t="s">
        <v>5221</v>
      </c>
    </row>
    <row r="4989" spans="1:1" x14ac:dyDescent="0.25">
      <c r="A4989" t="s">
        <v>5222</v>
      </c>
    </row>
    <row r="4990" spans="1:1" x14ac:dyDescent="0.25">
      <c r="A4990" t="s">
        <v>5223</v>
      </c>
    </row>
    <row r="4991" spans="1:1" x14ac:dyDescent="0.25">
      <c r="A4991" t="s">
        <v>5224</v>
      </c>
    </row>
    <row r="4992" spans="1:1" x14ac:dyDescent="0.25">
      <c r="A4992" t="s">
        <v>5225</v>
      </c>
    </row>
    <row r="4993" spans="1:1" x14ac:dyDescent="0.25">
      <c r="A4993" t="s">
        <v>5226</v>
      </c>
    </row>
    <row r="4994" spans="1:1" x14ac:dyDescent="0.25">
      <c r="A4994" t="s">
        <v>5227</v>
      </c>
    </row>
    <row r="4995" spans="1:1" x14ac:dyDescent="0.25">
      <c r="A4995" t="s">
        <v>5228</v>
      </c>
    </row>
    <row r="4996" spans="1:1" x14ac:dyDescent="0.25">
      <c r="A4996" t="s">
        <v>5229</v>
      </c>
    </row>
    <row r="4997" spans="1:1" x14ac:dyDescent="0.25">
      <c r="A4997" t="s">
        <v>5230</v>
      </c>
    </row>
    <row r="4998" spans="1:1" x14ac:dyDescent="0.25">
      <c r="A4998" t="s">
        <v>5231</v>
      </c>
    </row>
    <row r="4999" spans="1:1" x14ac:dyDescent="0.25">
      <c r="A4999" t="s">
        <v>5232</v>
      </c>
    </row>
    <row r="5000" spans="1:1" x14ac:dyDescent="0.25">
      <c r="A5000" t="s">
        <v>5233</v>
      </c>
    </row>
    <row r="5001" spans="1:1" x14ac:dyDescent="0.25">
      <c r="A5001" t="s">
        <v>5234</v>
      </c>
    </row>
    <row r="5002" spans="1:1" x14ac:dyDescent="0.25">
      <c r="A5002" t="s">
        <v>5235</v>
      </c>
    </row>
    <row r="5003" spans="1:1" x14ac:dyDescent="0.25">
      <c r="A5003" t="s">
        <v>5236</v>
      </c>
    </row>
    <row r="5004" spans="1:1" x14ac:dyDescent="0.25">
      <c r="A5004" t="s">
        <v>5237</v>
      </c>
    </row>
    <row r="5005" spans="1:1" x14ac:dyDescent="0.25">
      <c r="A5005" t="s">
        <v>5238</v>
      </c>
    </row>
    <row r="5006" spans="1:1" x14ac:dyDescent="0.25">
      <c r="A5006" t="s">
        <v>5239</v>
      </c>
    </row>
    <row r="5007" spans="1:1" x14ac:dyDescent="0.25">
      <c r="A5007" t="s">
        <v>5240</v>
      </c>
    </row>
    <row r="5008" spans="1:1" x14ac:dyDescent="0.25">
      <c r="A5008" t="s">
        <v>5241</v>
      </c>
    </row>
    <row r="5009" spans="1:1" x14ac:dyDescent="0.25">
      <c r="A5009" t="s">
        <v>5242</v>
      </c>
    </row>
    <row r="5010" spans="1:1" x14ac:dyDescent="0.25">
      <c r="A5010" t="s">
        <v>5243</v>
      </c>
    </row>
    <row r="5011" spans="1:1" x14ac:dyDescent="0.25">
      <c r="A5011" t="s">
        <v>5244</v>
      </c>
    </row>
    <row r="5012" spans="1:1" x14ac:dyDescent="0.25">
      <c r="A5012" t="s">
        <v>5245</v>
      </c>
    </row>
    <row r="5013" spans="1:1" x14ac:dyDescent="0.25">
      <c r="A5013" t="s">
        <v>5246</v>
      </c>
    </row>
    <row r="5014" spans="1:1" x14ac:dyDescent="0.25">
      <c r="A5014" t="s">
        <v>5247</v>
      </c>
    </row>
    <row r="5015" spans="1:1" x14ac:dyDescent="0.25">
      <c r="A5015" t="s">
        <v>5248</v>
      </c>
    </row>
    <row r="5016" spans="1:1" x14ac:dyDescent="0.25">
      <c r="A5016" t="s">
        <v>5249</v>
      </c>
    </row>
    <row r="5017" spans="1:1" x14ac:dyDescent="0.25">
      <c r="A5017" t="s">
        <v>5250</v>
      </c>
    </row>
    <row r="5018" spans="1:1" x14ac:dyDescent="0.25">
      <c r="A5018" t="s">
        <v>5251</v>
      </c>
    </row>
    <row r="5019" spans="1:1" x14ac:dyDescent="0.25">
      <c r="A5019" t="s">
        <v>5252</v>
      </c>
    </row>
    <row r="5020" spans="1:1" x14ac:dyDescent="0.25">
      <c r="A5020" t="s">
        <v>5253</v>
      </c>
    </row>
    <row r="5021" spans="1:1" x14ac:dyDescent="0.25">
      <c r="A5021" t="s">
        <v>5254</v>
      </c>
    </row>
    <row r="5022" spans="1:1" x14ac:dyDescent="0.25">
      <c r="A5022" t="s">
        <v>5255</v>
      </c>
    </row>
    <row r="5023" spans="1:1" x14ac:dyDescent="0.25">
      <c r="A5023" t="s">
        <v>5256</v>
      </c>
    </row>
    <row r="5024" spans="1:1" x14ac:dyDescent="0.25">
      <c r="A5024" t="s">
        <v>5257</v>
      </c>
    </row>
    <row r="5025" spans="1:1" x14ac:dyDescent="0.25">
      <c r="A5025" t="s">
        <v>5258</v>
      </c>
    </row>
    <row r="5026" spans="1:1" x14ac:dyDescent="0.25">
      <c r="A5026" t="s">
        <v>5259</v>
      </c>
    </row>
    <row r="5027" spans="1:1" x14ac:dyDescent="0.25">
      <c r="A5027" t="s">
        <v>5260</v>
      </c>
    </row>
    <row r="5028" spans="1:1" x14ac:dyDescent="0.25">
      <c r="A5028" t="s">
        <v>5261</v>
      </c>
    </row>
    <row r="5029" spans="1:1" x14ac:dyDescent="0.25">
      <c r="A5029" t="s">
        <v>5262</v>
      </c>
    </row>
    <row r="5030" spans="1:1" x14ac:dyDescent="0.25">
      <c r="A5030" t="s">
        <v>5263</v>
      </c>
    </row>
    <row r="5031" spans="1:1" x14ac:dyDescent="0.25">
      <c r="A5031" t="s">
        <v>5264</v>
      </c>
    </row>
    <row r="5032" spans="1:1" x14ac:dyDescent="0.25">
      <c r="A5032" t="s">
        <v>5265</v>
      </c>
    </row>
    <row r="5033" spans="1:1" x14ac:dyDescent="0.25">
      <c r="A5033" t="s">
        <v>5266</v>
      </c>
    </row>
    <row r="5034" spans="1:1" x14ac:dyDescent="0.25">
      <c r="A5034" t="s">
        <v>5267</v>
      </c>
    </row>
    <row r="5035" spans="1:1" x14ac:dyDescent="0.25">
      <c r="A5035" t="s">
        <v>5268</v>
      </c>
    </row>
    <row r="5036" spans="1:1" x14ac:dyDescent="0.25">
      <c r="A5036" t="s">
        <v>5269</v>
      </c>
    </row>
    <row r="5037" spans="1:1" x14ac:dyDescent="0.25">
      <c r="A5037" t="s">
        <v>5270</v>
      </c>
    </row>
    <row r="5038" spans="1:1" x14ac:dyDescent="0.25">
      <c r="A5038" t="s">
        <v>5271</v>
      </c>
    </row>
    <row r="5039" spans="1:1" x14ac:dyDescent="0.25">
      <c r="A5039" t="s">
        <v>5272</v>
      </c>
    </row>
    <row r="5040" spans="1:1" x14ac:dyDescent="0.25">
      <c r="A5040" t="s">
        <v>5273</v>
      </c>
    </row>
    <row r="5041" spans="1:1" x14ac:dyDescent="0.25">
      <c r="A5041" t="s">
        <v>5274</v>
      </c>
    </row>
    <row r="5042" spans="1:1" x14ac:dyDescent="0.25">
      <c r="A5042" t="s">
        <v>5275</v>
      </c>
    </row>
    <row r="5043" spans="1:1" x14ac:dyDescent="0.25">
      <c r="A5043" t="s">
        <v>5276</v>
      </c>
    </row>
    <row r="5044" spans="1:1" x14ac:dyDescent="0.25">
      <c r="A5044" t="s">
        <v>5277</v>
      </c>
    </row>
    <row r="5045" spans="1:1" x14ac:dyDescent="0.25">
      <c r="A5045" t="s">
        <v>5278</v>
      </c>
    </row>
    <row r="5046" spans="1:1" x14ac:dyDescent="0.25">
      <c r="A5046" t="s">
        <v>5279</v>
      </c>
    </row>
    <row r="5047" spans="1:1" x14ac:dyDescent="0.25">
      <c r="A5047" t="s">
        <v>5280</v>
      </c>
    </row>
    <row r="5048" spans="1:1" x14ac:dyDescent="0.25">
      <c r="A5048" t="s">
        <v>5281</v>
      </c>
    </row>
    <row r="5049" spans="1:1" x14ac:dyDescent="0.25">
      <c r="A5049" t="s">
        <v>5282</v>
      </c>
    </row>
    <row r="5050" spans="1:1" x14ac:dyDescent="0.25">
      <c r="A5050" t="s">
        <v>5283</v>
      </c>
    </row>
    <row r="5051" spans="1:1" x14ac:dyDescent="0.25">
      <c r="A5051" t="s">
        <v>5284</v>
      </c>
    </row>
    <row r="5052" spans="1:1" x14ac:dyDescent="0.25">
      <c r="A5052" t="s">
        <v>5285</v>
      </c>
    </row>
    <row r="5053" spans="1:1" x14ac:dyDescent="0.25">
      <c r="A5053" t="s">
        <v>5286</v>
      </c>
    </row>
    <row r="5054" spans="1:1" x14ac:dyDescent="0.25">
      <c r="A5054" t="s">
        <v>5287</v>
      </c>
    </row>
    <row r="5055" spans="1:1" x14ac:dyDescent="0.25">
      <c r="A5055" t="s">
        <v>5288</v>
      </c>
    </row>
    <row r="5056" spans="1:1" x14ac:dyDescent="0.25">
      <c r="A5056" t="s">
        <v>5289</v>
      </c>
    </row>
    <row r="5057" spans="1:1" x14ac:dyDescent="0.25">
      <c r="A5057" t="s">
        <v>5290</v>
      </c>
    </row>
    <row r="5058" spans="1:1" x14ac:dyDescent="0.25">
      <c r="A5058" t="s">
        <v>5291</v>
      </c>
    </row>
    <row r="5059" spans="1:1" x14ac:dyDescent="0.25">
      <c r="A5059" t="s">
        <v>5292</v>
      </c>
    </row>
    <row r="5060" spans="1:1" x14ac:dyDescent="0.25">
      <c r="A5060" t="s">
        <v>5293</v>
      </c>
    </row>
    <row r="5061" spans="1:1" x14ac:dyDescent="0.25">
      <c r="A5061" t="s">
        <v>5294</v>
      </c>
    </row>
    <row r="5062" spans="1:1" x14ac:dyDescent="0.25">
      <c r="A5062" t="s">
        <v>5295</v>
      </c>
    </row>
    <row r="5063" spans="1:1" x14ac:dyDescent="0.25">
      <c r="A5063" t="s">
        <v>5296</v>
      </c>
    </row>
    <row r="5064" spans="1:1" x14ac:dyDescent="0.25">
      <c r="A5064" t="s">
        <v>5297</v>
      </c>
    </row>
    <row r="5065" spans="1:1" x14ac:dyDescent="0.25">
      <c r="A5065" t="s">
        <v>5298</v>
      </c>
    </row>
    <row r="5066" spans="1:1" x14ac:dyDescent="0.25">
      <c r="A5066" t="s">
        <v>5299</v>
      </c>
    </row>
    <row r="5067" spans="1:1" x14ac:dyDescent="0.25">
      <c r="A5067" t="s">
        <v>5300</v>
      </c>
    </row>
    <row r="5068" spans="1:1" x14ac:dyDescent="0.25">
      <c r="A5068" t="s">
        <v>5301</v>
      </c>
    </row>
    <row r="5069" spans="1:1" x14ac:dyDescent="0.25">
      <c r="A5069" t="s">
        <v>5302</v>
      </c>
    </row>
    <row r="5070" spans="1:1" x14ac:dyDescent="0.25">
      <c r="A5070" t="s">
        <v>5303</v>
      </c>
    </row>
    <row r="5071" spans="1:1" x14ac:dyDescent="0.25">
      <c r="A5071" t="s">
        <v>5304</v>
      </c>
    </row>
    <row r="5072" spans="1:1" x14ac:dyDescent="0.25">
      <c r="A5072" t="s">
        <v>5305</v>
      </c>
    </row>
    <row r="5073" spans="1:1" x14ac:dyDescent="0.25">
      <c r="A5073" t="s">
        <v>5306</v>
      </c>
    </row>
    <row r="5074" spans="1:1" x14ac:dyDescent="0.25">
      <c r="A5074" t="s">
        <v>5307</v>
      </c>
    </row>
    <row r="5075" spans="1:1" x14ac:dyDescent="0.25">
      <c r="A5075" t="s">
        <v>5308</v>
      </c>
    </row>
    <row r="5076" spans="1:1" x14ac:dyDescent="0.25">
      <c r="A5076" t="s">
        <v>5309</v>
      </c>
    </row>
    <row r="5077" spans="1:1" x14ac:dyDescent="0.25">
      <c r="A5077" t="s">
        <v>5310</v>
      </c>
    </row>
    <row r="5078" spans="1:1" x14ac:dyDescent="0.25">
      <c r="A5078" t="s">
        <v>5311</v>
      </c>
    </row>
    <row r="5079" spans="1:1" x14ac:dyDescent="0.25">
      <c r="A5079" t="s">
        <v>5312</v>
      </c>
    </row>
    <row r="5080" spans="1:1" x14ac:dyDescent="0.25">
      <c r="A5080" t="s">
        <v>5313</v>
      </c>
    </row>
    <row r="5081" spans="1:1" x14ac:dyDescent="0.25">
      <c r="A5081" t="s">
        <v>5314</v>
      </c>
    </row>
    <row r="5082" spans="1:1" x14ac:dyDescent="0.25">
      <c r="A5082" t="s">
        <v>5315</v>
      </c>
    </row>
    <row r="5083" spans="1:1" x14ac:dyDescent="0.25">
      <c r="A5083" t="s">
        <v>5316</v>
      </c>
    </row>
    <row r="5084" spans="1:1" x14ac:dyDescent="0.25">
      <c r="A5084" t="s">
        <v>5317</v>
      </c>
    </row>
    <row r="5085" spans="1:1" x14ac:dyDescent="0.25">
      <c r="A5085" t="s">
        <v>5318</v>
      </c>
    </row>
    <row r="5086" spans="1:1" x14ac:dyDescent="0.25">
      <c r="A5086" t="s">
        <v>5319</v>
      </c>
    </row>
    <row r="5087" spans="1:1" x14ac:dyDescent="0.25">
      <c r="A5087" t="s">
        <v>5320</v>
      </c>
    </row>
    <row r="5088" spans="1:1" x14ac:dyDescent="0.25">
      <c r="A5088" t="s">
        <v>5321</v>
      </c>
    </row>
    <row r="5089" spans="1:1" x14ac:dyDescent="0.25">
      <c r="A5089" t="s">
        <v>5322</v>
      </c>
    </row>
    <row r="5090" spans="1:1" x14ac:dyDescent="0.25">
      <c r="A5090" t="s">
        <v>5323</v>
      </c>
    </row>
    <row r="5091" spans="1:1" x14ac:dyDescent="0.25">
      <c r="A5091" t="s">
        <v>5324</v>
      </c>
    </row>
    <row r="5092" spans="1:1" x14ac:dyDescent="0.25">
      <c r="A5092" t="s">
        <v>5325</v>
      </c>
    </row>
    <row r="5093" spans="1:1" x14ac:dyDescent="0.25">
      <c r="A5093" t="s">
        <v>5326</v>
      </c>
    </row>
    <row r="5094" spans="1:1" x14ac:dyDescent="0.25">
      <c r="A5094" t="s">
        <v>5327</v>
      </c>
    </row>
    <row r="5095" spans="1:1" x14ac:dyDescent="0.25">
      <c r="A5095" t="s">
        <v>5328</v>
      </c>
    </row>
    <row r="5096" spans="1:1" x14ac:dyDescent="0.25">
      <c r="A5096" t="s">
        <v>5329</v>
      </c>
    </row>
    <row r="5097" spans="1:1" x14ac:dyDescent="0.25">
      <c r="A5097" t="s">
        <v>5330</v>
      </c>
    </row>
    <row r="5098" spans="1:1" x14ac:dyDescent="0.25">
      <c r="A5098" t="s">
        <v>5331</v>
      </c>
    </row>
    <row r="5099" spans="1:1" x14ac:dyDescent="0.25">
      <c r="A5099" t="s">
        <v>5332</v>
      </c>
    </row>
    <row r="5100" spans="1:1" x14ac:dyDescent="0.25">
      <c r="A5100" t="s">
        <v>5333</v>
      </c>
    </row>
    <row r="5101" spans="1:1" x14ac:dyDescent="0.25">
      <c r="A5101" t="s">
        <v>5334</v>
      </c>
    </row>
    <row r="5102" spans="1:1" x14ac:dyDescent="0.25">
      <c r="A5102" t="s">
        <v>5335</v>
      </c>
    </row>
    <row r="5103" spans="1:1" x14ac:dyDescent="0.25">
      <c r="A5103" t="s">
        <v>5336</v>
      </c>
    </row>
    <row r="5104" spans="1:1" x14ac:dyDescent="0.25">
      <c r="A5104" t="s">
        <v>5337</v>
      </c>
    </row>
    <row r="5105" spans="1:1" x14ac:dyDescent="0.25">
      <c r="A5105" t="s">
        <v>5338</v>
      </c>
    </row>
    <row r="5106" spans="1:1" x14ac:dyDescent="0.25">
      <c r="A5106" t="s">
        <v>5339</v>
      </c>
    </row>
    <row r="5107" spans="1:1" x14ac:dyDescent="0.25">
      <c r="A5107" t="s">
        <v>5340</v>
      </c>
    </row>
    <row r="5108" spans="1:1" x14ac:dyDescent="0.25">
      <c r="A5108" t="s">
        <v>5341</v>
      </c>
    </row>
    <row r="5109" spans="1:1" x14ac:dyDescent="0.25">
      <c r="A5109" t="s">
        <v>5342</v>
      </c>
    </row>
    <row r="5110" spans="1:1" x14ac:dyDescent="0.25">
      <c r="A5110" t="s">
        <v>5343</v>
      </c>
    </row>
    <row r="5111" spans="1:1" x14ac:dyDescent="0.25">
      <c r="A5111" t="s">
        <v>5344</v>
      </c>
    </row>
    <row r="5112" spans="1:1" x14ac:dyDescent="0.25">
      <c r="A5112" t="s">
        <v>5345</v>
      </c>
    </row>
    <row r="5113" spans="1:1" x14ac:dyDescent="0.25">
      <c r="A5113" t="s">
        <v>5346</v>
      </c>
    </row>
    <row r="5114" spans="1:1" x14ac:dyDescent="0.25">
      <c r="A5114" t="s">
        <v>5347</v>
      </c>
    </row>
    <row r="5115" spans="1:1" x14ac:dyDescent="0.25">
      <c r="A5115" t="s">
        <v>5348</v>
      </c>
    </row>
    <row r="5116" spans="1:1" x14ac:dyDescent="0.25">
      <c r="A5116" t="s">
        <v>5349</v>
      </c>
    </row>
    <row r="5117" spans="1:1" x14ac:dyDescent="0.25">
      <c r="A5117" t="s">
        <v>5350</v>
      </c>
    </row>
    <row r="5118" spans="1:1" x14ac:dyDescent="0.25">
      <c r="A5118" t="s">
        <v>5351</v>
      </c>
    </row>
    <row r="5119" spans="1:1" x14ac:dyDescent="0.25">
      <c r="A5119" t="s">
        <v>5352</v>
      </c>
    </row>
    <row r="5120" spans="1:1" x14ac:dyDescent="0.25">
      <c r="A5120" t="s">
        <v>5353</v>
      </c>
    </row>
    <row r="5121" spans="1:1" x14ac:dyDescent="0.25">
      <c r="A5121" t="s">
        <v>5354</v>
      </c>
    </row>
    <row r="5122" spans="1:1" x14ac:dyDescent="0.25">
      <c r="A5122" t="s">
        <v>5355</v>
      </c>
    </row>
    <row r="5123" spans="1:1" x14ac:dyDescent="0.25">
      <c r="A5123" t="s">
        <v>5356</v>
      </c>
    </row>
    <row r="5124" spans="1:1" x14ac:dyDescent="0.25">
      <c r="A5124" t="s">
        <v>5357</v>
      </c>
    </row>
    <row r="5125" spans="1:1" x14ac:dyDescent="0.25">
      <c r="A5125" t="s">
        <v>5358</v>
      </c>
    </row>
    <row r="5126" spans="1:1" x14ac:dyDescent="0.25">
      <c r="A5126" t="s">
        <v>5359</v>
      </c>
    </row>
    <row r="5127" spans="1:1" x14ac:dyDescent="0.25">
      <c r="A5127" t="s">
        <v>5360</v>
      </c>
    </row>
    <row r="5128" spans="1:1" x14ac:dyDescent="0.25">
      <c r="A5128" t="s">
        <v>5361</v>
      </c>
    </row>
    <row r="5129" spans="1:1" x14ac:dyDescent="0.25">
      <c r="A5129" t="s">
        <v>5362</v>
      </c>
    </row>
    <row r="5130" spans="1:1" x14ac:dyDescent="0.25">
      <c r="A5130" t="s">
        <v>5363</v>
      </c>
    </row>
    <row r="5131" spans="1:1" x14ac:dyDescent="0.25">
      <c r="A5131" t="s">
        <v>5364</v>
      </c>
    </row>
    <row r="5132" spans="1:1" x14ac:dyDescent="0.25">
      <c r="A5132" t="s">
        <v>5365</v>
      </c>
    </row>
    <row r="5133" spans="1:1" x14ac:dyDescent="0.25">
      <c r="A5133" t="s">
        <v>5366</v>
      </c>
    </row>
    <row r="5134" spans="1:1" x14ac:dyDescent="0.25">
      <c r="A5134" t="s">
        <v>5367</v>
      </c>
    </row>
    <row r="5135" spans="1:1" x14ac:dyDescent="0.25">
      <c r="A5135" t="s">
        <v>5368</v>
      </c>
    </row>
    <row r="5136" spans="1:1" x14ac:dyDescent="0.25">
      <c r="A5136" t="s">
        <v>5369</v>
      </c>
    </row>
    <row r="5137" spans="1:1" x14ac:dyDescent="0.25">
      <c r="A5137" t="s">
        <v>5370</v>
      </c>
    </row>
    <row r="5138" spans="1:1" x14ac:dyDescent="0.25">
      <c r="A5138" t="s">
        <v>5371</v>
      </c>
    </row>
    <row r="5139" spans="1:1" x14ac:dyDescent="0.25">
      <c r="A5139" t="s">
        <v>5372</v>
      </c>
    </row>
    <row r="5140" spans="1:1" x14ac:dyDescent="0.25">
      <c r="A5140" t="s">
        <v>5373</v>
      </c>
    </row>
    <row r="5141" spans="1:1" x14ac:dyDescent="0.25">
      <c r="A5141" t="s">
        <v>5374</v>
      </c>
    </row>
    <row r="5142" spans="1:1" x14ac:dyDescent="0.25">
      <c r="A5142" t="s">
        <v>5375</v>
      </c>
    </row>
    <row r="5143" spans="1:1" x14ac:dyDescent="0.25">
      <c r="A5143" t="s">
        <v>5376</v>
      </c>
    </row>
    <row r="5144" spans="1:1" x14ac:dyDescent="0.25">
      <c r="A5144" t="s">
        <v>5377</v>
      </c>
    </row>
    <row r="5145" spans="1:1" x14ac:dyDescent="0.25">
      <c r="A5145" t="s">
        <v>5378</v>
      </c>
    </row>
    <row r="5146" spans="1:1" x14ac:dyDescent="0.25">
      <c r="A5146" t="s">
        <v>5379</v>
      </c>
    </row>
    <row r="5147" spans="1:1" x14ac:dyDescent="0.25">
      <c r="A5147" t="s">
        <v>5380</v>
      </c>
    </row>
    <row r="5148" spans="1:1" x14ac:dyDescent="0.25">
      <c r="A5148" t="s">
        <v>5381</v>
      </c>
    </row>
    <row r="5149" spans="1:1" x14ac:dyDescent="0.25">
      <c r="A5149" t="s">
        <v>5382</v>
      </c>
    </row>
    <row r="5150" spans="1:1" x14ac:dyDescent="0.25">
      <c r="A5150" t="s">
        <v>5383</v>
      </c>
    </row>
    <row r="5151" spans="1:1" x14ac:dyDescent="0.25">
      <c r="A5151" t="s">
        <v>5384</v>
      </c>
    </row>
    <row r="5152" spans="1:1" x14ac:dyDescent="0.25">
      <c r="A5152" t="s">
        <v>5385</v>
      </c>
    </row>
    <row r="5153" spans="1:1" x14ac:dyDescent="0.25">
      <c r="A5153" t="s">
        <v>5386</v>
      </c>
    </row>
    <row r="5154" spans="1:1" x14ac:dyDescent="0.25">
      <c r="A5154" t="s">
        <v>5387</v>
      </c>
    </row>
    <row r="5155" spans="1:1" x14ac:dyDescent="0.25">
      <c r="A5155" t="s">
        <v>5388</v>
      </c>
    </row>
    <row r="5156" spans="1:1" x14ac:dyDescent="0.25">
      <c r="A5156" t="s">
        <v>5389</v>
      </c>
    </row>
    <row r="5157" spans="1:1" x14ac:dyDescent="0.25">
      <c r="A5157" t="s">
        <v>5390</v>
      </c>
    </row>
    <row r="5158" spans="1:1" x14ac:dyDescent="0.25">
      <c r="A5158" t="s">
        <v>5391</v>
      </c>
    </row>
    <row r="5159" spans="1:1" x14ac:dyDescent="0.25">
      <c r="A5159" t="s">
        <v>5392</v>
      </c>
    </row>
    <row r="5160" spans="1:1" x14ac:dyDescent="0.25">
      <c r="A5160" t="s">
        <v>5393</v>
      </c>
    </row>
    <row r="5161" spans="1:1" x14ac:dyDescent="0.25">
      <c r="A5161" t="s">
        <v>5394</v>
      </c>
    </row>
    <row r="5162" spans="1:1" x14ac:dyDescent="0.25">
      <c r="A5162" t="s">
        <v>5395</v>
      </c>
    </row>
    <row r="5163" spans="1:1" x14ac:dyDescent="0.25">
      <c r="A5163" t="s">
        <v>5396</v>
      </c>
    </row>
    <row r="5164" spans="1:1" x14ac:dyDescent="0.25">
      <c r="A5164" t="s">
        <v>5397</v>
      </c>
    </row>
    <row r="5165" spans="1:1" x14ac:dyDescent="0.25">
      <c r="A5165" t="s">
        <v>5398</v>
      </c>
    </row>
    <row r="5166" spans="1:1" x14ac:dyDescent="0.25">
      <c r="A5166" t="s">
        <v>5399</v>
      </c>
    </row>
    <row r="5167" spans="1:1" x14ac:dyDescent="0.25">
      <c r="A5167" t="s">
        <v>5400</v>
      </c>
    </row>
    <row r="5168" spans="1:1" x14ac:dyDescent="0.25">
      <c r="A5168" t="s">
        <v>5401</v>
      </c>
    </row>
    <row r="5169" spans="1:1" x14ac:dyDescent="0.25">
      <c r="A5169" t="s">
        <v>5402</v>
      </c>
    </row>
    <row r="5170" spans="1:1" x14ac:dyDescent="0.25">
      <c r="A5170" t="s">
        <v>5403</v>
      </c>
    </row>
    <row r="5171" spans="1:1" x14ac:dyDescent="0.25">
      <c r="A5171" t="s">
        <v>5404</v>
      </c>
    </row>
    <row r="5172" spans="1:1" x14ac:dyDescent="0.25">
      <c r="A5172" t="s">
        <v>5405</v>
      </c>
    </row>
    <row r="5173" spans="1:1" x14ac:dyDescent="0.25">
      <c r="A5173" t="s">
        <v>5406</v>
      </c>
    </row>
    <row r="5174" spans="1:1" x14ac:dyDescent="0.25">
      <c r="A5174" t="s">
        <v>5407</v>
      </c>
    </row>
    <row r="5175" spans="1:1" x14ac:dyDescent="0.25">
      <c r="A5175" t="s">
        <v>5408</v>
      </c>
    </row>
    <row r="5176" spans="1:1" x14ac:dyDescent="0.25">
      <c r="A5176" t="s">
        <v>5409</v>
      </c>
    </row>
    <row r="5177" spans="1:1" x14ac:dyDescent="0.25">
      <c r="A5177" t="s">
        <v>5410</v>
      </c>
    </row>
    <row r="5178" spans="1:1" x14ac:dyDescent="0.25">
      <c r="A5178" t="s">
        <v>5411</v>
      </c>
    </row>
    <row r="5179" spans="1:1" x14ac:dyDescent="0.25">
      <c r="A5179" t="s">
        <v>5412</v>
      </c>
    </row>
    <row r="5180" spans="1:1" x14ac:dyDescent="0.25">
      <c r="A5180" t="s">
        <v>5413</v>
      </c>
    </row>
    <row r="5181" spans="1:1" x14ac:dyDescent="0.25">
      <c r="A5181" t="s">
        <v>5414</v>
      </c>
    </row>
    <row r="5182" spans="1:1" x14ac:dyDescent="0.25">
      <c r="A5182" t="s">
        <v>5415</v>
      </c>
    </row>
    <row r="5183" spans="1:1" x14ac:dyDescent="0.25">
      <c r="A5183" t="s">
        <v>5416</v>
      </c>
    </row>
    <row r="5184" spans="1:1" x14ac:dyDescent="0.25">
      <c r="A5184" t="s">
        <v>5417</v>
      </c>
    </row>
    <row r="5185" spans="1:1" x14ac:dyDescent="0.25">
      <c r="A5185" t="s">
        <v>5418</v>
      </c>
    </row>
    <row r="5186" spans="1:1" x14ac:dyDescent="0.25">
      <c r="A5186" t="s">
        <v>5419</v>
      </c>
    </row>
    <row r="5187" spans="1:1" x14ac:dyDescent="0.25">
      <c r="A5187" t="s">
        <v>5420</v>
      </c>
    </row>
    <row r="5188" spans="1:1" x14ac:dyDescent="0.25">
      <c r="A5188" t="s">
        <v>5421</v>
      </c>
    </row>
    <row r="5189" spans="1:1" x14ac:dyDescent="0.25">
      <c r="A5189" t="s">
        <v>5422</v>
      </c>
    </row>
    <row r="5190" spans="1:1" x14ac:dyDescent="0.25">
      <c r="A5190" t="s">
        <v>5423</v>
      </c>
    </row>
    <row r="5191" spans="1:1" x14ac:dyDescent="0.25">
      <c r="A5191" t="s">
        <v>5424</v>
      </c>
    </row>
    <row r="5192" spans="1:1" x14ac:dyDescent="0.25">
      <c r="A5192" t="s">
        <v>5425</v>
      </c>
    </row>
    <row r="5193" spans="1:1" x14ac:dyDescent="0.25">
      <c r="A5193" t="s">
        <v>5426</v>
      </c>
    </row>
    <row r="5194" spans="1:1" x14ac:dyDescent="0.25">
      <c r="A5194" t="s">
        <v>5427</v>
      </c>
    </row>
    <row r="5195" spans="1:1" x14ac:dyDescent="0.25">
      <c r="A5195" t="s">
        <v>5428</v>
      </c>
    </row>
    <row r="5196" spans="1:1" x14ac:dyDescent="0.25">
      <c r="A5196" t="s">
        <v>5429</v>
      </c>
    </row>
    <row r="5197" spans="1:1" x14ac:dyDescent="0.25">
      <c r="A5197" t="s">
        <v>5430</v>
      </c>
    </row>
    <row r="5198" spans="1:1" x14ac:dyDescent="0.25">
      <c r="A5198" t="s">
        <v>5431</v>
      </c>
    </row>
    <row r="5199" spans="1:1" x14ac:dyDescent="0.25">
      <c r="A5199" t="s">
        <v>5432</v>
      </c>
    </row>
    <row r="5200" spans="1:1" x14ac:dyDescent="0.25">
      <c r="A5200" t="s">
        <v>5433</v>
      </c>
    </row>
    <row r="5201" spans="1:1" x14ac:dyDescent="0.25">
      <c r="A5201" t="s">
        <v>5434</v>
      </c>
    </row>
    <row r="5202" spans="1:1" x14ac:dyDescent="0.25">
      <c r="A5202" t="s">
        <v>5435</v>
      </c>
    </row>
    <row r="5203" spans="1:1" x14ac:dyDescent="0.25">
      <c r="A5203" t="s">
        <v>5436</v>
      </c>
    </row>
    <row r="5204" spans="1:1" x14ac:dyDescent="0.25">
      <c r="A5204" t="s">
        <v>5437</v>
      </c>
    </row>
    <row r="5205" spans="1:1" x14ac:dyDescent="0.25">
      <c r="A5205" t="s">
        <v>5438</v>
      </c>
    </row>
    <row r="5206" spans="1:1" x14ac:dyDescent="0.25">
      <c r="A5206" t="s">
        <v>5439</v>
      </c>
    </row>
    <row r="5207" spans="1:1" x14ac:dyDescent="0.25">
      <c r="A5207" t="s">
        <v>5440</v>
      </c>
    </row>
    <row r="5208" spans="1:1" x14ac:dyDescent="0.25">
      <c r="A5208" t="s">
        <v>5441</v>
      </c>
    </row>
    <row r="5209" spans="1:1" x14ac:dyDescent="0.25">
      <c r="A5209" t="s">
        <v>5442</v>
      </c>
    </row>
    <row r="5210" spans="1:1" x14ac:dyDescent="0.25">
      <c r="A5210" t="s">
        <v>5443</v>
      </c>
    </row>
    <row r="5211" spans="1:1" x14ac:dyDescent="0.25">
      <c r="A5211" t="s">
        <v>5444</v>
      </c>
    </row>
    <row r="5212" spans="1:1" x14ac:dyDescent="0.25">
      <c r="A5212" t="s">
        <v>5445</v>
      </c>
    </row>
    <row r="5213" spans="1:1" x14ac:dyDescent="0.25">
      <c r="A5213" t="s">
        <v>5446</v>
      </c>
    </row>
    <row r="5214" spans="1:1" x14ac:dyDescent="0.25">
      <c r="A5214" t="s">
        <v>5447</v>
      </c>
    </row>
    <row r="5215" spans="1:1" x14ac:dyDescent="0.25">
      <c r="A5215" t="s">
        <v>5448</v>
      </c>
    </row>
    <row r="5216" spans="1:1" x14ac:dyDescent="0.25">
      <c r="A5216" t="s">
        <v>5449</v>
      </c>
    </row>
    <row r="5217" spans="1:1" x14ac:dyDescent="0.25">
      <c r="A5217" t="s">
        <v>5450</v>
      </c>
    </row>
    <row r="5218" spans="1:1" x14ac:dyDescent="0.25">
      <c r="A5218" t="s">
        <v>5451</v>
      </c>
    </row>
    <row r="5219" spans="1:1" x14ac:dyDescent="0.25">
      <c r="A5219" t="s">
        <v>5452</v>
      </c>
    </row>
    <row r="5220" spans="1:1" x14ac:dyDescent="0.25">
      <c r="A5220" t="s">
        <v>5453</v>
      </c>
    </row>
    <row r="5221" spans="1:1" x14ac:dyDescent="0.25">
      <c r="A5221" t="s">
        <v>5454</v>
      </c>
    </row>
    <row r="5222" spans="1:1" x14ac:dyDescent="0.25">
      <c r="A5222" t="s">
        <v>5455</v>
      </c>
    </row>
    <row r="5223" spans="1:1" x14ac:dyDescent="0.25">
      <c r="A5223" t="s">
        <v>5456</v>
      </c>
    </row>
    <row r="5224" spans="1:1" x14ac:dyDescent="0.25">
      <c r="A5224" t="s">
        <v>5457</v>
      </c>
    </row>
    <row r="5225" spans="1:1" x14ac:dyDescent="0.25">
      <c r="A5225" t="s">
        <v>5458</v>
      </c>
    </row>
    <row r="5226" spans="1:1" x14ac:dyDescent="0.25">
      <c r="A5226" t="s">
        <v>5459</v>
      </c>
    </row>
    <row r="5227" spans="1:1" x14ac:dyDescent="0.25">
      <c r="A5227" t="s">
        <v>5460</v>
      </c>
    </row>
    <row r="5228" spans="1:1" x14ac:dyDescent="0.25">
      <c r="A5228" t="s">
        <v>5461</v>
      </c>
    </row>
    <row r="5229" spans="1:1" x14ac:dyDescent="0.25">
      <c r="A5229" t="s">
        <v>5462</v>
      </c>
    </row>
    <row r="5230" spans="1:1" x14ac:dyDescent="0.25">
      <c r="A5230" t="s">
        <v>5463</v>
      </c>
    </row>
    <row r="5231" spans="1:1" x14ac:dyDescent="0.25">
      <c r="A5231" t="s">
        <v>5464</v>
      </c>
    </row>
    <row r="5232" spans="1:1" x14ac:dyDescent="0.25">
      <c r="A5232" t="s">
        <v>5465</v>
      </c>
    </row>
    <row r="5233" spans="1:1" x14ac:dyDescent="0.25">
      <c r="A5233" t="s">
        <v>5466</v>
      </c>
    </row>
    <row r="5234" spans="1:1" x14ac:dyDescent="0.25">
      <c r="A5234" t="s">
        <v>5467</v>
      </c>
    </row>
    <row r="5235" spans="1:1" x14ac:dyDescent="0.25">
      <c r="A5235" t="s">
        <v>5468</v>
      </c>
    </row>
    <row r="5236" spans="1:1" x14ac:dyDescent="0.25">
      <c r="A5236" t="s">
        <v>5469</v>
      </c>
    </row>
    <row r="5237" spans="1:1" x14ac:dyDescent="0.25">
      <c r="A5237" t="s">
        <v>5470</v>
      </c>
    </row>
    <row r="5238" spans="1:1" x14ac:dyDescent="0.25">
      <c r="A5238" t="s">
        <v>5471</v>
      </c>
    </row>
    <row r="5239" spans="1:1" x14ac:dyDescent="0.25">
      <c r="A5239" t="s">
        <v>5472</v>
      </c>
    </row>
    <row r="5240" spans="1:1" x14ac:dyDescent="0.25">
      <c r="A5240" t="s">
        <v>5473</v>
      </c>
    </row>
    <row r="5241" spans="1:1" x14ac:dyDescent="0.25">
      <c r="A5241" t="s">
        <v>5474</v>
      </c>
    </row>
    <row r="5242" spans="1:1" x14ac:dyDescent="0.25">
      <c r="A5242" t="s">
        <v>5475</v>
      </c>
    </row>
    <row r="5243" spans="1:1" x14ac:dyDescent="0.25">
      <c r="A5243" t="s">
        <v>5476</v>
      </c>
    </row>
    <row r="5244" spans="1:1" x14ac:dyDescent="0.25">
      <c r="A5244" t="s">
        <v>5477</v>
      </c>
    </row>
    <row r="5245" spans="1:1" x14ac:dyDescent="0.25">
      <c r="A5245" t="s">
        <v>5478</v>
      </c>
    </row>
    <row r="5246" spans="1:1" x14ac:dyDescent="0.25">
      <c r="A5246" t="s">
        <v>5479</v>
      </c>
    </row>
    <row r="5247" spans="1:1" x14ac:dyDescent="0.25">
      <c r="A5247" t="s">
        <v>5480</v>
      </c>
    </row>
    <row r="5248" spans="1:1" x14ac:dyDescent="0.25">
      <c r="A5248" t="s">
        <v>5481</v>
      </c>
    </row>
    <row r="5249" spans="1:1" x14ac:dyDescent="0.25">
      <c r="A5249" t="s">
        <v>5482</v>
      </c>
    </row>
    <row r="5250" spans="1:1" x14ac:dyDescent="0.25">
      <c r="A5250" t="s">
        <v>5483</v>
      </c>
    </row>
    <row r="5251" spans="1:1" x14ac:dyDescent="0.25">
      <c r="A5251" t="s">
        <v>5484</v>
      </c>
    </row>
    <row r="5252" spans="1:1" x14ac:dyDescent="0.25">
      <c r="A5252" t="s">
        <v>5485</v>
      </c>
    </row>
    <row r="5253" spans="1:1" x14ac:dyDescent="0.25">
      <c r="A5253" t="s">
        <v>5486</v>
      </c>
    </row>
    <row r="5254" spans="1:1" x14ac:dyDescent="0.25">
      <c r="A5254" t="s">
        <v>5487</v>
      </c>
    </row>
    <row r="5255" spans="1:1" x14ac:dyDescent="0.25">
      <c r="A5255" t="s">
        <v>5488</v>
      </c>
    </row>
    <row r="5256" spans="1:1" x14ac:dyDescent="0.25">
      <c r="A5256" t="s">
        <v>5489</v>
      </c>
    </row>
    <row r="5257" spans="1:1" x14ac:dyDescent="0.25">
      <c r="A5257" t="s">
        <v>5490</v>
      </c>
    </row>
    <row r="5258" spans="1:1" x14ac:dyDescent="0.25">
      <c r="A5258" t="s">
        <v>5491</v>
      </c>
    </row>
    <row r="5259" spans="1:1" x14ac:dyDescent="0.25">
      <c r="A5259" t="s">
        <v>5492</v>
      </c>
    </row>
    <row r="5260" spans="1:1" x14ac:dyDescent="0.25">
      <c r="A5260" t="s">
        <v>5493</v>
      </c>
    </row>
    <row r="5261" spans="1:1" x14ac:dyDescent="0.25">
      <c r="A5261" t="s">
        <v>5494</v>
      </c>
    </row>
    <row r="5262" spans="1:1" x14ac:dyDescent="0.25">
      <c r="A5262" t="s">
        <v>5495</v>
      </c>
    </row>
    <row r="5263" spans="1:1" x14ac:dyDescent="0.25">
      <c r="A5263" t="s">
        <v>5496</v>
      </c>
    </row>
    <row r="5264" spans="1:1" x14ac:dyDescent="0.25">
      <c r="A5264" t="s">
        <v>5497</v>
      </c>
    </row>
    <row r="5265" spans="1:1" x14ac:dyDescent="0.25">
      <c r="A5265" t="s">
        <v>5498</v>
      </c>
    </row>
    <row r="5266" spans="1:1" x14ac:dyDescent="0.25">
      <c r="A5266" t="s">
        <v>5499</v>
      </c>
    </row>
    <row r="5267" spans="1:1" x14ac:dyDescent="0.25">
      <c r="A5267" t="s">
        <v>5500</v>
      </c>
    </row>
    <row r="5268" spans="1:1" x14ac:dyDescent="0.25">
      <c r="A5268" t="s">
        <v>5501</v>
      </c>
    </row>
    <row r="5269" spans="1:1" x14ac:dyDescent="0.25">
      <c r="A5269" t="s">
        <v>5502</v>
      </c>
    </row>
    <row r="5270" spans="1:1" x14ac:dyDescent="0.25">
      <c r="A5270" t="s">
        <v>5503</v>
      </c>
    </row>
    <row r="5271" spans="1:1" x14ac:dyDescent="0.25">
      <c r="A5271" t="s">
        <v>5504</v>
      </c>
    </row>
    <row r="5272" spans="1:1" x14ac:dyDescent="0.25">
      <c r="A5272" t="s">
        <v>5505</v>
      </c>
    </row>
    <row r="5273" spans="1:1" x14ac:dyDescent="0.25">
      <c r="A5273" t="s">
        <v>5506</v>
      </c>
    </row>
    <row r="5274" spans="1:1" x14ac:dyDescent="0.25">
      <c r="A5274" t="s">
        <v>5507</v>
      </c>
    </row>
    <row r="5275" spans="1:1" x14ac:dyDescent="0.25">
      <c r="A5275" t="s">
        <v>5508</v>
      </c>
    </row>
    <row r="5276" spans="1:1" x14ac:dyDescent="0.25">
      <c r="A5276" t="s">
        <v>5509</v>
      </c>
    </row>
    <row r="5277" spans="1:1" x14ac:dyDescent="0.25">
      <c r="A5277" t="s">
        <v>5510</v>
      </c>
    </row>
    <row r="5278" spans="1:1" x14ac:dyDescent="0.25">
      <c r="A5278" t="s">
        <v>5511</v>
      </c>
    </row>
    <row r="5279" spans="1:1" x14ac:dyDescent="0.25">
      <c r="A5279" t="s">
        <v>5512</v>
      </c>
    </row>
    <row r="5280" spans="1:1" x14ac:dyDescent="0.25">
      <c r="A5280" t="s">
        <v>5513</v>
      </c>
    </row>
    <row r="5281" spans="1:1" x14ac:dyDescent="0.25">
      <c r="A5281" t="s">
        <v>5514</v>
      </c>
    </row>
    <row r="5282" spans="1:1" x14ac:dyDescent="0.25">
      <c r="A5282" t="s">
        <v>5515</v>
      </c>
    </row>
    <row r="5283" spans="1:1" x14ac:dyDescent="0.25">
      <c r="A5283" t="s">
        <v>5516</v>
      </c>
    </row>
    <row r="5284" spans="1:1" x14ac:dyDescent="0.25">
      <c r="A5284" t="s">
        <v>5517</v>
      </c>
    </row>
    <row r="5285" spans="1:1" x14ac:dyDescent="0.25">
      <c r="A5285" t="s">
        <v>5518</v>
      </c>
    </row>
    <row r="5286" spans="1:1" x14ac:dyDescent="0.25">
      <c r="A5286" t="s">
        <v>5519</v>
      </c>
    </row>
    <row r="5287" spans="1:1" x14ac:dyDescent="0.25">
      <c r="A5287" t="s">
        <v>5520</v>
      </c>
    </row>
    <row r="5288" spans="1:1" x14ac:dyDescent="0.25">
      <c r="A5288" t="s">
        <v>5521</v>
      </c>
    </row>
    <row r="5289" spans="1:1" x14ac:dyDescent="0.25">
      <c r="A5289" t="s">
        <v>5522</v>
      </c>
    </row>
    <row r="5290" spans="1:1" x14ac:dyDescent="0.25">
      <c r="A5290" t="s">
        <v>5523</v>
      </c>
    </row>
    <row r="5291" spans="1:1" x14ac:dyDescent="0.25">
      <c r="A5291" t="s">
        <v>5524</v>
      </c>
    </row>
    <row r="5292" spans="1:1" x14ac:dyDescent="0.25">
      <c r="A5292" t="s">
        <v>5525</v>
      </c>
    </row>
    <row r="5293" spans="1:1" x14ac:dyDescent="0.25">
      <c r="A5293" t="s">
        <v>5526</v>
      </c>
    </row>
    <row r="5294" spans="1:1" x14ac:dyDescent="0.25">
      <c r="A5294" t="s">
        <v>5527</v>
      </c>
    </row>
    <row r="5295" spans="1:1" x14ac:dyDescent="0.25">
      <c r="A5295" t="s">
        <v>5528</v>
      </c>
    </row>
    <row r="5296" spans="1:1" x14ac:dyDescent="0.25">
      <c r="A5296" t="s">
        <v>5529</v>
      </c>
    </row>
    <row r="5297" spans="1:1" x14ac:dyDescent="0.25">
      <c r="A5297" t="s">
        <v>5530</v>
      </c>
    </row>
    <row r="5298" spans="1:1" x14ac:dyDescent="0.25">
      <c r="A5298" t="s">
        <v>5531</v>
      </c>
    </row>
    <row r="5299" spans="1:1" x14ac:dyDescent="0.25">
      <c r="A5299" t="s">
        <v>5532</v>
      </c>
    </row>
    <row r="5300" spans="1:1" x14ac:dyDescent="0.25">
      <c r="A5300" t="s">
        <v>5533</v>
      </c>
    </row>
    <row r="5301" spans="1:1" x14ac:dyDescent="0.25">
      <c r="A5301" t="s">
        <v>5534</v>
      </c>
    </row>
    <row r="5302" spans="1:1" x14ac:dyDescent="0.25">
      <c r="A5302" t="s">
        <v>5535</v>
      </c>
    </row>
    <row r="5303" spans="1:1" x14ac:dyDescent="0.25">
      <c r="A5303" t="s">
        <v>5536</v>
      </c>
    </row>
    <row r="5304" spans="1:1" x14ac:dyDescent="0.25">
      <c r="A5304" t="s">
        <v>5537</v>
      </c>
    </row>
    <row r="5305" spans="1:1" x14ac:dyDescent="0.25">
      <c r="A5305" t="s">
        <v>5538</v>
      </c>
    </row>
    <row r="5306" spans="1:1" x14ac:dyDescent="0.25">
      <c r="A5306" t="s">
        <v>5539</v>
      </c>
    </row>
    <row r="5307" spans="1:1" x14ac:dyDescent="0.25">
      <c r="A5307" t="s">
        <v>5540</v>
      </c>
    </row>
    <row r="5308" spans="1:1" x14ac:dyDescent="0.25">
      <c r="A5308" t="s">
        <v>5541</v>
      </c>
    </row>
    <row r="5309" spans="1:1" x14ac:dyDescent="0.25">
      <c r="A5309" t="s">
        <v>5542</v>
      </c>
    </row>
    <row r="5310" spans="1:1" x14ac:dyDescent="0.25">
      <c r="A5310" t="s">
        <v>5543</v>
      </c>
    </row>
    <row r="5311" spans="1:1" x14ac:dyDescent="0.25">
      <c r="A5311" t="s">
        <v>5544</v>
      </c>
    </row>
    <row r="5312" spans="1:1" x14ac:dyDescent="0.25">
      <c r="A5312" t="s">
        <v>5545</v>
      </c>
    </row>
    <row r="5313" spans="1:1" x14ac:dyDescent="0.25">
      <c r="A5313" t="s">
        <v>5546</v>
      </c>
    </row>
    <row r="5314" spans="1:1" x14ac:dyDescent="0.25">
      <c r="A5314" t="s">
        <v>5547</v>
      </c>
    </row>
    <row r="5315" spans="1:1" x14ac:dyDescent="0.25">
      <c r="A5315" t="s">
        <v>5548</v>
      </c>
    </row>
    <row r="5316" spans="1:1" x14ac:dyDescent="0.25">
      <c r="A5316" t="s">
        <v>5549</v>
      </c>
    </row>
    <row r="5317" spans="1:1" x14ac:dyDescent="0.25">
      <c r="A5317" t="s">
        <v>5550</v>
      </c>
    </row>
    <row r="5318" spans="1:1" x14ac:dyDescent="0.25">
      <c r="A5318" t="s">
        <v>5551</v>
      </c>
    </row>
    <row r="5319" spans="1:1" x14ac:dyDescent="0.25">
      <c r="A5319" t="s">
        <v>5552</v>
      </c>
    </row>
    <row r="5320" spans="1:1" x14ac:dyDescent="0.25">
      <c r="A5320" t="s">
        <v>5553</v>
      </c>
    </row>
    <row r="5321" spans="1:1" x14ac:dyDescent="0.25">
      <c r="A5321" t="s">
        <v>5554</v>
      </c>
    </row>
    <row r="5322" spans="1:1" x14ac:dyDescent="0.25">
      <c r="A5322" t="s">
        <v>5555</v>
      </c>
    </row>
    <row r="5323" spans="1:1" x14ac:dyDescent="0.25">
      <c r="A5323" t="s">
        <v>5556</v>
      </c>
    </row>
    <row r="5324" spans="1:1" x14ac:dyDescent="0.25">
      <c r="A5324" t="s">
        <v>5557</v>
      </c>
    </row>
    <row r="5325" spans="1:1" x14ac:dyDescent="0.25">
      <c r="A5325" t="s">
        <v>5558</v>
      </c>
    </row>
    <row r="5326" spans="1:1" x14ac:dyDescent="0.25">
      <c r="A5326" t="s">
        <v>5559</v>
      </c>
    </row>
    <row r="5327" spans="1:1" x14ac:dyDescent="0.25">
      <c r="A5327" t="s">
        <v>5560</v>
      </c>
    </row>
    <row r="5328" spans="1:1" x14ac:dyDescent="0.25">
      <c r="A5328" t="s">
        <v>5561</v>
      </c>
    </row>
    <row r="5329" spans="1:1" x14ac:dyDescent="0.25">
      <c r="A5329" t="s">
        <v>5562</v>
      </c>
    </row>
    <row r="5330" spans="1:1" x14ac:dyDescent="0.25">
      <c r="A5330" t="s">
        <v>5563</v>
      </c>
    </row>
    <row r="5331" spans="1:1" x14ac:dyDescent="0.25">
      <c r="A5331" t="s">
        <v>5564</v>
      </c>
    </row>
    <row r="5332" spans="1:1" x14ac:dyDescent="0.25">
      <c r="A5332" t="s">
        <v>5565</v>
      </c>
    </row>
    <row r="5333" spans="1:1" x14ac:dyDescent="0.25">
      <c r="A5333" t="s">
        <v>5566</v>
      </c>
    </row>
    <row r="5334" spans="1:1" x14ac:dyDescent="0.25">
      <c r="A5334" t="s">
        <v>5567</v>
      </c>
    </row>
    <row r="5335" spans="1:1" x14ac:dyDescent="0.25">
      <c r="A5335" t="s">
        <v>5568</v>
      </c>
    </row>
    <row r="5336" spans="1:1" x14ac:dyDescent="0.25">
      <c r="A5336" t="s">
        <v>5569</v>
      </c>
    </row>
    <row r="5337" spans="1:1" x14ac:dyDescent="0.25">
      <c r="A5337" t="s">
        <v>5570</v>
      </c>
    </row>
    <row r="5338" spans="1:1" x14ac:dyDescent="0.25">
      <c r="A5338" t="s">
        <v>5571</v>
      </c>
    </row>
    <row r="5339" spans="1:1" x14ac:dyDescent="0.25">
      <c r="A5339" t="s">
        <v>5572</v>
      </c>
    </row>
    <row r="5340" spans="1:1" x14ac:dyDescent="0.25">
      <c r="A5340" t="s">
        <v>5573</v>
      </c>
    </row>
    <row r="5341" spans="1:1" x14ac:dyDescent="0.25">
      <c r="A5341" t="s">
        <v>5574</v>
      </c>
    </row>
    <row r="5342" spans="1:1" x14ac:dyDescent="0.25">
      <c r="A5342" t="s">
        <v>5575</v>
      </c>
    </row>
    <row r="5343" spans="1:1" x14ac:dyDescent="0.25">
      <c r="A5343" t="s">
        <v>5576</v>
      </c>
    </row>
    <row r="5344" spans="1:1" x14ac:dyDescent="0.25">
      <c r="A5344" t="s">
        <v>5577</v>
      </c>
    </row>
    <row r="5345" spans="1:1" x14ac:dyDescent="0.25">
      <c r="A5345" t="s">
        <v>5578</v>
      </c>
    </row>
    <row r="5346" spans="1:1" x14ac:dyDescent="0.25">
      <c r="A5346" t="s">
        <v>5579</v>
      </c>
    </row>
    <row r="5347" spans="1:1" x14ac:dyDescent="0.25">
      <c r="A5347" t="s">
        <v>5580</v>
      </c>
    </row>
    <row r="5348" spans="1:1" x14ac:dyDescent="0.25">
      <c r="A5348" t="s">
        <v>5581</v>
      </c>
    </row>
    <row r="5349" spans="1:1" x14ac:dyDescent="0.25">
      <c r="A5349" t="s">
        <v>5582</v>
      </c>
    </row>
    <row r="5350" spans="1:1" x14ac:dyDescent="0.25">
      <c r="A5350" t="s">
        <v>5583</v>
      </c>
    </row>
    <row r="5351" spans="1:1" x14ac:dyDescent="0.25">
      <c r="A5351" t="s">
        <v>5584</v>
      </c>
    </row>
    <row r="5352" spans="1:1" x14ac:dyDescent="0.25">
      <c r="A5352" t="s">
        <v>5585</v>
      </c>
    </row>
    <row r="5353" spans="1:1" x14ac:dyDescent="0.25">
      <c r="A5353" t="s">
        <v>5586</v>
      </c>
    </row>
    <row r="5354" spans="1:1" x14ac:dyDescent="0.25">
      <c r="A5354" t="s">
        <v>5587</v>
      </c>
    </row>
    <row r="5355" spans="1:1" x14ac:dyDescent="0.25">
      <c r="A5355" t="s">
        <v>5588</v>
      </c>
    </row>
    <row r="5356" spans="1:1" x14ac:dyDescent="0.25">
      <c r="A5356" t="s">
        <v>5589</v>
      </c>
    </row>
    <row r="5357" spans="1:1" x14ac:dyDescent="0.25">
      <c r="A5357" t="s">
        <v>5590</v>
      </c>
    </row>
    <row r="5358" spans="1:1" x14ac:dyDescent="0.25">
      <c r="A5358" t="s">
        <v>5591</v>
      </c>
    </row>
    <row r="5359" spans="1:1" x14ac:dyDescent="0.25">
      <c r="A5359" t="s">
        <v>5592</v>
      </c>
    </row>
    <row r="5360" spans="1:1" x14ac:dyDescent="0.25">
      <c r="A5360" t="s">
        <v>5593</v>
      </c>
    </row>
    <row r="5361" spans="1:1" x14ac:dyDescent="0.25">
      <c r="A5361" t="s">
        <v>5594</v>
      </c>
    </row>
    <row r="5362" spans="1:1" x14ac:dyDescent="0.25">
      <c r="A5362" t="s">
        <v>5595</v>
      </c>
    </row>
    <row r="5363" spans="1:1" x14ac:dyDescent="0.25">
      <c r="A5363" t="s">
        <v>5596</v>
      </c>
    </row>
    <row r="5364" spans="1:1" x14ac:dyDescent="0.25">
      <c r="A5364" t="s">
        <v>5597</v>
      </c>
    </row>
    <row r="5365" spans="1:1" x14ac:dyDescent="0.25">
      <c r="A5365" t="s">
        <v>5598</v>
      </c>
    </row>
    <row r="5366" spans="1:1" x14ac:dyDescent="0.25">
      <c r="A5366" t="s">
        <v>5599</v>
      </c>
    </row>
    <row r="5367" spans="1:1" x14ac:dyDescent="0.25">
      <c r="A5367" t="s">
        <v>5600</v>
      </c>
    </row>
    <row r="5368" spans="1:1" x14ac:dyDescent="0.25">
      <c r="A5368" t="s">
        <v>5601</v>
      </c>
    </row>
    <row r="5369" spans="1:1" x14ac:dyDescent="0.25">
      <c r="A5369" t="s">
        <v>5602</v>
      </c>
    </row>
    <row r="5370" spans="1:1" x14ac:dyDescent="0.25">
      <c r="A5370" t="s">
        <v>5603</v>
      </c>
    </row>
    <row r="5371" spans="1:1" x14ac:dyDescent="0.25">
      <c r="A5371" t="s">
        <v>5604</v>
      </c>
    </row>
    <row r="5372" spans="1:1" x14ac:dyDescent="0.25">
      <c r="A5372" t="s">
        <v>5605</v>
      </c>
    </row>
    <row r="5373" spans="1:1" x14ac:dyDescent="0.25">
      <c r="A5373" t="s">
        <v>5606</v>
      </c>
    </row>
    <row r="5374" spans="1:1" x14ac:dyDescent="0.25">
      <c r="A5374" t="s">
        <v>5607</v>
      </c>
    </row>
    <row r="5375" spans="1:1" x14ac:dyDescent="0.25">
      <c r="A5375" t="s">
        <v>5608</v>
      </c>
    </row>
    <row r="5376" spans="1:1" x14ac:dyDescent="0.25">
      <c r="A5376" t="s">
        <v>5609</v>
      </c>
    </row>
    <row r="5377" spans="1:1" x14ac:dyDescent="0.25">
      <c r="A5377" t="s">
        <v>5610</v>
      </c>
    </row>
    <row r="5378" spans="1:1" x14ac:dyDescent="0.25">
      <c r="A5378" t="s">
        <v>5611</v>
      </c>
    </row>
    <row r="5379" spans="1:1" x14ac:dyDescent="0.25">
      <c r="A5379" t="s">
        <v>5612</v>
      </c>
    </row>
    <row r="5380" spans="1:1" x14ac:dyDescent="0.25">
      <c r="A5380" t="s">
        <v>5613</v>
      </c>
    </row>
    <row r="5381" spans="1:1" x14ac:dyDescent="0.25">
      <c r="A5381" t="s">
        <v>5614</v>
      </c>
    </row>
    <row r="5382" spans="1:1" x14ac:dyDescent="0.25">
      <c r="A5382" t="s">
        <v>5615</v>
      </c>
    </row>
    <row r="5383" spans="1:1" x14ac:dyDescent="0.25">
      <c r="A5383" t="s">
        <v>5616</v>
      </c>
    </row>
    <row r="5384" spans="1:1" x14ac:dyDescent="0.25">
      <c r="A5384" t="s">
        <v>5617</v>
      </c>
    </row>
    <row r="5385" spans="1:1" x14ac:dyDescent="0.25">
      <c r="A5385" t="s">
        <v>5618</v>
      </c>
    </row>
    <row r="5386" spans="1:1" x14ac:dyDescent="0.25">
      <c r="A5386" t="s">
        <v>5619</v>
      </c>
    </row>
    <row r="5387" spans="1:1" x14ac:dyDescent="0.25">
      <c r="A5387" t="s">
        <v>5620</v>
      </c>
    </row>
    <row r="5388" spans="1:1" x14ac:dyDescent="0.25">
      <c r="A5388" t="s">
        <v>5621</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A3"/>
  <sheetViews>
    <sheetView workbookViewId="0">
      <selection activeCell="A6" sqref="A6"/>
    </sheetView>
  </sheetViews>
  <sheetFormatPr defaultColWidth="8.85546875" defaultRowHeight="15" x14ac:dyDescent="0.25"/>
  <sheetData>
    <row r="1" spans="1:1" x14ac:dyDescent="0.25">
      <c r="A1" t="s">
        <v>41</v>
      </c>
    </row>
    <row r="2" spans="1:1" x14ac:dyDescent="0.25">
      <c r="A2" t="s">
        <v>40</v>
      </c>
    </row>
    <row r="3" spans="1:1" x14ac:dyDescent="0.25">
      <c r="A3" t="s">
        <v>39</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A3"/>
  <sheetViews>
    <sheetView workbookViewId="0">
      <selection activeCell="I16" sqref="I16"/>
    </sheetView>
  </sheetViews>
  <sheetFormatPr defaultColWidth="8.85546875" defaultRowHeight="15" x14ac:dyDescent="0.25"/>
  <sheetData>
    <row r="1" spans="1:1" x14ac:dyDescent="0.25">
      <c r="A1" t="s">
        <v>44</v>
      </c>
    </row>
    <row r="2" spans="1:1" x14ac:dyDescent="0.25">
      <c r="A2" t="s">
        <v>45</v>
      </c>
    </row>
    <row r="3" spans="1:1" x14ac:dyDescent="0.25">
      <c r="A3" t="s">
        <v>46</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dimension ref="A1:A2"/>
  <sheetViews>
    <sheetView workbookViewId="0">
      <selection activeCell="A3" sqref="A3"/>
    </sheetView>
  </sheetViews>
  <sheetFormatPr defaultColWidth="8.85546875" defaultRowHeight="15" x14ac:dyDescent="0.25"/>
  <sheetData>
    <row r="1" spans="1:1" x14ac:dyDescent="0.25">
      <c r="A1" t="s">
        <v>37</v>
      </c>
    </row>
    <row r="2" spans="1:1" x14ac:dyDescent="0.25">
      <c r="A2" t="s">
        <v>38</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211"/>
  <dimension ref="A1:K31"/>
  <sheetViews>
    <sheetView workbookViewId="0">
      <selection activeCell="A26" sqref="A26"/>
    </sheetView>
  </sheetViews>
  <sheetFormatPr defaultColWidth="8.85546875" defaultRowHeight="15" x14ac:dyDescent="0.25"/>
  <cols>
    <col min="1" max="1" width="72.28515625" customWidth="1"/>
    <col min="9" max="9" width="17.28515625" bestFit="1" customWidth="1"/>
  </cols>
  <sheetData>
    <row r="1" spans="1:9" x14ac:dyDescent="0.25">
      <c r="A1" s="1" t="s">
        <v>8</v>
      </c>
      <c r="I1" s="1" t="s">
        <v>25</v>
      </c>
    </row>
    <row r="2" spans="1:9" x14ac:dyDescent="0.25">
      <c r="A2" s="4" t="s">
        <v>26</v>
      </c>
      <c r="I2" t="s">
        <v>1</v>
      </c>
    </row>
    <row r="3" spans="1:9" x14ac:dyDescent="0.25">
      <c r="A3" t="s">
        <v>10</v>
      </c>
      <c r="I3" t="s">
        <v>0</v>
      </c>
    </row>
    <row r="4" spans="1:9" x14ac:dyDescent="0.25">
      <c r="A4" t="s">
        <v>13</v>
      </c>
    </row>
    <row r="5" spans="1:9" x14ac:dyDescent="0.25">
      <c r="A5" t="s">
        <v>11</v>
      </c>
      <c r="I5" t="s">
        <v>121</v>
      </c>
    </row>
    <row r="6" spans="1:9" x14ac:dyDescent="0.25">
      <c r="A6" t="s">
        <v>14</v>
      </c>
      <c r="I6" t="s">
        <v>40</v>
      </c>
    </row>
    <row r="7" spans="1:9" x14ac:dyDescent="0.25">
      <c r="A7" t="s">
        <v>15</v>
      </c>
      <c r="I7" t="s">
        <v>48</v>
      </c>
    </row>
    <row r="8" spans="1:9" x14ac:dyDescent="0.25">
      <c r="A8" t="s">
        <v>16</v>
      </c>
    </row>
    <row r="9" spans="1:9" x14ac:dyDescent="0.25">
      <c r="A9" t="s">
        <v>228</v>
      </c>
      <c r="I9" t="s">
        <v>122</v>
      </c>
    </row>
    <row r="10" spans="1:9" x14ac:dyDescent="0.25">
      <c r="A10" t="s">
        <v>17</v>
      </c>
      <c r="I10" t="s">
        <v>38</v>
      </c>
    </row>
    <row r="11" spans="1:9" x14ac:dyDescent="0.25">
      <c r="A11" t="s">
        <v>24</v>
      </c>
      <c r="I11" t="s">
        <v>7</v>
      </c>
    </row>
    <row r="12" spans="1:9" x14ac:dyDescent="0.25">
      <c r="A12" t="s">
        <v>12</v>
      </c>
      <c r="I12" t="s">
        <v>191</v>
      </c>
    </row>
    <row r="13" spans="1:9" x14ac:dyDescent="0.25">
      <c r="A13" t="s">
        <v>18</v>
      </c>
    </row>
    <row r="14" spans="1:9" x14ac:dyDescent="0.25">
      <c r="A14" t="s">
        <v>19</v>
      </c>
    </row>
    <row r="15" spans="1:9" x14ac:dyDescent="0.25">
      <c r="A15" t="s">
        <v>20</v>
      </c>
    </row>
    <row r="16" spans="1:9" x14ac:dyDescent="0.25">
      <c r="A16" t="s">
        <v>115</v>
      </c>
    </row>
    <row r="17" spans="1:11" x14ac:dyDescent="0.25">
      <c r="A17" t="s">
        <v>21</v>
      </c>
    </row>
    <row r="18" spans="1:11" x14ac:dyDescent="0.25">
      <c r="A18" t="s">
        <v>23</v>
      </c>
    </row>
    <row r="19" spans="1:11" x14ac:dyDescent="0.25">
      <c r="A19" t="s">
        <v>22</v>
      </c>
    </row>
    <row r="20" spans="1:11" x14ac:dyDescent="0.25">
      <c r="A20" t="s">
        <v>9</v>
      </c>
    </row>
    <row r="24" spans="1:11" x14ac:dyDescent="0.25">
      <c r="A24" t="str">
        <f>IF( SUM('Manufacturing Cost Statement'!H35,'Manufacturing Cost Statement'!I35,'Manufacturing Cost Statement'!I36,'Manufacturing Cost Statement'!I37,'Manufacturing Cost Statement'!I38,'Manufacturing Cost Statement'!I39) ='Manufacturing Cost Statement'!E19, " (QVC/RVC)", "")</f>
        <v xml:space="preserve"> (QVC/RVC)</v>
      </c>
      <c r="G24" s="131" t="s">
        <v>192</v>
      </c>
      <c r="K24" t="s">
        <v>36</v>
      </c>
    </row>
    <row r="26" spans="1:11" x14ac:dyDescent="0.25">
      <c r="A26" s="238">
        <f ca="1">TODAY()</f>
        <v>44144</v>
      </c>
    </row>
    <row r="31" spans="1:11" x14ac:dyDescent="0.25">
      <c r="H31" t="s">
        <v>193</v>
      </c>
    </row>
  </sheetData>
  <conditionalFormatting sqref="B48:XFD61 A49:A62">
    <cfRule type="expression" dxfId="13" priority="14">
      <formula>#REF!=#REF!</formula>
    </cfRule>
  </conditionalFormatting>
  <conditionalFormatting sqref="F51 B41:XFD47 A42:A48 B55:XFD61 A56:A62">
    <cfRule type="expression" dxfId="12" priority="13">
      <formula>#REF!=$A$13</formula>
    </cfRule>
  </conditionalFormatting>
  <conditionalFormatting sqref="C44:G44 C49">
    <cfRule type="expression" dxfId="11" priority="12">
      <formula>#REF! = $A$4</formula>
    </cfRule>
  </conditionalFormatting>
  <conditionalFormatting sqref="B44:G44">
    <cfRule type="expression" dxfId="10" priority="11">
      <formula>#REF! = $A$4</formula>
    </cfRule>
  </conditionalFormatting>
  <conditionalFormatting sqref="B51:XFD63 A52:A64">
    <cfRule type="expression" dxfId="9" priority="10">
      <formula>#REF! = $A$3</formula>
    </cfRule>
  </conditionalFormatting>
  <conditionalFormatting sqref="B49:C49">
    <cfRule type="expression" dxfId="8" priority="18">
      <formula>#REF! = $A$4</formula>
    </cfRule>
  </conditionalFormatting>
  <conditionalFormatting sqref="B58:G58 C63">
    <cfRule type="expression" dxfId="7" priority="25">
      <formula>#REF! = $A$4</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35" id="{05F8469B-5289-40EB-9147-5673BC57F009}">
            <xm:f>'Manufacturing Cost Statement'!#REF! = #REF!</xm:f>
            <x14:dxf>
              <font>
                <color theme="0"/>
              </font>
              <fill>
                <patternFill>
                  <bgColor theme="0"/>
                </patternFill>
              </fill>
            </x14:dxf>
          </x14:cfRule>
          <x14:cfRule type="expression" priority="36" id="{55C94731-499E-4927-A8D8-0D5B57BC4F00}">
            <xm:f>'Manufacturing Cost Statement'!#REF! = #REF!</xm:f>
            <x14:dxf>
              <font>
                <color theme="0"/>
              </font>
              <fill>
                <patternFill>
                  <bgColor theme="0"/>
                </patternFill>
              </fill>
            </x14:dxf>
          </x14:cfRule>
          <xm:sqref>B46:G49</xm:sqref>
        </x14:conditionalFormatting>
        <x14:conditionalFormatting xmlns:xm="http://schemas.microsoft.com/office/excel/2006/main">
          <x14:cfRule type="expression" priority="37" id="{8489BE0D-9E50-4A2D-A58F-389500DD881F}">
            <xm:f>'Manufacturing Cost Statement'!#REF! =$A$10</xm:f>
            <x14:dxf>
              <font>
                <color theme="0"/>
              </font>
              <fill>
                <patternFill>
                  <bgColor theme="0"/>
                </patternFill>
              </fill>
            </x14:dxf>
          </x14:cfRule>
          <xm:sqref>B48:G49 B44:G45</xm:sqref>
        </x14:conditionalFormatting>
        <x14:conditionalFormatting xmlns:xm="http://schemas.microsoft.com/office/excel/2006/main">
          <x14:cfRule type="expression" priority="39" id="{A7DA9E0E-1386-4C83-AC2F-DFBE42707A05}">
            <xm:f>'Manufacturing Cost Statement'!#REF! = $A$13</xm:f>
            <x14:dxf>
              <font>
                <color theme="0"/>
              </font>
              <fill>
                <patternFill>
                  <bgColor theme="0"/>
                </patternFill>
              </fill>
            </x14:dxf>
          </x14:cfRule>
          <xm:sqref>B48:G49 B44:G45</xm:sqref>
        </x14:conditionalFormatting>
        <x14:conditionalFormatting xmlns:xm="http://schemas.microsoft.com/office/excel/2006/main">
          <x14:cfRule type="expression" priority="41" id="{FE579AC0-A987-44A3-8A78-C42294B332DA}">
            <xm:f>'Manufacturing Cost Statement'!#REF! = $A$15</xm:f>
            <x14:dxf>
              <font>
                <color theme="0"/>
              </font>
              <fill>
                <patternFill>
                  <bgColor theme="0"/>
                </patternFill>
              </fill>
            </x14:dxf>
          </x14:cfRule>
          <xm:sqref>B48:G49 B44:G45</xm:sqref>
        </x14:conditionalFormatting>
        <x14:conditionalFormatting xmlns:xm="http://schemas.microsoft.com/office/excel/2006/main">
          <x14:cfRule type="expression" priority="43" id="{F5FAA929-7959-4D66-81AB-B4C9CF64CA95}">
            <xm:f>'Manufacturing Cost Statement'!#REF! = $A$14</xm:f>
            <x14:dxf>
              <font>
                <color theme="0"/>
              </font>
              <fill>
                <patternFill>
                  <bgColor theme="0"/>
                </patternFill>
              </fill>
            </x14:dxf>
          </x14:cfRule>
          <xm:sqref>B48:G49 B44:G45 D53</xm:sqref>
        </x14:conditionalFormatting>
        <x14:conditionalFormatting xmlns:xm="http://schemas.microsoft.com/office/excel/2006/main">
          <x14:cfRule type="expression" priority="45" id="{D9DAB15D-B5F9-4593-8524-AFE0686AB60F}">
            <xm:f>'Manufacturing Cost Statement'!#REF! = $A$11</xm:f>
            <x14:dxf>
              <font>
                <color theme="0"/>
              </font>
              <fill>
                <patternFill>
                  <bgColor theme="0"/>
                </patternFill>
              </fill>
            </x14:dxf>
          </x14:cfRule>
          <xm:sqref>B48:G49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Checklist &amp; Resources</vt:lpstr>
      <vt:lpstr>Detailed MCS Guide</vt:lpstr>
      <vt:lpstr>Manufacturing Cost Statement</vt:lpstr>
      <vt:lpstr>DMS &amp; Manufacturing Process</vt:lpstr>
      <vt:lpstr>HS Code List </vt:lpstr>
      <vt:lpstr>Sheet2</vt:lpstr>
      <vt:lpstr>Sheet1</vt:lpstr>
      <vt:lpstr>Sheet3</vt:lpstr>
      <vt:lpstr>List of FTAs</vt:lpstr>
      <vt:lpstr>Sheet4</vt:lpstr>
      <vt:lpstr>'DMS &amp; Manufacturing Process'!Print_Area</vt:lpstr>
      <vt:lpstr>'Manufacturing Cost Statement'!Print_Area</vt:lpstr>
    </vt:vector>
  </TitlesOfParts>
  <Company>Singapore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ROO Section</dc:creator>
  <cp:lastModifiedBy>Singapore Customs</cp:lastModifiedBy>
  <cp:lastPrinted>2019-09-05T07:32:14Z</cp:lastPrinted>
  <dcterms:created xsi:type="dcterms:W3CDTF">2015-10-31T01:45:20Z</dcterms:created>
  <dcterms:modified xsi:type="dcterms:W3CDTF">2020-11-09T06:40:49Z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f9331f7-95a2-472a-92bc-d73219eb516b_Enabled">
    <vt:lpwstr>True</vt:lpwstr>
  </property>
  <property fmtid="{D5CDD505-2E9C-101B-9397-08002B2CF9AE}" pid="3" name="MSIP_Label_3f9331f7-95a2-472a-92bc-d73219eb516b_SiteId">
    <vt:lpwstr>0b11c524-9a1c-4e1b-84cb-6336aefc2243</vt:lpwstr>
  </property>
  <property fmtid="{D5CDD505-2E9C-101B-9397-08002B2CF9AE}" pid="4" name="MSIP_Label_3f9331f7-95a2-472a-92bc-d73219eb516b_Owner">
    <vt:lpwstr>Rajiv_Thavarajaloo@customs.gov.sg</vt:lpwstr>
  </property>
  <property fmtid="{D5CDD505-2E9C-101B-9397-08002B2CF9AE}" pid="5" name="MSIP_Label_3f9331f7-95a2-472a-92bc-d73219eb516b_SetDate">
    <vt:lpwstr>2020-11-09T06:35:36.1957733Z</vt:lpwstr>
  </property>
  <property fmtid="{D5CDD505-2E9C-101B-9397-08002B2CF9AE}" pid="6" name="MSIP_Label_3f9331f7-95a2-472a-92bc-d73219eb516b_Name">
    <vt:lpwstr>CONFIDENTIAL</vt:lpwstr>
  </property>
  <property fmtid="{D5CDD505-2E9C-101B-9397-08002B2CF9AE}" pid="7" name="MSIP_Label_3f9331f7-95a2-472a-92bc-d73219eb516b_Application">
    <vt:lpwstr>Microsoft Azure Information Protection</vt:lpwstr>
  </property>
  <property fmtid="{D5CDD505-2E9C-101B-9397-08002B2CF9AE}" pid="8" name="MSIP_Label_3f9331f7-95a2-472a-92bc-d73219eb516b_ActionId">
    <vt:lpwstr>9d7d3f5c-92de-49f8-9d59-a08082cdb408</vt:lpwstr>
  </property>
  <property fmtid="{D5CDD505-2E9C-101B-9397-08002B2CF9AE}" pid="9" name="MSIP_Label_3f9331f7-95a2-472a-92bc-d73219eb516b_Extended_MSFT_Method">
    <vt:lpwstr>Automatic</vt:lpwstr>
  </property>
  <property fmtid="{D5CDD505-2E9C-101B-9397-08002B2CF9AE}" pid="10" name="MSIP_Label_4f288355-fb4c-44cd-b9ca-40cfc2aee5f8_Enabled">
    <vt:lpwstr>True</vt:lpwstr>
  </property>
  <property fmtid="{D5CDD505-2E9C-101B-9397-08002B2CF9AE}" pid="11" name="MSIP_Label_4f288355-fb4c-44cd-b9ca-40cfc2aee5f8_SiteId">
    <vt:lpwstr>0b11c524-9a1c-4e1b-84cb-6336aefc2243</vt:lpwstr>
  </property>
  <property fmtid="{D5CDD505-2E9C-101B-9397-08002B2CF9AE}" pid="12" name="MSIP_Label_4f288355-fb4c-44cd-b9ca-40cfc2aee5f8_Owner">
    <vt:lpwstr>Rajiv_Thavarajaloo@customs.gov.sg</vt:lpwstr>
  </property>
  <property fmtid="{D5CDD505-2E9C-101B-9397-08002B2CF9AE}" pid="13" name="MSIP_Label_4f288355-fb4c-44cd-b9ca-40cfc2aee5f8_SetDate">
    <vt:lpwstr>2020-11-09T06:35:36.1957733Z</vt:lpwstr>
  </property>
  <property fmtid="{D5CDD505-2E9C-101B-9397-08002B2CF9AE}" pid="14" name="MSIP_Label_4f288355-fb4c-44cd-b9ca-40cfc2aee5f8_Name">
    <vt:lpwstr>NON-SENSITIVE</vt:lpwstr>
  </property>
  <property fmtid="{D5CDD505-2E9C-101B-9397-08002B2CF9AE}" pid="15" name="MSIP_Label_4f288355-fb4c-44cd-b9ca-40cfc2aee5f8_Application">
    <vt:lpwstr>Microsoft Azure Information Protection</vt:lpwstr>
  </property>
  <property fmtid="{D5CDD505-2E9C-101B-9397-08002B2CF9AE}" pid="16" name="MSIP_Label_4f288355-fb4c-44cd-b9ca-40cfc2aee5f8_ActionId">
    <vt:lpwstr>9d7d3f5c-92de-49f8-9d59-a08082cdb408</vt:lpwstr>
  </property>
  <property fmtid="{D5CDD505-2E9C-101B-9397-08002B2CF9AE}" pid="17" name="MSIP_Label_4f288355-fb4c-44cd-b9ca-40cfc2aee5f8_Parent">
    <vt:lpwstr>3f9331f7-95a2-472a-92bc-d73219eb516b</vt:lpwstr>
  </property>
  <property fmtid="{D5CDD505-2E9C-101B-9397-08002B2CF9AE}" pid="18" name="MSIP_Label_4f288355-fb4c-44cd-b9ca-40cfc2aee5f8_Extended_MSFT_Method">
    <vt:lpwstr>Automatic</vt:lpwstr>
  </property>
  <property fmtid="{D5CDD505-2E9C-101B-9397-08002B2CF9AE}" pid="19" name="Sensitivity">
    <vt:lpwstr>CONFIDENTIAL NON-SENSITIVE</vt:lpwstr>
  </property>
</Properties>
</file>