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u\WebstormProjects\AlienBag\Data\"/>
    </mc:Choice>
  </mc:AlternateContent>
  <xr:revisionPtr revIDLastSave="0" documentId="8_{826098B9-77A5-499A-B748-7D06F4A96293}" xr6:coauthVersionLast="45" xr6:coauthVersionMax="45" xr10:uidLastSave="{00000000-0000-0000-0000-000000000000}"/>
  <bookViews>
    <workbookView xWindow="-120" yWindow="-120" windowWidth="29040" windowHeight="15840" xr2:uid="{40FA21AC-3F40-430D-958B-E355032499A6}"/>
    <workbookView xWindow="28680" yWindow="-4185" windowWidth="15990" windowHeight="24840" activeTab="1" xr2:uid="{9EF25FEB-D75D-4E7E-AA52-702500F7FE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0" i="1" l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<sst xmlns="http://schemas.openxmlformats.org/spreadsheetml/2006/main" count="256" uniqueCount="76">
  <si>
    <t>Id</t>
  </si>
  <si>
    <t>CasinoName</t>
  </si>
  <si>
    <t>CasinoColor</t>
  </si>
  <si>
    <t>CasinoId</t>
  </si>
  <si>
    <t>LotLocation</t>
  </si>
  <si>
    <t>StartingMoney</t>
  </si>
  <si>
    <t>DiceFace</t>
  </si>
  <si>
    <t>Game Over</t>
  </si>
  <si>
    <t>Message</t>
  </si>
  <si>
    <t>Pay the Strip</t>
  </si>
  <si>
    <t>LotId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</si>
  <si>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</si>
  <si>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</si>
  <si>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</si>
  <si>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</si>
  <si>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</si>
  <si>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</si>
  <si>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</si>
  <si>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</si>
  <si>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</si>
  <si>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</si>
  <si>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</si>
  <si>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</si>
  <si>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</si>
  <si>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</si>
  <si>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</si>
  <si>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</si>
  <si>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</si>
  <si>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</si>
  <si>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</si>
  <si>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</si>
  <si>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</si>
  <si>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</si>
  <si>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</si>
  <si>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</si>
  <si>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</si>
  <si>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</si>
  <si>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</si>
  <si>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</si>
  <si>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</si>
  <si>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</si>
  <si>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</si>
  <si>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</si>
  <si>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</si>
  <si>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</si>
  <si>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</si>
  <si>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</si>
  <si>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</si>
  <si>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</si>
  <si>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</si>
  <si>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</si>
  <si>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</si>
  <si>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</si>
  <si>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</si>
  <si>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</si>
  <si>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</si>
  <si>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</si>
  <si>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</si>
  <si>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</si>
  <si>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The Strip</t>
  </si>
  <si>
    <t>Strip</t>
  </si>
  <si>
    <t>Albion</t>
  </si>
  <si>
    <t>Purple</t>
  </si>
  <si>
    <t>Pay Purple Casinos</t>
  </si>
  <si>
    <t>Pioneer</t>
  </si>
  <si>
    <t>Brown</t>
  </si>
  <si>
    <t>Pay Brown Casinos</t>
  </si>
  <si>
    <t>Vega</t>
  </si>
  <si>
    <t>Aqua</t>
  </si>
  <si>
    <t>Pay Aqua Casinos</t>
  </si>
  <si>
    <t>Tivoli</t>
  </si>
  <si>
    <t>Silver</t>
  </si>
  <si>
    <t>Pay Silver Casinos</t>
  </si>
  <si>
    <t>Sphinx</t>
  </si>
  <si>
    <t>Gold</t>
  </si>
  <si>
    <t>Pay Gold Casinos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</si>
</sst>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B1E9CF-8A0B-45A8-BEA5-9D31E0FA73FB}" name="Table1" displayName="Table1" ref="A1:B49" totalsRowShown="0">
  <autoFilter ref="A1:B49" xr:uid="{FF3AC381-6080-4038-B0F7-C286E97DDE4B}"/>
  <tableColumns count="2">
    <tableColumn id="1" xr3:uid="{A1DBE99A-F0B6-4056-9AA8-297A4155302B}" name="LotId"/>
    <tableColumn id="2" xr3:uid="{A91395BF-EE5A-482B-971B-EB6EDF4B9C34}" name="Lot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EAE4-B1D5-4D06-9817-D4A428874CC7}">
  <dimension ref="A1:I50"/>
  <sheetViews>
    <sheetView tabSelected="1" workbookViewId="0">
      <selection activeCell="J10" sqref="J10"/>
    </sheetView>
    <sheetView workbookViewId="1"/>
  </sheetViews>
  <sheetFormatPr defaultRowHeight="15" x14ac:dyDescent="0.25"/>
  <cols>
    <col min="1" max="1" width="17.42578125" customWidth="1"/>
    <col min="2" max="2" width="24" customWidth="1"/>
    <col min="3" max="10" width="17.42578125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10</v>
      </c>
      <c r="G1" t="s">
        <v>5</v>
      </c>
      <c r="H1" t="s">
        <v>6</v>
      </c>
      <c r="I1" t="s">
        <v>8</v>
      </c>
    </row>
    <row r="2" spans="1:9" x14ac:dyDescent="0.25">
      <c r="A2">
        <v>0</v>
      </c>
      <c r="B2">
        <v>0</v>
      </c>
      <c r="C2" t="s">
        <v>7</v>
      </c>
      <c r="D2" t="s">
        <v>7</v>
      </c>
      <c r="E2" t="s">
        <v>7</v>
      </c>
      <c r="F2">
        <v>0</v>
      </c>
      <c r="G2">
        <v>0</v>
      </c>
      <c r="H2">
        <v>0</v>
      </c>
      <c r="I2" t="s">
        <v>9</v>
      </c>
    </row>
    <row r="3" spans="1:9" x14ac:dyDescent="0.25">
      <c r="A3">
        <v>1</v>
      </c>
      <c r="B3">
        <v>1</v>
      </c>
      <c r="C3" t="s">
        <v>59</v>
      </c>
      <c r="D3" t="s">
        <v>60</v>
      </c>
      <c r="E3" t="s">
        <v>16</v>
      </c>
      <c r="F3">
        <f>LOOKUP(E3,Table1[LotLocation],Table1[LotId])</f>
        <v>6</v>
      </c>
      <c r="G3">
        <v>4</v>
      </c>
      <c r="H3">
        <v>6</v>
      </c>
      <c r="I3" t="s">
        <v>9</v>
      </c>
    </row>
    <row r="4" spans="1:9" x14ac:dyDescent="0.25">
      <c r="A4">
        <v>2</v>
      </c>
      <c r="B4">
        <v>1</v>
      </c>
      <c r="C4" t="s">
        <v>59</v>
      </c>
      <c r="D4" t="s">
        <v>60</v>
      </c>
      <c r="E4" t="s">
        <v>39</v>
      </c>
      <c r="F4">
        <f>LOOKUP(E4,Table1[LotLocation],Table1[LotId])</f>
        <v>29</v>
      </c>
      <c r="G4">
        <v>9</v>
      </c>
      <c r="H4">
        <v>1</v>
      </c>
      <c r="I4" t="s">
        <v>9</v>
      </c>
    </row>
    <row r="5" spans="1:9" x14ac:dyDescent="0.25">
      <c r="A5">
        <v>3</v>
      </c>
      <c r="B5">
        <v>1</v>
      </c>
      <c r="C5" t="s">
        <v>59</v>
      </c>
      <c r="D5" t="s">
        <v>60</v>
      </c>
      <c r="E5" t="s">
        <v>57</v>
      </c>
      <c r="F5">
        <f>LOOKUP(E5,Table1[LotLocation],Table1[LotId])</f>
        <v>47</v>
      </c>
      <c r="G5">
        <v>8</v>
      </c>
      <c r="H5">
        <v>2</v>
      </c>
      <c r="I5" t="s">
        <v>9</v>
      </c>
    </row>
    <row r="6" spans="1:9" x14ac:dyDescent="0.25">
      <c r="A6">
        <v>4</v>
      </c>
      <c r="B6">
        <v>2</v>
      </c>
      <c r="C6" t="s">
        <v>61</v>
      </c>
      <c r="D6" t="s">
        <v>62</v>
      </c>
      <c r="E6" t="s">
        <v>12</v>
      </c>
      <c r="F6">
        <f>LOOKUP(E6,Table1[LotLocation],Table1[LotId])</f>
        <v>2</v>
      </c>
      <c r="G6">
        <v>8</v>
      </c>
      <c r="H6">
        <v>2</v>
      </c>
      <c r="I6" t="s">
        <v>63</v>
      </c>
    </row>
    <row r="7" spans="1:9" x14ac:dyDescent="0.25">
      <c r="A7">
        <v>5</v>
      </c>
      <c r="B7">
        <v>2</v>
      </c>
      <c r="C7" t="s">
        <v>61</v>
      </c>
      <c r="D7" t="s">
        <v>62</v>
      </c>
      <c r="E7" t="s">
        <v>19</v>
      </c>
      <c r="F7">
        <f>LOOKUP(E7,Table1[LotLocation],Table1[LotId])</f>
        <v>9</v>
      </c>
      <c r="G7">
        <v>7</v>
      </c>
      <c r="H7">
        <v>3</v>
      </c>
      <c r="I7" t="s">
        <v>63</v>
      </c>
    </row>
    <row r="8" spans="1:9" x14ac:dyDescent="0.25">
      <c r="A8">
        <v>6</v>
      </c>
      <c r="B8">
        <v>2</v>
      </c>
      <c r="C8" t="s">
        <v>61</v>
      </c>
      <c r="D8" t="s">
        <v>62</v>
      </c>
      <c r="E8" t="s">
        <v>20</v>
      </c>
      <c r="F8">
        <f>LOOKUP(E8,Table1[LotLocation],Table1[LotId])</f>
        <v>10</v>
      </c>
      <c r="G8">
        <v>4</v>
      </c>
      <c r="H8">
        <v>6</v>
      </c>
      <c r="I8" t="s">
        <v>63</v>
      </c>
    </row>
    <row r="9" spans="1:9" x14ac:dyDescent="0.25">
      <c r="A9">
        <v>7</v>
      </c>
      <c r="B9">
        <v>2</v>
      </c>
      <c r="C9" t="s">
        <v>61</v>
      </c>
      <c r="D9" t="s">
        <v>62</v>
      </c>
      <c r="E9" t="s">
        <v>30</v>
      </c>
      <c r="F9">
        <f>LOOKUP(E9,Table1[LotLocation],Table1[LotId])</f>
        <v>24</v>
      </c>
      <c r="G9">
        <v>9</v>
      </c>
      <c r="H9">
        <v>1</v>
      </c>
      <c r="I9" t="s">
        <v>63</v>
      </c>
    </row>
    <row r="10" spans="1:9" x14ac:dyDescent="0.25">
      <c r="A10">
        <v>8</v>
      </c>
      <c r="B10">
        <v>2</v>
      </c>
      <c r="C10" t="s">
        <v>61</v>
      </c>
      <c r="D10" t="s">
        <v>62</v>
      </c>
      <c r="E10" t="s">
        <v>25</v>
      </c>
      <c r="F10">
        <f>LOOKUP(E10,Table1[LotLocation],Table1[LotId])</f>
        <v>24</v>
      </c>
      <c r="G10">
        <v>4</v>
      </c>
      <c r="H10">
        <v>6</v>
      </c>
      <c r="I10" t="s">
        <v>63</v>
      </c>
    </row>
    <row r="11" spans="1:9" x14ac:dyDescent="0.25">
      <c r="A11">
        <v>9</v>
      </c>
      <c r="B11">
        <v>2</v>
      </c>
      <c r="C11" t="s">
        <v>61</v>
      </c>
      <c r="D11" t="s">
        <v>62</v>
      </c>
      <c r="E11" t="s">
        <v>41</v>
      </c>
      <c r="F11">
        <f>LOOKUP(E11,Table1[LotLocation],Table1[LotId])</f>
        <v>31</v>
      </c>
      <c r="G11">
        <v>5</v>
      </c>
      <c r="H11">
        <v>5</v>
      </c>
      <c r="I11" t="s">
        <v>63</v>
      </c>
    </row>
    <row r="12" spans="1:9" x14ac:dyDescent="0.25">
      <c r="A12">
        <v>10</v>
      </c>
      <c r="B12">
        <v>2</v>
      </c>
      <c r="C12" t="s">
        <v>61</v>
      </c>
      <c r="D12" t="s">
        <v>62</v>
      </c>
      <c r="E12" t="s">
        <v>40</v>
      </c>
      <c r="F12">
        <f>LOOKUP(E12,Table1[LotLocation],Table1[LotId])</f>
        <v>30</v>
      </c>
      <c r="G12">
        <v>8</v>
      </c>
      <c r="H12">
        <v>2</v>
      </c>
      <c r="I12" t="s">
        <v>63</v>
      </c>
    </row>
    <row r="13" spans="1:9" x14ac:dyDescent="0.25">
      <c r="A13">
        <v>11</v>
      </c>
      <c r="B13">
        <v>2</v>
      </c>
      <c r="C13" t="s">
        <v>61</v>
      </c>
      <c r="D13" t="s">
        <v>62</v>
      </c>
      <c r="E13" t="s">
        <v>45</v>
      </c>
      <c r="F13">
        <f>LOOKUP(E13,Table1[LotLocation],Table1[LotId])</f>
        <v>35</v>
      </c>
      <c r="G13">
        <v>8</v>
      </c>
      <c r="H13">
        <v>2</v>
      </c>
      <c r="I13" t="s">
        <v>63</v>
      </c>
    </row>
    <row r="14" spans="1:9" x14ac:dyDescent="0.25">
      <c r="A14">
        <v>12</v>
      </c>
      <c r="B14">
        <v>2</v>
      </c>
      <c r="C14" t="s">
        <v>61</v>
      </c>
      <c r="D14" t="s">
        <v>62</v>
      </c>
      <c r="E14" t="s">
        <v>50</v>
      </c>
      <c r="F14">
        <f>LOOKUP(E14,Table1[LotLocation],Table1[LotId])</f>
        <v>40</v>
      </c>
      <c r="G14">
        <v>4</v>
      </c>
      <c r="H14">
        <v>6</v>
      </c>
      <c r="I14" t="s">
        <v>63</v>
      </c>
    </row>
    <row r="15" spans="1:9" x14ac:dyDescent="0.25">
      <c r="A15">
        <v>13</v>
      </c>
      <c r="B15">
        <v>3</v>
      </c>
      <c r="C15" t="s">
        <v>64</v>
      </c>
      <c r="D15" t="s">
        <v>65</v>
      </c>
      <c r="E15" t="s">
        <v>11</v>
      </c>
      <c r="F15">
        <f>LOOKUP(E15,Table1[LotLocation],Table1[LotId])</f>
        <v>1</v>
      </c>
      <c r="G15">
        <v>7</v>
      </c>
      <c r="H15">
        <v>3</v>
      </c>
      <c r="I15" t="s">
        <v>66</v>
      </c>
    </row>
    <row r="16" spans="1:9" x14ac:dyDescent="0.25">
      <c r="A16">
        <v>14</v>
      </c>
      <c r="B16">
        <v>3</v>
      </c>
      <c r="C16" t="s">
        <v>64</v>
      </c>
      <c r="D16" t="s">
        <v>65</v>
      </c>
      <c r="E16" t="s">
        <v>22</v>
      </c>
      <c r="F16">
        <f>LOOKUP(E16,Table1[LotLocation],Table1[LotId])</f>
        <v>12</v>
      </c>
      <c r="G16">
        <v>6</v>
      </c>
      <c r="H16">
        <v>4</v>
      </c>
      <c r="I16" t="s">
        <v>66</v>
      </c>
    </row>
    <row r="17" spans="1:9" x14ac:dyDescent="0.25">
      <c r="A17">
        <v>15</v>
      </c>
      <c r="B17">
        <v>3</v>
      </c>
      <c r="C17" t="s">
        <v>64</v>
      </c>
      <c r="D17" t="s">
        <v>65</v>
      </c>
      <c r="E17" t="s">
        <v>26</v>
      </c>
      <c r="F17">
        <f>LOOKUP(E17,Table1[LotLocation],Table1[LotId])</f>
        <v>24</v>
      </c>
      <c r="G17">
        <v>8</v>
      </c>
      <c r="H17">
        <v>2</v>
      </c>
      <c r="I17" t="s">
        <v>66</v>
      </c>
    </row>
    <row r="18" spans="1:9" x14ac:dyDescent="0.25">
      <c r="A18">
        <v>16</v>
      </c>
      <c r="B18">
        <v>3</v>
      </c>
      <c r="C18" t="s">
        <v>64</v>
      </c>
      <c r="D18" t="s">
        <v>65</v>
      </c>
      <c r="E18" t="s">
        <v>31</v>
      </c>
      <c r="F18">
        <f>LOOKUP(E18,Table1[LotLocation],Table1[LotId])</f>
        <v>24</v>
      </c>
      <c r="G18">
        <v>6</v>
      </c>
      <c r="H18">
        <v>4</v>
      </c>
      <c r="I18" t="s">
        <v>66</v>
      </c>
    </row>
    <row r="19" spans="1:9" x14ac:dyDescent="0.25">
      <c r="A19">
        <v>17</v>
      </c>
      <c r="B19">
        <v>3</v>
      </c>
      <c r="C19" t="s">
        <v>64</v>
      </c>
      <c r="D19" t="s">
        <v>65</v>
      </c>
      <c r="E19" t="s">
        <v>43</v>
      </c>
      <c r="F19">
        <f>LOOKUP(E19,Table1[LotLocation],Table1[LotId])</f>
        <v>33</v>
      </c>
      <c r="G19">
        <v>7</v>
      </c>
      <c r="H19">
        <v>3</v>
      </c>
      <c r="I19" t="s">
        <v>66</v>
      </c>
    </row>
    <row r="20" spans="1:9" x14ac:dyDescent="0.25">
      <c r="A20">
        <v>18</v>
      </c>
      <c r="B20">
        <v>3</v>
      </c>
      <c r="C20" t="s">
        <v>64</v>
      </c>
      <c r="D20" t="s">
        <v>65</v>
      </c>
      <c r="E20" t="s">
        <v>36</v>
      </c>
      <c r="F20">
        <f>LOOKUP(E20,Table1[LotLocation],Table1[LotId])</f>
        <v>26</v>
      </c>
      <c r="G20">
        <v>7</v>
      </c>
      <c r="H20">
        <v>3</v>
      </c>
      <c r="I20" t="s">
        <v>66</v>
      </c>
    </row>
    <row r="21" spans="1:9" x14ac:dyDescent="0.25">
      <c r="A21">
        <v>19</v>
      </c>
      <c r="B21">
        <v>3</v>
      </c>
      <c r="C21" t="s">
        <v>64</v>
      </c>
      <c r="D21" t="s">
        <v>65</v>
      </c>
      <c r="E21" t="s">
        <v>44</v>
      </c>
      <c r="F21">
        <f>LOOKUP(E21,Table1[LotLocation],Table1[LotId])</f>
        <v>34</v>
      </c>
      <c r="G21">
        <v>7</v>
      </c>
      <c r="H21">
        <v>3</v>
      </c>
      <c r="I21" t="s">
        <v>66</v>
      </c>
    </row>
    <row r="22" spans="1:9" x14ac:dyDescent="0.25">
      <c r="A22">
        <v>20</v>
      </c>
      <c r="B22">
        <v>3</v>
      </c>
      <c r="C22" t="s">
        <v>64</v>
      </c>
      <c r="D22" t="s">
        <v>65</v>
      </c>
      <c r="E22" t="s">
        <v>48</v>
      </c>
      <c r="F22">
        <f>LOOKUP(E22,Table1[LotLocation],Table1[LotId])</f>
        <v>38</v>
      </c>
      <c r="G22">
        <v>7</v>
      </c>
      <c r="H22">
        <v>3</v>
      </c>
      <c r="I22" t="s">
        <v>66</v>
      </c>
    </row>
    <row r="23" spans="1:9" x14ac:dyDescent="0.25">
      <c r="A23">
        <v>21</v>
      </c>
      <c r="B23">
        <v>3</v>
      </c>
      <c r="C23" t="s">
        <v>64</v>
      </c>
      <c r="D23" t="s">
        <v>65</v>
      </c>
      <c r="E23" t="s">
        <v>54</v>
      </c>
      <c r="F23">
        <f>LOOKUP(E23,Table1[LotLocation],Table1[LotId])</f>
        <v>44</v>
      </c>
      <c r="G23">
        <v>9</v>
      </c>
      <c r="H23">
        <v>1</v>
      </c>
      <c r="I23" t="s">
        <v>66</v>
      </c>
    </row>
    <row r="24" spans="1:9" x14ac:dyDescent="0.25">
      <c r="A24">
        <v>22</v>
      </c>
      <c r="B24">
        <v>4</v>
      </c>
      <c r="C24" t="s">
        <v>67</v>
      </c>
      <c r="D24" t="s">
        <v>68</v>
      </c>
      <c r="E24" t="s">
        <v>38</v>
      </c>
      <c r="F24">
        <f>LOOKUP(E24,Table1[LotLocation],Table1[LotId])</f>
        <v>28</v>
      </c>
      <c r="G24">
        <v>6</v>
      </c>
      <c r="H24">
        <v>4</v>
      </c>
      <c r="I24" t="s">
        <v>69</v>
      </c>
    </row>
    <row r="25" spans="1:9" x14ac:dyDescent="0.25">
      <c r="A25">
        <v>23</v>
      </c>
      <c r="B25">
        <v>4</v>
      </c>
      <c r="C25" t="s">
        <v>67</v>
      </c>
      <c r="D25" t="s">
        <v>68</v>
      </c>
      <c r="E25" t="s">
        <v>37</v>
      </c>
      <c r="F25">
        <f>LOOKUP(E25,Table1[LotLocation],Table1[LotId])</f>
        <v>27</v>
      </c>
      <c r="G25">
        <v>6</v>
      </c>
      <c r="H25">
        <v>4</v>
      </c>
      <c r="I25" t="s">
        <v>69</v>
      </c>
    </row>
    <row r="26" spans="1:9" x14ac:dyDescent="0.25">
      <c r="A26">
        <v>24</v>
      </c>
      <c r="B26">
        <v>4</v>
      </c>
      <c r="C26" t="s">
        <v>67</v>
      </c>
      <c r="D26" t="s">
        <v>68</v>
      </c>
      <c r="E26" t="s">
        <v>32</v>
      </c>
      <c r="F26">
        <f>LOOKUP(E26,Table1[LotLocation],Table1[LotId])</f>
        <v>13</v>
      </c>
      <c r="G26">
        <v>7</v>
      </c>
      <c r="H26">
        <v>3</v>
      </c>
      <c r="I26" t="s">
        <v>69</v>
      </c>
    </row>
    <row r="27" spans="1:9" x14ac:dyDescent="0.25">
      <c r="A27">
        <v>25</v>
      </c>
      <c r="B27">
        <v>4</v>
      </c>
      <c r="C27" t="s">
        <v>67</v>
      </c>
      <c r="D27" t="s">
        <v>68</v>
      </c>
      <c r="E27" t="s">
        <v>27</v>
      </c>
      <c r="F27">
        <f>LOOKUP(E27,Table1[LotLocation],Table1[LotId])</f>
        <v>24</v>
      </c>
      <c r="G27">
        <v>9</v>
      </c>
      <c r="H27">
        <v>1</v>
      </c>
      <c r="I27" t="s">
        <v>69</v>
      </c>
    </row>
    <row r="28" spans="1:9" x14ac:dyDescent="0.25">
      <c r="A28">
        <v>26</v>
      </c>
      <c r="B28">
        <v>4</v>
      </c>
      <c r="C28" t="s">
        <v>67</v>
      </c>
      <c r="D28" t="s">
        <v>68</v>
      </c>
      <c r="E28" t="s">
        <v>56</v>
      </c>
      <c r="F28">
        <f>LOOKUP(E28,Table1[LotLocation],Table1[LotId])</f>
        <v>46</v>
      </c>
      <c r="G28">
        <v>5</v>
      </c>
      <c r="H28">
        <v>5</v>
      </c>
      <c r="I28" t="s">
        <v>69</v>
      </c>
    </row>
    <row r="29" spans="1:9" x14ac:dyDescent="0.25">
      <c r="A29">
        <v>27</v>
      </c>
      <c r="B29">
        <v>4</v>
      </c>
      <c r="C29" t="s">
        <v>67</v>
      </c>
      <c r="D29" t="s">
        <v>68</v>
      </c>
      <c r="E29" t="s">
        <v>55</v>
      </c>
      <c r="F29">
        <f>LOOKUP(E29,Table1[LotLocation],Table1[LotId])</f>
        <v>45</v>
      </c>
      <c r="G29">
        <v>8</v>
      </c>
      <c r="H29">
        <v>2</v>
      </c>
      <c r="I29" t="s">
        <v>69</v>
      </c>
    </row>
    <row r="30" spans="1:9" x14ac:dyDescent="0.25">
      <c r="A30">
        <v>28</v>
      </c>
      <c r="B30">
        <v>4</v>
      </c>
      <c r="C30" t="s">
        <v>67</v>
      </c>
      <c r="D30" t="s">
        <v>68</v>
      </c>
      <c r="E30" t="s">
        <v>13</v>
      </c>
      <c r="F30">
        <f>LOOKUP(E30,Table1[LotLocation],Table1[LotId])</f>
        <v>3</v>
      </c>
      <c r="G30">
        <v>5</v>
      </c>
      <c r="H30">
        <v>5</v>
      </c>
      <c r="I30" t="s">
        <v>69</v>
      </c>
    </row>
    <row r="31" spans="1:9" x14ac:dyDescent="0.25">
      <c r="A31">
        <v>29</v>
      </c>
      <c r="B31">
        <v>4</v>
      </c>
      <c r="C31" t="s">
        <v>67</v>
      </c>
      <c r="D31" t="s">
        <v>68</v>
      </c>
      <c r="E31" t="s">
        <v>46</v>
      </c>
      <c r="F31">
        <f>LOOKUP(E31,Table1[LotLocation],Table1[LotId])</f>
        <v>36</v>
      </c>
      <c r="G31">
        <v>5</v>
      </c>
      <c r="H31">
        <v>5</v>
      </c>
      <c r="I31" t="s">
        <v>69</v>
      </c>
    </row>
    <row r="32" spans="1:9" x14ac:dyDescent="0.25">
      <c r="A32">
        <v>30</v>
      </c>
      <c r="B32">
        <v>4</v>
      </c>
      <c r="C32" t="s">
        <v>67</v>
      </c>
      <c r="D32" t="s">
        <v>68</v>
      </c>
      <c r="E32" t="s">
        <v>21</v>
      </c>
      <c r="F32">
        <f>LOOKUP(E32,Table1[LotLocation],Table1[LotId])</f>
        <v>11</v>
      </c>
      <c r="G32">
        <v>7</v>
      </c>
      <c r="H32">
        <v>3</v>
      </c>
      <c r="I32" t="s">
        <v>69</v>
      </c>
    </row>
    <row r="33" spans="1:9" x14ac:dyDescent="0.25">
      <c r="A33">
        <v>31</v>
      </c>
      <c r="B33">
        <v>5</v>
      </c>
      <c r="C33" t="s">
        <v>70</v>
      </c>
      <c r="D33" t="s">
        <v>71</v>
      </c>
      <c r="E33" t="s">
        <v>35</v>
      </c>
      <c r="F33">
        <f>LOOKUP(E33,Table1[LotLocation],Table1[LotId])</f>
        <v>25</v>
      </c>
      <c r="G33">
        <v>4</v>
      </c>
      <c r="H33">
        <v>6</v>
      </c>
      <c r="I33" t="s">
        <v>72</v>
      </c>
    </row>
    <row r="34" spans="1:9" x14ac:dyDescent="0.25">
      <c r="A34">
        <v>32</v>
      </c>
      <c r="B34">
        <v>5</v>
      </c>
      <c r="C34" t="s">
        <v>70</v>
      </c>
      <c r="D34" t="s">
        <v>71</v>
      </c>
      <c r="E34" t="s">
        <v>33</v>
      </c>
      <c r="F34">
        <f>LOOKUP(E34,Table1[LotLocation],Table1[LotId])</f>
        <v>13</v>
      </c>
      <c r="G34">
        <v>8</v>
      </c>
      <c r="H34">
        <v>2</v>
      </c>
      <c r="I34" t="s">
        <v>72</v>
      </c>
    </row>
    <row r="35" spans="1:9" x14ac:dyDescent="0.25">
      <c r="A35">
        <v>33</v>
      </c>
      <c r="B35">
        <v>5</v>
      </c>
      <c r="C35" t="s">
        <v>70</v>
      </c>
      <c r="D35" t="s">
        <v>71</v>
      </c>
      <c r="E35" t="s">
        <v>28</v>
      </c>
      <c r="F35">
        <f>LOOKUP(E35,Table1[LotLocation],Table1[LotId])</f>
        <v>24</v>
      </c>
      <c r="G35">
        <v>6</v>
      </c>
      <c r="H35">
        <v>4</v>
      </c>
      <c r="I35" t="s">
        <v>72</v>
      </c>
    </row>
    <row r="36" spans="1:9" x14ac:dyDescent="0.25">
      <c r="A36">
        <v>34</v>
      </c>
      <c r="B36">
        <v>5</v>
      </c>
      <c r="C36" t="s">
        <v>70</v>
      </c>
      <c r="D36" t="s">
        <v>71</v>
      </c>
      <c r="E36" t="s">
        <v>23</v>
      </c>
      <c r="F36">
        <f>LOOKUP(E36,Table1[LotLocation],Table1[LotId])</f>
        <v>13</v>
      </c>
      <c r="G36">
        <v>6</v>
      </c>
      <c r="H36">
        <v>4</v>
      </c>
      <c r="I36" t="s">
        <v>72</v>
      </c>
    </row>
    <row r="37" spans="1:9" x14ac:dyDescent="0.25">
      <c r="A37">
        <v>35</v>
      </c>
      <c r="B37">
        <v>5</v>
      </c>
      <c r="C37" t="s">
        <v>70</v>
      </c>
      <c r="D37" t="s">
        <v>71</v>
      </c>
      <c r="E37" t="s">
        <v>58</v>
      </c>
      <c r="F37">
        <f>LOOKUP(E37,Table1[LotLocation],Table1[LotId])</f>
        <v>48</v>
      </c>
      <c r="G37">
        <v>7</v>
      </c>
      <c r="H37">
        <v>3</v>
      </c>
      <c r="I37" t="s">
        <v>72</v>
      </c>
    </row>
    <row r="38" spans="1:9" x14ac:dyDescent="0.25">
      <c r="A38">
        <v>36</v>
      </c>
      <c r="B38">
        <v>5</v>
      </c>
      <c r="C38" t="s">
        <v>70</v>
      </c>
      <c r="D38" t="s">
        <v>71</v>
      </c>
      <c r="E38" t="s">
        <v>51</v>
      </c>
      <c r="F38">
        <f>LOOKUP(E38,Table1[LotLocation],Table1[LotId])</f>
        <v>41</v>
      </c>
      <c r="G38">
        <v>7</v>
      </c>
      <c r="H38">
        <v>3</v>
      </c>
      <c r="I38" t="s">
        <v>72</v>
      </c>
    </row>
    <row r="39" spans="1:9" x14ac:dyDescent="0.25">
      <c r="A39">
        <v>37</v>
      </c>
      <c r="B39">
        <v>5</v>
      </c>
      <c r="C39" t="s">
        <v>70</v>
      </c>
      <c r="D39" t="s">
        <v>71</v>
      </c>
      <c r="E39" t="s">
        <v>15</v>
      </c>
      <c r="F39">
        <f>LOOKUP(E39,Table1[LotLocation],Table1[LotId])</f>
        <v>5</v>
      </c>
      <c r="G39">
        <v>7</v>
      </c>
      <c r="H39">
        <v>3</v>
      </c>
      <c r="I39" t="s">
        <v>72</v>
      </c>
    </row>
    <row r="40" spans="1:9" x14ac:dyDescent="0.25">
      <c r="A40">
        <v>38</v>
      </c>
      <c r="B40">
        <v>5</v>
      </c>
      <c r="C40" t="s">
        <v>70</v>
      </c>
      <c r="D40" t="s">
        <v>71</v>
      </c>
      <c r="E40" t="s">
        <v>47</v>
      </c>
      <c r="F40">
        <f>LOOKUP(E40,Table1[LotLocation],Table1[LotId])</f>
        <v>37</v>
      </c>
      <c r="G40">
        <v>6</v>
      </c>
      <c r="H40">
        <v>4</v>
      </c>
      <c r="I40" t="s">
        <v>72</v>
      </c>
    </row>
    <row r="41" spans="1:9" x14ac:dyDescent="0.25">
      <c r="A41">
        <v>39</v>
      </c>
      <c r="B41">
        <v>5</v>
      </c>
      <c r="C41" t="s">
        <v>70</v>
      </c>
      <c r="D41" t="s">
        <v>71</v>
      </c>
      <c r="E41" t="s">
        <v>18</v>
      </c>
      <c r="F41">
        <f>LOOKUP(E41,Table1[LotLocation],Table1[LotId])</f>
        <v>8</v>
      </c>
      <c r="G41">
        <v>8</v>
      </c>
      <c r="H41">
        <v>2</v>
      </c>
      <c r="I41" t="s">
        <v>72</v>
      </c>
    </row>
    <row r="42" spans="1:9" x14ac:dyDescent="0.25">
      <c r="A42">
        <v>40</v>
      </c>
      <c r="B42">
        <v>6</v>
      </c>
      <c r="C42" t="s">
        <v>73</v>
      </c>
      <c r="D42" t="s">
        <v>74</v>
      </c>
      <c r="E42" t="s">
        <v>14</v>
      </c>
      <c r="F42">
        <f>LOOKUP(E42,Table1[LotLocation],Table1[LotId])</f>
        <v>4</v>
      </c>
      <c r="G42">
        <v>6</v>
      </c>
      <c r="H42">
        <v>4</v>
      </c>
      <c r="I42" t="s">
        <v>75</v>
      </c>
    </row>
    <row r="43" spans="1:9" x14ac:dyDescent="0.25">
      <c r="A43">
        <v>41</v>
      </c>
      <c r="B43">
        <v>6</v>
      </c>
      <c r="C43" t="s">
        <v>73</v>
      </c>
      <c r="D43" t="s">
        <v>74</v>
      </c>
      <c r="E43" t="s">
        <v>17</v>
      </c>
      <c r="F43">
        <f>LOOKUP(E43,Table1[LotLocation],Table1[LotId])</f>
        <v>7</v>
      </c>
      <c r="G43">
        <v>5</v>
      </c>
      <c r="H43">
        <v>5</v>
      </c>
      <c r="I43" t="s">
        <v>75</v>
      </c>
    </row>
    <row r="44" spans="1:9" x14ac:dyDescent="0.25">
      <c r="A44">
        <v>42</v>
      </c>
      <c r="B44">
        <v>6</v>
      </c>
      <c r="C44" t="s">
        <v>73</v>
      </c>
      <c r="D44" t="s">
        <v>74</v>
      </c>
      <c r="E44" t="s">
        <v>24</v>
      </c>
      <c r="F44">
        <f>LOOKUP(E44,Table1[LotLocation],Table1[LotId])</f>
        <v>24</v>
      </c>
      <c r="G44">
        <v>7</v>
      </c>
      <c r="H44">
        <v>3</v>
      </c>
      <c r="I44" t="s">
        <v>75</v>
      </c>
    </row>
    <row r="45" spans="1:9" x14ac:dyDescent="0.25">
      <c r="A45">
        <v>43</v>
      </c>
      <c r="B45">
        <v>6</v>
      </c>
      <c r="C45" t="s">
        <v>73</v>
      </c>
      <c r="D45" t="s">
        <v>74</v>
      </c>
      <c r="E45" t="s">
        <v>29</v>
      </c>
      <c r="F45">
        <f>LOOKUP(E45,Table1[LotLocation],Table1[LotId])</f>
        <v>24</v>
      </c>
      <c r="G45">
        <v>8</v>
      </c>
      <c r="H45">
        <v>2</v>
      </c>
      <c r="I45" t="s">
        <v>75</v>
      </c>
    </row>
    <row r="46" spans="1:9" x14ac:dyDescent="0.25">
      <c r="A46">
        <v>44</v>
      </c>
      <c r="B46">
        <v>6</v>
      </c>
      <c r="C46" t="s">
        <v>73</v>
      </c>
      <c r="D46" t="s">
        <v>74</v>
      </c>
      <c r="E46" t="s">
        <v>34</v>
      </c>
      <c r="F46">
        <f>LOOKUP(E46,Table1[LotLocation],Table1[LotId])</f>
        <v>24</v>
      </c>
      <c r="G46">
        <v>5</v>
      </c>
      <c r="H46">
        <v>5</v>
      </c>
      <c r="I46" t="s">
        <v>75</v>
      </c>
    </row>
    <row r="47" spans="1:9" x14ac:dyDescent="0.25">
      <c r="A47">
        <v>45</v>
      </c>
      <c r="B47">
        <v>6</v>
      </c>
      <c r="C47" t="s">
        <v>73</v>
      </c>
      <c r="D47" t="s">
        <v>74</v>
      </c>
      <c r="E47" t="s">
        <v>42</v>
      </c>
      <c r="F47">
        <f>LOOKUP(E47,Table1[LotLocation],Table1[LotId])</f>
        <v>32</v>
      </c>
      <c r="G47">
        <v>8</v>
      </c>
      <c r="H47">
        <v>2</v>
      </c>
      <c r="I47" t="s">
        <v>75</v>
      </c>
    </row>
    <row r="48" spans="1:9" x14ac:dyDescent="0.25">
      <c r="A48">
        <v>46</v>
      </c>
      <c r="B48">
        <v>6</v>
      </c>
      <c r="C48" t="s">
        <v>73</v>
      </c>
      <c r="D48" t="s">
        <v>74</v>
      </c>
      <c r="E48" t="s">
        <v>49</v>
      </c>
      <c r="F48">
        <f>LOOKUP(E48,Table1[LotLocation],Table1[LotId])</f>
        <v>39</v>
      </c>
      <c r="G48">
        <v>4</v>
      </c>
      <c r="H48">
        <v>6</v>
      </c>
      <c r="I48" t="s">
        <v>75</v>
      </c>
    </row>
    <row r="49" spans="1:9" x14ac:dyDescent="0.25">
      <c r="A49">
        <v>47</v>
      </c>
      <c r="B49">
        <v>6</v>
      </c>
      <c r="C49" t="s">
        <v>73</v>
      </c>
      <c r="D49" t="s">
        <v>74</v>
      </c>
      <c r="E49" t="s">
        <v>53</v>
      </c>
      <c r="F49">
        <f>LOOKUP(E49,Table1[LotLocation],Table1[LotId])</f>
        <v>43</v>
      </c>
      <c r="G49">
        <v>6</v>
      </c>
      <c r="H49">
        <v>4</v>
      </c>
      <c r="I49" t="s">
        <v>75</v>
      </c>
    </row>
    <row r="50" spans="1:9" x14ac:dyDescent="0.25">
      <c r="A50">
        <v>48</v>
      </c>
      <c r="B50">
        <v>6</v>
      </c>
      <c r="C50" t="s">
        <v>73</v>
      </c>
      <c r="D50" t="s">
        <v>74</v>
      </c>
      <c r="E50" t="s">
        <v>52</v>
      </c>
      <c r="F50">
        <f>LOOKUP(E50,Table1[LotLocation],Table1[LotId])</f>
        <v>42</v>
      </c>
      <c r="G50">
        <v>6</v>
      </c>
      <c r="H50">
        <v>4</v>
      </c>
      <c r="I50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25B0-664F-4F9D-9037-8578A85D9F28}">
  <dimension ref="A1:C49"/>
  <sheetViews>
    <sheetView workbookViewId="0">
      <selection activeCell="H32" sqref="H32"/>
    </sheetView>
    <sheetView tabSelected="1" workbookViewId="1">
      <selection activeCell="B28" sqref="B28"/>
    </sheetView>
  </sheetViews>
  <sheetFormatPr defaultRowHeight="15" x14ac:dyDescent="0.25"/>
  <cols>
    <col min="2" max="2" width="13.28515625" customWidth="1"/>
  </cols>
  <sheetData>
    <row r="1" spans="1:3" x14ac:dyDescent="0.25">
      <c r="A1" t="s">
        <v>10</v>
      </c>
      <c r="B1" t="s">
        <v>4</v>
      </c>
      <c r="C1" t="s">
        <v>6</v>
      </c>
    </row>
    <row r="2" spans="1:3" x14ac:dyDescent="0.25">
      <c r="A2">
        <v>1</v>
      </c>
      <c r="B2" t="s">
        <v>11</v>
      </c>
    </row>
    <row r="3" spans="1:3" x14ac:dyDescent="0.25">
      <c r="A3" s="1">
        <v>2</v>
      </c>
      <c r="B3" s="1" t="s">
        <v>12</v>
      </c>
    </row>
    <row r="4" spans="1:3" x14ac:dyDescent="0.25">
      <c r="A4">
        <v>3</v>
      </c>
      <c r="B4" t="s">
        <v>13</v>
      </c>
    </row>
    <row r="5" spans="1:3" x14ac:dyDescent="0.25">
      <c r="A5">
        <v>4</v>
      </c>
      <c r="B5" t="s">
        <v>14</v>
      </c>
    </row>
    <row r="6" spans="1:3" x14ac:dyDescent="0.25">
      <c r="A6">
        <v>5</v>
      </c>
      <c r="B6" t="s">
        <v>15</v>
      </c>
    </row>
    <row r="7" spans="1:3" x14ac:dyDescent="0.25">
      <c r="A7" s="1">
        <v>6</v>
      </c>
      <c r="B7" s="1" t="s">
        <v>16</v>
      </c>
    </row>
    <row r="8" spans="1:3" x14ac:dyDescent="0.25">
      <c r="A8">
        <v>7</v>
      </c>
      <c r="B8" t="s">
        <v>17</v>
      </c>
    </row>
    <row r="9" spans="1:3" x14ac:dyDescent="0.25">
      <c r="A9">
        <v>8</v>
      </c>
      <c r="B9" t="s">
        <v>18</v>
      </c>
    </row>
    <row r="10" spans="1:3" x14ac:dyDescent="0.25">
      <c r="A10">
        <v>9</v>
      </c>
      <c r="B10" t="s">
        <v>19</v>
      </c>
    </row>
    <row r="11" spans="1:3" x14ac:dyDescent="0.25">
      <c r="A11">
        <v>10</v>
      </c>
      <c r="B11" t="s">
        <v>20</v>
      </c>
    </row>
    <row r="12" spans="1:3" x14ac:dyDescent="0.25">
      <c r="A12">
        <v>11</v>
      </c>
      <c r="B12" t="s">
        <v>21</v>
      </c>
    </row>
    <row r="13" spans="1:3" x14ac:dyDescent="0.25">
      <c r="A13">
        <v>12</v>
      </c>
      <c r="B13" t="s">
        <v>22</v>
      </c>
    </row>
    <row r="14" spans="1:3" x14ac:dyDescent="0.25">
      <c r="A14">
        <v>13</v>
      </c>
      <c r="B14" t="s">
        <v>23</v>
      </c>
    </row>
    <row r="15" spans="1:3" x14ac:dyDescent="0.25">
      <c r="A15">
        <v>14</v>
      </c>
      <c r="B15" t="s">
        <v>24</v>
      </c>
    </row>
    <row r="16" spans="1:3" x14ac:dyDescent="0.25">
      <c r="A16">
        <v>15</v>
      </c>
      <c r="B16" t="s">
        <v>25</v>
      </c>
    </row>
    <row r="17" spans="1:2" x14ac:dyDescent="0.25">
      <c r="A17">
        <v>16</v>
      </c>
      <c r="B17" t="s">
        <v>26</v>
      </c>
    </row>
    <row r="18" spans="1:2" x14ac:dyDescent="0.25">
      <c r="A18">
        <v>17</v>
      </c>
      <c r="B18" t="s">
        <v>27</v>
      </c>
    </row>
    <row r="19" spans="1:2" x14ac:dyDescent="0.25">
      <c r="A19">
        <v>18</v>
      </c>
      <c r="B19" t="s">
        <v>28</v>
      </c>
    </row>
    <row r="20" spans="1:2" x14ac:dyDescent="0.25">
      <c r="A20">
        <v>19</v>
      </c>
      <c r="B20" t="s">
        <v>29</v>
      </c>
    </row>
    <row r="21" spans="1:2" x14ac:dyDescent="0.25">
      <c r="A21">
        <v>20</v>
      </c>
      <c r="B21" t="s">
        <v>30</v>
      </c>
    </row>
    <row r="22" spans="1:2" x14ac:dyDescent="0.25">
      <c r="A22">
        <v>21</v>
      </c>
      <c r="B22" t="s">
        <v>31</v>
      </c>
    </row>
    <row r="23" spans="1:2" x14ac:dyDescent="0.25">
      <c r="A23">
        <v>22</v>
      </c>
      <c r="B23" t="s">
        <v>32</v>
      </c>
    </row>
    <row r="24" spans="1:2" x14ac:dyDescent="0.25">
      <c r="A24">
        <v>23</v>
      </c>
      <c r="B24" t="s">
        <v>33</v>
      </c>
    </row>
    <row r="25" spans="1:2" x14ac:dyDescent="0.25">
      <c r="A25">
        <v>24</v>
      </c>
      <c r="B25" t="s">
        <v>34</v>
      </c>
    </row>
    <row r="26" spans="1:2" x14ac:dyDescent="0.25">
      <c r="A26">
        <v>25</v>
      </c>
      <c r="B26" t="s">
        <v>35</v>
      </c>
    </row>
    <row r="27" spans="1:2" x14ac:dyDescent="0.25">
      <c r="A27">
        <v>26</v>
      </c>
      <c r="B27" t="s">
        <v>36</v>
      </c>
    </row>
    <row r="28" spans="1:2" x14ac:dyDescent="0.25">
      <c r="A28">
        <v>27</v>
      </c>
      <c r="B28" t="s">
        <v>37</v>
      </c>
    </row>
    <row r="29" spans="1:2" x14ac:dyDescent="0.25">
      <c r="A29">
        <v>28</v>
      </c>
      <c r="B29" t="s">
        <v>38</v>
      </c>
    </row>
    <row r="30" spans="1:2" x14ac:dyDescent="0.25">
      <c r="A30" s="1">
        <v>29</v>
      </c>
      <c r="B30" s="1" t="s">
        <v>39</v>
      </c>
    </row>
    <row r="31" spans="1:2" x14ac:dyDescent="0.25">
      <c r="A31">
        <v>30</v>
      </c>
      <c r="B31" t="s">
        <v>40</v>
      </c>
    </row>
    <row r="32" spans="1:2" x14ac:dyDescent="0.25">
      <c r="A32">
        <v>31</v>
      </c>
      <c r="B32" t="s">
        <v>41</v>
      </c>
    </row>
    <row r="33" spans="1:2" x14ac:dyDescent="0.25">
      <c r="A33">
        <v>32</v>
      </c>
      <c r="B33" t="s">
        <v>42</v>
      </c>
    </row>
    <row r="34" spans="1:2" x14ac:dyDescent="0.25">
      <c r="A34">
        <v>33</v>
      </c>
      <c r="B34" t="s">
        <v>43</v>
      </c>
    </row>
    <row r="35" spans="1:2" x14ac:dyDescent="0.25">
      <c r="A35">
        <v>34</v>
      </c>
      <c r="B35" t="s">
        <v>44</v>
      </c>
    </row>
    <row r="36" spans="1:2" x14ac:dyDescent="0.25">
      <c r="A36">
        <v>35</v>
      </c>
      <c r="B36" t="s">
        <v>45</v>
      </c>
    </row>
    <row r="37" spans="1:2" x14ac:dyDescent="0.25">
      <c r="A37">
        <v>36</v>
      </c>
      <c r="B37" t="s">
        <v>46</v>
      </c>
    </row>
    <row r="38" spans="1:2" x14ac:dyDescent="0.25">
      <c r="A38">
        <v>37</v>
      </c>
      <c r="B38" t="s">
        <v>47</v>
      </c>
    </row>
    <row r="39" spans="1:2" x14ac:dyDescent="0.25">
      <c r="A39">
        <v>38</v>
      </c>
      <c r="B39" t="s">
        <v>48</v>
      </c>
    </row>
    <row r="40" spans="1:2" x14ac:dyDescent="0.25">
      <c r="A40">
        <v>39</v>
      </c>
      <c r="B40" t="s">
        <v>49</v>
      </c>
    </row>
    <row r="41" spans="1:2" x14ac:dyDescent="0.25">
      <c r="A41">
        <v>40</v>
      </c>
      <c r="B41" t="s">
        <v>50</v>
      </c>
    </row>
    <row r="42" spans="1:2" x14ac:dyDescent="0.25">
      <c r="A42">
        <v>41</v>
      </c>
      <c r="B42" t="s">
        <v>51</v>
      </c>
    </row>
    <row r="43" spans="1:2" x14ac:dyDescent="0.25">
      <c r="A43">
        <v>42</v>
      </c>
      <c r="B43" t="s">
        <v>52</v>
      </c>
    </row>
    <row r="44" spans="1:2" x14ac:dyDescent="0.25">
      <c r="A44">
        <v>43</v>
      </c>
      <c r="B44" t="s">
        <v>53</v>
      </c>
    </row>
    <row r="45" spans="1:2" x14ac:dyDescent="0.25">
      <c r="A45">
        <v>44</v>
      </c>
      <c r="B45" t="s">
        <v>54</v>
      </c>
    </row>
    <row r="46" spans="1:2" x14ac:dyDescent="0.25">
      <c r="A46">
        <v>45</v>
      </c>
      <c r="B46" t="s">
        <v>55</v>
      </c>
    </row>
    <row r="47" spans="1:2" x14ac:dyDescent="0.25">
      <c r="A47">
        <v>46</v>
      </c>
      <c r="B47" t="s">
        <v>56</v>
      </c>
    </row>
    <row r="48" spans="1:2" x14ac:dyDescent="0.25">
      <c r="A48" s="1">
        <v>47</v>
      </c>
      <c r="B48" s="1" t="s">
        <v>57</v>
      </c>
    </row>
    <row r="49" spans="1:2" x14ac:dyDescent="0.25">
      <c r="A49">
        <v>48</v>
      </c>
      <c r="B49" t="s">
        <v>58</v>
      </c>
    </row>
  </sheetData>
  <phoneticPr fontId="2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</dc:creator>
  <cp:lastModifiedBy>Saku</cp:lastModifiedBy>
  <dcterms:created xsi:type="dcterms:W3CDTF">2019-12-07T15:20:30Z</dcterms:created>
  <dcterms:modified xsi:type="dcterms:W3CDTF">2019-12-07T16:01:10Z</dcterms:modified>
</cp:coreProperties>
</file>