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9868" windowHeight="13380"/>
  </bookViews>
  <sheets>
    <sheet name="bom模板" sheetId="1" r:id="rId1"/>
    <sheet name="Field汇总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<sst xmlns="http://schemas.openxmlformats.org/spreadsheetml/2006/main" count="242" uniqueCount="173">
  <si>
    <t/>
  </si>
  <si>
    <t xml:space="preserve">Bill of Materials </t>
  </si>
  <si>
    <t>BOM_Board1_Schematic1_2024-12-14</t>
  </si>
  <si>
    <r>
      <t>Project Title</t>
    </r>
    <r>
      <rPr>
        <b/>
        <sz val="11"/>
        <color theme="1"/>
        <rFont val="宋体"/>
        <charset val="134"/>
      </rPr>
      <t>：</t>
    </r>
  </si>
  <si>
    <r>
      <rPr>
        <sz val="11"/>
        <color theme="1"/>
        <rFont val="宋体"/>
        <charset val="134"/>
      </rPr>
      <t>极简风语音控制墨水屏桌面摆件【</t>
    </r>
    <r>
      <rPr>
        <sz val="11"/>
        <color theme="1"/>
        <rFont val="Times New Roman"/>
        <charset val="134"/>
      </rPr>
      <t>STM32 FreeRTOS</t>
    </r>
    <r>
      <rPr>
        <sz val="11"/>
        <color theme="1"/>
        <rFont val="宋体"/>
        <charset val="134"/>
      </rPr>
      <t>】</t>
    </r>
  </si>
  <si>
    <t>Variant:</t>
  </si>
  <si>
    <t xml:space="preserve"> </t>
  </si>
  <si>
    <r>
      <t>Report Time</t>
    </r>
    <r>
      <rPr>
        <b/>
        <sz val="11"/>
        <color theme="1"/>
        <rFont val="宋体"/>
        <charset val="134"/>
      </rPr>
      <t>：</t>
    </r>
  </si>
  <si>
    <r>
      <t>2024</t>
    </r>
    <r>
      <rPr>
        <sz val="11"/>
        <color theme="1"/>
        <rFont val="宋体"/>
        <charset val="134"/>
      </rPr>
      <t>年</t>
    </r>
    <r>
      <rPr>
        <sz val="11"/>
        <color theme="1"/>
        <rFont val="Times New Roman"/>
        <charset val="134"/>
      </rPr>
      <t>12</t>
    </r>
    <r>
      <rPr>
        <sz val="11"/>
        <color theme="1"/>
        <rFont val="宋体"/>
        <charset val="134"/>
      </rPr>
      <t>月</t>
    </r>
    <r>
      <rPr>
        <sz val="11"/>
        <color theme="1"/>
        <rFont val="Times New Roman"/>
        <charset val="134"/>
      </rPr>
      <t>14</t>
    </r>
    <r>
      <rPr>
        <sz val="11"/>
        <color theme="1"/>
        <rFont val="宋体"/>
        <charset val="134"/>
      </rPr>
      <t>日</t>
    </r>
    <r>
      <rPr>
        <sz val="11"/>
        <color theme="1"/>
        <rFont val="Times New Roman"/>
        <charset val="134"/>
      </rPr>
      <t xml:space="preserve"> 13:29:31</t>
    </r>
  </si>
  <si>
    <t>No.</t>
  </si>
  <si>
    <t>Quantity</t>
  </si>
  <si>
    <t>Comment</t>
  </si>
  <si>
    <t>Designator</t>
  </si>
  <si>
    <t>Footprint</t>
  </si>
  <si>
    <t>Value</t>
  </si>
  <si>
    <t>Manufacturer Part</t>
  </si>
  <si>
    <t>Manufacturer</t>
  </si>
  <si>
    <t>Supplier Part</t>
  </si>
  <si>
    <r>
      <t>PCB</t>
    </r>
    <r>
      <rPr>
        <sz val="11"/>
        <color theme="1"/>
        <rFont val="宋体"/>
        <charset val="134"/>
      </rPr>
      <t>元器件</t>
    </r>
  </si>
  <si>
    <t>BS-12-B3AA009-R</t>
  </si>
  <si>
    <t>BAT1</t>
  </si>
  <si>
    <t>BAT-SMD_BS-12-B3AA011</t>
  </si>
  <si>
    <r>
      <t>MYOUNG(</t>
    </r>
    <r>
      <rPr>
        <sz val="11"/>
        <color theme="1"/>
        <rFont val="宋体"/>
        <charset val="134"/>
      </rPr>
      <t>美阳</t>
    </r>
    <r>
      <rPr>
        <sz val="11"/>
        <color theme="1"/>
        <rFont val="Times New Roman"/>
        <charset val="134"/>
      </rPr>
      <t>)</t>
    </r>
  </si>
  <si>
    <t>C964728</t>
  </si>
  <si>
    <t>10uF</t>
  </si>
  <si>
    <t>C1, C8</t>
  </si>
  <si>
    <t>C0603</t>
  </si>
  <si>
    <t>CL10A106KP8NNNC</t>
  </si>
  <si>
    <r>
      <t>SAMSUNG(</t>
    </r>
    <r>
      <rPr>
        <sz val="11"/>
        <color theme="1"/>
        <rFont val="宋体"/>
        <charset val="134"/>
      </rPr>
      <t>三星</t>
    </r>
    <r>
      <rPr>
        <sz val="11"/>
        <color theme="1"/>
        <rFont val="Times New Roman"/>
        <charset val="134"/>
      </rPr>
      <t>)</t>
    </r>
  </si>
  <si>
    <t>C19702</t>
  </si>
  <si>
    <t>100nF</t>
  </si>
  <si>
    <t>C2, C3, C4, C5, C7, C10, C12, C13</t>
  </si>
  <si>
    <t>CC0603KRX7R9BB104</t>
  </si>
  <si>
    <r>
      <t>YAGEO(</t>
    </r>
    <r>
      <rPr>
        <sz val="11"/>
        <color theme="1"/>
        <rFont val="宋体"/>
        <charset val="134"/>
      </rPr>
      <t>国巨</t>
    </r>
    <r>
      <rPr>
        <sz val="11"/>
        <color theme="1"/>
        <rFont val="Times New Roman"/>
        <charset val="134"/>
      </rPr>
      <t>)</t>
    </r>
  </si>
  <si>
    <t>C14663</t>
  </si>
  <si>
    <t>1uF</t>
  </si>
  <si>
    <t>C6</t>
  </si>
  <si>
    <t>CL10A105KB8NNNC</t>
  </si>
  <si>
    <t>C15849</t>
  </si>
  <si>
    <t>22uF</t>
  </si>
  <si>
    <t>C9</t>
  </si>
  <si>
    <t>CGA0603X5R226M160JT</t>
  </si>
  <si>
    <r>
      <t>HRE(</t>
    </r>
    <r>
      <rPr>
        <sz val="11"/>
        <color theme="1"/>
        <rFont val="宋体"/>
        <charset val="134"/>
      </rPr>
      <t>芯声</t>
    </r>
    <r>
      <rPr>
        <sz val="11"/>
        <color theme="1"/>
        <rFont val="Times New Roman"/>
        <charset val="134"/>
      </rPr>
      <t>)</t>
    </r>
  </si>
  <si>
    <t>C6119868</t>
  </si>
  <si>
    <t>20pF</t>
  </si>
  <si>
    <t>C11, C14</t>
  </si>
  <si>
    <t>CL10C200JB8NNNC</t>
  </si>
  <si>
    <t>C1648</t>
  </si>
  <si>
    <t>2.54-8P WT</t>
  </si>
  <si>
    <t>CN1</t>
  </si>
  <si>
    <t>CONN-SMD_8P-P2.50_2.54-8P-WT</t>
  </si>
  <si>
    <r>
      <t>SHOU HAN(</t>
    </r>
    <r>
      <rPr>
        <sz val="11"/>
        <color theme="1"/>
        <rFont val="宋体"/>
        <charset val="134"/>
      </rPr>
      <t>首韩</t>
    </r>
    <r>
      <rPr>
        <sz val="11"/>
        <color theme="1"/>
        <rFont val="Times New Roman"/>
        <charset val="134"/>
      </rPr>
      <t>)</t>
    </r>
  </si>
  <si>
    <t>C5340837</t>
  </si>
  <si>
    <t>2.54-1*3</t>
  </si>
  <si>
    <t>H1</t>
  </si>
  <si>
    <t>HDR-TH_3P-P2.54-V-M-1</t>
  </si>
  <si>
    <r>
      <t>ZHOURI(</t>
    </r>
    <r>
      <rPr>
        <sz val="11"/>
        <color theme="1"/>
        <rFont val="宋体"/>
        <charset val="134"/>
      </rPr>
      <t>洲日</t>
    </r>
    <r>
      <rPr>
        <sz val="11"/>
        <color theme="1"/>
        <rFont val="Times New Roman"/>
        <charset val="134"/>
      </rPr>
      <t>)</t>
    </r>
  </si>
  <si>
    <t>C5116482</t>
  </si>
  <si>
    <t>PM2.54-1*4</t>
  </si>
  <si>
    <t>H2, H3</t>
  </si>
  <si>
    <t>HDR-TH_4P-P2.54-V-F</t>
  </si>
  <si>
    <t>C5116530</t>
  </si>
  <si>
    <t>KT-0603R</t>
  </si>
  <si>
    <t>LED1, LED2</t>
  </si>
  <si>
    <t>LED0603-RD</t>
  </si>
  <si>
    <t>KENTO</t>
  </si>
  <si>
    <t>C2286</t>
  </si>
  <si>
    <t>5.1kΩ</t>
  </si>
  <si>
    <t>R1, R2</t>
  </si>
  <si>
    <t>R0603</t>
  </si>
  <si>
    <t>0603WAF5101T5E</t>
  </si>
  <si>
    <r>
      <t>UNI-ROYAL(</t>
    </r>
    <r>
      <rPr>
        <sz val="11"/>
        <color theme="1"/>
        <rFont val="宋体"/>
        <charset val="134"/>
      </rPr>
      <t>厚声</t>
    </r>
    <r>
      <rPr>
        <sz val="11"/>
        <color theme="1"/>
        <rFont val="Times New Roman"/>
        <charset val="134"/>
      </rPr>
      <t>)</t>
    </r>
  </si>
  <si>
    <t>C23186</t>
  </si>
  <si>
    <t>1kΩ</t>
  </si>
  <si>
    <t>R3, R5</t>
  </si>
  <si>
    <t>0603WAF1001T5E</t>
  </si>
  <si>
    <t>C21190</t>
  </si>
  <si>
    <t>10kΩ</t>
  </si>
  <si>
    <t>R4, R6, R7</t>
  </si>
  <si>
    <t>0603WAF1002T5E</t>
  </si>
  <si>
    <t>C25804</t>
  </si>
  <si>
    <t>TS-1101-C-W</t>
  </si>
  <si>
    <t>SW1</t>
  </si>
  <si>
    <t>SW-SMD_L6.0-W3.3-LS8.0</t>
  </si>
  <si>
    <r>
      <t>XKB Connectivity(</t>
    </r>
    <r>
      <rPr>
        <sz val="11"/>
        <color theme="1"/>
        <rFont val="宋体"/>
        <charset val="134"/>
      </rPr>
      <t>中国星坤</t>
    </r>
    <r>
      <rPr>
        <sz val="11"/>
        <color theme="1"/>
        <rFont val="Times New Roman"/>
        <charset val="134"/>
      </rPr>
      <t>)</t>
    </r>
  </si>
  <si>
    <t>C318938</t>
  </si>
  <si>
    <t>STM32F103CBT6</t>
  </si>
  <si>
    <t>U1</t>
  </si>
  <si>
    <t>LQFP-48_L7.0-W7.0-P0.50-LS9.0-BL</t>
  </si>
  <si>
    <r>
      <t>ST(</t>
    </r>
    <r>
      <rPr>
        <sz val="11"/>
        <color theme="1"/>
        <rFont val="宋体"/>
        <charset val="134"/>
      </rPr>
      <t>意法半导体</t>
    </r>
    <r>
      <rPr>
        <sz val="11"/>
        <color theme="1"/>
        <rFont val="Times New Roman"/>
        <charset val="134"/>
      </rPr>
      <t>)</t>
    </r>
  </si>
  <si>
    <t>C8304</t>
  </si>
  <si>
    <t>VC-02_CN</t>
  </si>
  <si>
    <t>U2</t>
  </si>
  <si>
    <t>COMM-SMD_VC-02_CN</t>
  </si>
  <si>
    <r>
      <t>Ai-Thinker(</t>
    </r>
    <r>
      <rPr>
        <sz val="11"/>
        <color theme="1"/>
        <rFont val="宋体"/>
        <charset val="134"/>
      </rPr>
      <t>安信可</t>
    </r>
    <r>
      <rPr>
        <sz val="11"/>
        <color theme="1"/>
        <rFont val="Times New Roman"/>
        <charset val="134"/>
      </rPr>
      <t>)</t>
    </r>
  </si>
  <si>
    <t>C3039677</t>
  </si>
  <si>
    <t>https://item.taobao.com/item.htm?_u=e1ttkhjhd2ba&amp;id=675536394889&amp;skuId=5069816756536&amp;spm=a1z09.2.0.0.6a2f2e8d0vtFow</t>
  </si>
  <si>
    <t>AMS1117-3.3</t>
  </si>
  <si>
    <t>U3</t>
  </si>
  <si>
    <t>SOT-89-3_L4.5-W2.5-P1.50-LS4.2-BR</t>
  </si>
  <si>
    <r>
      <t>Slkor(</t>
    </r>
    <r>
      <rPr>
        <sz val="11"/>
        <color theme="1"/>
        <rFont val="宋体"/>
        <charset val="134"/>
      </rPr>
      <t>萨科微</t>
    </r>
    <r>
      <rPr>
        <sz val="11"/>
        <color theme="1"/>
        <rFont val="Times New Roman"/>
        <charset val="134"/>
      </rPr>
      <t>)</t>
    </r>
  </si>
  <si>
    <t>C880752</t>
  </si>
  <si>
    <t>CH340N</t>
  </si>
  <si>
    <t>U4</t>
  </si>
  <si>
    <t>SOP-8_L4.9-W3.9-P1.27-LS6.0-BL</t>
  </si>
  <si>
    <r>
      <t>WCH(</t>
    </r>
    <r>
      <rPr>
        <sz val="11"/>
        <color theme="1"/>
        <rFont val="宋体"/>
        <charset val="134"/>
      </rPr>
      <t>南京沁恒</t>
    </r>
    <r>
      <rPr>
        <sz val="11"/>
        <color theme="1"/>
        <rFont val="Times New Roman"/>
        <charset val="134"/>
      </rPr>
      <t>)</t>
    </r>
  </si>
  <si>
    <t>C2977777</t>
  </si>
  <si>
    <t>DS1302Z+T&amp;R</t>
  </si>
  <si>
    <t>U5</t>
  </si>
  <si>
    <t>SOIC-8_L4.9-W3.9-P1.27-LS6.0-BL</t>
  </si>
  <si>
    <r>
      <t>ADI(</t>
    </r>
    <r>
      <rPr>
        <sz val="11"/>
        <color theme="1"/>
        <rFont val="宋体"/>
        <charset val="134"/>
      </rPr>
      <t>亚德诺</t>
    </r>
    <r>
      <rPr>
        <sz val="11"/>
        <color theme="1"/>
        <rFont val="Times New Roman"/>
        <charset val="134"/>
      </rPr>
      <t>)/MAXIM(</t>
    </r>
    <r>
      <rPr>
        <sz val="11"/>
        <color theme="1"/>
        <rFont val="宋体"/>
        <charset val="134"/>
      </rPr>
      <t>美信</t>
    </r>
    <r>
      <rPr>
        <sz val="11"/>
        <color theme="1"/>
        <rFont val="Times New Roman"/>
        <charset val="134"/>
      </rPr>
      <t>)</t>
    </r>
  </si>
  <si>
    <t>C8959</t>
  </si>
  <si>
    <t>PH2.0D-L-2P</t>
  </si>
  <si>
    <t>U6, U7</t>
  </si>
  <si>
    <t>CONN-TH_PH-2A_C2908623</t>
  </si>
  <si>
    <t>C2935791</t>
  </si>
  <si>
    <t>KH-TYPE-C-16P</t>
  </si>
  <si>
    <t>USB1</t>
  </si>
  <si>
    <t>USB-C-SMD_KH-TYPE-C-16P</t>
  </si>
  <si>
    <r>
      <t>kinghelm(</t>
    </r>
    <r>
      <rPr>
        <sz val="11"/>
        <color theme="1"/>
        <rFont val="宋体"/>
        <charset val="134"/>
      </rPr>
      <t>金航标</t>
    </r>
    <r>
      <rPr>
        <sz val="11"/>
        <color theme="1"/>
        <rFont val="Times New Roman"/>
        <charset val="134"/>
      </rPr>
      <t>)</t>
    </r>
  </si>
  <si>
    <t>C709357</t>
  </si>
  <si>
    <t>32.768kHz</t>
  </si>
  <si>
    <t>X1</t>
  </si>
  <si>
    <t>FC-135R_L3.2-W1.5</t>
  </si>
  <si>
    <t>Q13FC13500004</t>
  </si>
  <si>
    <r>
      <t>EPSON(</t>
    </r>
    <r>
      <rPr>
        <sz val="11"/>
        <color theme="1"/>
        <rFont val="宋体"/>
        <charset val="134"/>
      </rPr>
      <t>爱普生</t>
    </r>
    <r>
      <rPr>
        <sz val="11"/>
        <color theme="1"/>
        <rFont val="Times New Roman"/>
        <charset val="134"/>
      </rPr>
      <t>)</t>
    </r>
  </si>
  <si>
    <t>C32346</t>
  </si>
  <si>
    <t>8MHz</t>
  </si>
  <si>
    <t>X2</t>
  </si>
  <si>
    <t>OSC-TH_L10.0-W4.5-P5.00</t>
  </si>
  <si>
    <t>X49SD8MSD2SC</t>
  </si>
  <si>
    <r>
      <t>YXC(</t>
    </r>
    <r>
      <rPr>
        <sz val="11"/>
        <color theme="1"/>
        <rFont val="宋体"/>
        <charset val="134"/>
      </rPr>
      <t>扬兴晶振</t>
    </r>
    <r>
      <rPr>
        <sz val="11"/>
        <color theme="1"/>
        <rFont val="Times New Roman"/>
        <charset val="134"/>
      </rPr>
      <t>)</t>
    </r>
  </si>
  <si>
    <t>C21263</t>
  </si>
  <si>
    <r>
      <rPr>
        <sz val="11"/>
        <color theme="1"/>
        <rFont val="宋体"/>
        <charset val="134"/>
      </rPr>
      <t>额外零件</t>
    </r>
  </si>
  <si>
    <r>
      <rPr>
        <b/>
        <sz val="11"/>
        <color rgb="FFFF0000"/>
        <rFont val="宋体"/>
        <charset val="134"/>
      </rPr>
      <t>二选一就好了</t>
    </r>
  </si>
  <si>
    <r>
      <t>2.9</t>
    </r>
    <r>
      <rPr>
        <b/>
        <sz val="11"/>
        <color rgb="FFFFFF00"/>
        <rFont val="宋体"/>
        <charset val="134"/>
      </rPr>
      <t>寸</t>
    </r>
  </si>
  <si>
    <r>
      <rPr>
        <b/>
        <sz val="11"/>
        <color rgb="FFFFFF00"/>
        <rFont val="宋体"/>
        <charset val="134"/>
      </rPr>
      <t>墨水屏（黑白）</t>
    </r>
    <r>
      <rPr>
        <b/>
        <sz val="11"/>
        <color rgb="FFFFFF00"/>
        <rFont val="Times New Roman"/>
        <charset val="134"/>
      </rPr>
      <t>+</t>
    </r>
    <r>
      <rPr>
        <b/>
        <sz val="11"/>
        <color rgb="FFFFFF00"/>
        <rFont val="宋体"/>
        <charset val="134"/>
      </rPr>
      <t>驱动板</t>
    </r>
  </si>
  <si>
    <t>https://item.taobao.com/item.htm?from=cart&amp;id=520630517588&amp;pisk=gOFofx6wI8k7IqZ92ol5LBaNgpXvFUGIYkdKvXnF3mobwaMKv-0Uvo_CPbUExkqxc7QSpDeD-PZ0xv_SvDo3vyyRk1CTPzGITBjO61B3Cq0UqLJyawuq72Qxz8EUpchITGIHHBk5sXZ1FUqWaKuqc20eaLrEgjuZrXurUD7m0206L3rETZbmJ2nE8Boy3rutRXJrLXJq02giz3uyTE7mRmJETXkNjUoaTJPV2LCvOVaThS0oEczcCBRhf4-tjz8WtBP0nxiwXmAeTS0ukYm1WCXKbRi-BYqVMQc3u2q-Dl5wijkgCy33q_Arw-ybNbFAjFMuxmDaGxXB6x44NjPzIeRUobmSdWkvqimaNrPsgxCNSrPb2zN0Je5Ekln4P7lh_NGoa0lmlWIXaD24L7HSO3StFyy0m4cN4pp2QsFvOq7Lgp9IUqgmXMLXEGxYEZQRoZv_dYujScQcop9IUqgmXZbDCMMrlVmO.&amp;skuId=3863425440922&amp;spm=a1z0d.6639537%2F202410.item.d520630517588.7c537484ZOOWCt</t>
  </si>
  <si>
    <r>
      <rPr>
        <b/>
        <sz val="11"/>
        <color rgb="FFFFFF00"/>
        <rFont val="宋体"/>
        <charset val="134"/>
      </rPr>
      <t>墨水屏（黑白红）</t>
    </r>
    <r>
      <rPr>
        <b/>
        <sz val="11"/>
        <color rgb="FFFFFF00"/>
        <rFont val="Times New Roman"/>
        <charset val="134"/>
      </rPr>
      <t>+</t>
    </r>
    <r>
      <rPr>
        <b/>
        <sz val="11"/>
        <color rgb="FFFFFF00"/>
        <rFont val="宋体"/>
        <charset val="134"/>
      </rPr>
      <t>驱动板</t>
    </r>
  </si>
  <si>
    <t>https://item.taobao.com/item.htm?_u=i1ttkhjh04ca&amp;id=520811872543&amp;pisk=gGU_6jO82dv_VrX0xRfEFEP8cf0j567PkIGYZSLwMV3tcEFaFj8q0GcXlvNRsAScj-ZQHJmZBxoqljwrK58Vs55flSF-BqrZQjeUhJxaQrk4LZNuFc8aMrRgx8PJ7PSiuEgioqBPUa7r_50mkvGjZC9MpbcluE3xkV0pUAON2a7zsWOZ6_PdzPWmkhc9DEexXDHKavht6fexvDhjpFhvWjpdOvcxkfH9W23KNfTvBcevJDhm6fh9kFnpJbcmkxexk6NKKjMC-eGAfbF1113tnqtONRMBkEUI9t041KYqOyl6VYNsdTB8RUmse5HBkTqNFGkjKzBFAWqTXRl3ha6IoJqYHjwpptogMkwI1RWWnxzg_rMa1GBLO2k_ZvNCP32S5-i8WDOvu5ujQ2GLys-oLyMaHPidaUiqJzo-WkShQmusN-UgCITYeWPzSD4fFpH0bb0Ka5b6R4FtMgzvzYMgbnOIqEGIU61Bmn0u3FV-ZguEjchn1T5COdxmXXcIU61BmnmttfNPO69Mm&amp;spm=a1z09.2.0.0.4cb42e8d2jFhw4&amp;sku_properties=5919063%3A6536025</t>
  </si>
  <si>
    <t>M2*10</t>
  </si>
  <si>
    <r>
      <rPr>
        <sz val="11"/>
        <color theme="1"/>
        <rFont val="宋体"/>
        <charset val="134"/>
      </rPr>
      <t>沉头内六角螺丝</t>
    </r>
  </si>
  <si>
    <t>M3*6</t>
  </si>
  <si>
    <r>
      <t>VC-02-Kit</t>
    </r>
    <r>
      <rPr>
        <sz val="11"/>
        <color theme="1"/>
        <rFont val="宋体"/>
        <charset val="134"/>
      </rPr>
      <t>配件</t>
    </r>
    <r>
      <rPr>
        <sz val="11"/>
        <color theme="1"/>
        <rFont val="Times New Roman"/>
        <charset val="134"/>
      </rPr>
      <t>-</t>
    </r>
    <r>
      <rPr>
        <sz val="11"/>
        <color theme="1"/>
        <rFont val="宋体"/>
        <charset val="134"/>
      </rPr>
      <t>腔体喇叭</t>
    </r>
  </si>
  <si>
    <t>https://item.taobao.com/item.htm?from=cart&amp;id=674933692290&amp;pisk=gEbKfhmbMR2nwJY0-yZMEKyLTbFGyaCF695jrLvnVOBOFTdor_9kyTBRepx7LebRBT6JZ4f5rQ_J8Njnrp2ey_6Dy-20orfFTn87n-jlgG16lIMBNYAIfPTkw6YSMd5FTUJSsYZcf6kRjHXrdQ976FOJaXTWAHM_5dRJOv6WdhM6MI8WFT6W5hOyZYgBNUg6CdRmd4iBddi6tQASOU6515deCLMICkptOC3RqPqzECDmWVuNWBKpe4vtyEQioHJbEdg-ypd2vXfBB4g5WGvfTYJQ0fvy-p7v9Tzq8etR0_ARpy3Ces7NBC6byqvC_sjDYwZoonL9p37Cso3vR9RJcUttN4198dx18EajBCS1tg_Fpb3WTwbD2K-TN4-k5Zxfc9hzg1TBNT-Vr-ued_1VuiYYSDTf6g6A2gyAoZCdrxvvZDNT60oyACJlTw-KvwEUUCp09Bnr43Ow6KVT60oyACR9nWHK40-W_&amp;spm=a1z0d.6639537%2F202410.item.d674933692290.7c537484ZOOWCt&amp;skuId=5041931059561</t>
  </si>
  <si>
    <r>
      <t>VC-02-Kit</t>
    </r>
    <r>
      <rPr>
        <sz val="11"/>
        <color theme="1"/>
        <rFont val="宋体"/>
        <charset val="134"/>
      </rPr>
      <t>配件</t>
    </r>
    <r>
      <rPr>
        <sz val="11"/>
        <color theme="1"/>
        <rFont val="Times New Roman"/>
        <charset val="134"/>
      </rPr>
      <t>-</t>
    </r>
    <r>
      <rPr>
        <sz val="11"/>
        <color theme="1"/>
        <rFont val="宋体"/>
        <charset val="134"/>
      </rPr>
      <t>咪头</t>
    </r>
  </si>
  <si>
    <t>https://item.taobao.com/item.htm?from=cart&amp;id=674933692290&amp;pisk=gEbKfhmbMR2nwJY0-yZMEKyLTbFGyaCF695jrLvnVOBOFTdor_9kyTBRepx7LebRBT6JZ4f5rQ_J8Njnrp2ey_6Dy-20orfFTn87n-jlgG16lIMBNYAIfPTkw6YSMd5FTUJSsYZcf6kRjHXrdQ976FOJaXTWAHM_5dRJOv6WdhM6MI8WFT6W5hOyZYgBNUg6CdRmd4iBddi6tQASOU6515deCLMICkptOC3RqPqzECDmWVuNWBKpe4vtyEQioHJbEdg-ypd2vXfBB4g5WGvfTYJQ0fvy-p7v9Tzq8etR0_ARpy3Ces7NBC6byqvC_sjDYwZoonL9p37Cso3vR9RJcUttN4198dx18EajBCS1tg_Fpb3WTwbD2K-TN4-k5Zxfc9hzg1TBNT-Vr-ued_1VuiYYSDTf6g6A2gyAoZCdrxvvZDNT60oyACJlTw-KvwEUUCp09Bnr43Ow6KVT60oyACR9nWHK40-W_&amp;skuId=5041931059560&amp;spm=a1z0d.6639537%2F202410.item.d674933692290.7c537484ZOOWCt</t>
  </si>
  <si>
    <r>
      <t>VC-02</t>
    </r>
    <r>
      <rPr>
        <sz val="11"/>
        <color theme="1"/>
        <rFont val="宋体"/>
        <charset val="134"/>
      </rPr>
      <t>下载调试器</t>
    </r>
  </si>
  <si>
    <t>https://item.taobao.com/item.htm?_u=51ttkhjh0060&amp;id=674933692290&amp;pisk=gGSEzlwUGkEFeqSUZdxr000UvYxpDHVbZgOWETXkdBA3ypZo4TWDFJF8pNJlN1e8pH6ka_566097J7nP_66cRe15RQvks1XIAQZpz_WfM_i7vw9o416Jr_sPe0JlE_epNJU1p9KJqSNXao6dp-o3Q3IExOXGBKlkEPTn8lWQCSNbcuznI3PUG6gQWiuM3KxkKUvHsRJXEDxkreqgQLvSt4mhZO2w6LJnq2mnsCvWH2xkEDvgjLv-rvYkrlXM6LxoK_xoQCjlYcRe-8jMnPhxC_Tei9AZ0OIeKmA4DCnk7GvH8gXy_O61bp8eiFpCSVIh1TjCvFFrZ3B1u_7lwrg9YTbHxK6LYc-cKNsyCgwSzBfdbOjM7xnv51jFaBtqEkXwYB8cAeMnvsXNEZTNf-qvYHAhPHBS3W6NY66dbTMoSH-C7ESemohHNN6V4LS8wl5VHGCwIsqztgyqwdVdkgQEZ48HBdRbQRkuCf1aHoLut43JSRpwG-yqy4LHBdRbQRu-yFf9QIw43&amp;skuId=5038806030195&amp;spm=a1z09.2.0.0.14032e8ddIvlCP</t>
  </si>
  <si>
    <r>
      <t>STM32</t>
    </r>
    <r>
      <rPr>
        <sz val="11"/>
        <color theme="1"/>
        <rFont val="宋体"/>
        <charset val="134"/>
      </rPr>
      <t>下载调试器</t>
    </r>
  </si>
  <si>
    <r>
      <t>STM32</t>
    </r>
    <r>
      <rPr>
        <sz val="11"/>
        <color theme="1"/>
        <rFont val="宋体"/>
        <charset val="134"/>
      </rPr>
      <t>下载调试器</t>
    </r>
    <r>
      <rPr>
        <sz val="11"/>
        <color theme="1"/>
        <rFont val="Times New Roman"/>
        <charset val="134"/>
      </rPr>
      <t>(</t>
    </r>
    <r>
      <rPr>
        <sz val="11"/>
        <color theme="1"/>
        <rFont val="宋体"/>
        <charset val="134"/>
      </rPr>
      <t>调试器有多种，按需选择</t>
    </r>
    <r>
      <rPr>
        <sz val="11"/>
        <color theme="1"/>
        <rFont val="Times New Roman"/>
        <charset val="134"/>
      </rPr>
      <t>)</t>
    </r>
  </si>
  <si>
    <t>https://item.taobao.com/item.htm?_u=51ttkhjh09ae&amp;id=693344222510&amp;pisk=gKcZzGTwVCdaRecwmyVVasXw6ZVTt5xWmjZboq005lqMHPOcgquulFKvWvzmcDLvW5g00moQvsaXBnCqYcgoCRijCo40xD011oOT3muS2m1X6AacgDgYnmGqkszmomLTcFpIWVFYi3t70QgtWU5M8ShNsJqnJrQgopwGQBu6R3tWNIJG-S-wVc66eMX3zzV0S-4gxez4PGV0no2H8r4fjtfim2YUvrzGiOfGxk4byOV0oOq3xzUuor20SW03vrV0mmVmQWlm_6raIEc3rpIRihe0qVqFi_782Rxx-t1lZ7UgQjm0YyaITPyaqJUsK9hiAqcs6JKVmS3IUmkmDL6L_qDgszg9_6PoSvG4RjTf3lmtT2c3LaC8dDcZ0lNPoC0U_lyo1R_G600EoYwEOUA8_5qih53fzhgE_cgtTq_cK5PsL8laZQIgcvgrgrlvDBoryXnU-0A2jgPVDyxtejHNmtygJyrW8e7DRMieyQeDjtBYKeUUVU8PHtegJyrW8eWAHJmL8uTyz&amp;skuId=5091822046375&amp;spm=a1z09.2.0.0.14032e8ddIvlCP</t>
  </si>
  <si>
    <r>
      <t>3D</t>
    </r>
    <r>
      <rPr>
        <sz val="11"/>
        <color theme="1"/>
        <rFont val="宋体"/>
        <charset val="134"/>
      </rPr>
      <t>打印</t>
    </r>
  </si>
  <si>
    <r>
      <rPr>
        <sz val="11"/>
        <color theme="1"/>
        <rFont val="宋体"/>
        <charset val="134"/>
      </rPr>
      <t>小天</t>
    </r>
    <r>
      <rPr>
        <sz val="11"/>
        <color theme="1"/>
        <rFont val="Times New Roman"/>
        <charset val="134"/>
      </rPr>
      <t>-</t>
    </r>
    <r>
      <rPr>
        <sz val="11"/>
        <color theme="1"/>
        <rFont val="宋体"/>
        <charset val="134"/>
      </rPr>
      <t>外壳</t>
    </r>
    <r>
      <rPr>
        <sz val="11"/>
        <color theme="1"/>
        <rFont val="Times New Roman"/>
        <charset val="134"/>
      </rPr>
      <t>.STL</t>
    </r>
  </si>
  <si>
    <r>
      <rPr>
        <sz val="11"/>
        <color theme="1"/>
        <rFont val="宋体"/>
        <charset val="134"/>
      </rPr>
      <t>小天</t>
    </r>
    <r>
      <rPr>
        <sz val="11"/>
        <color theme="1"/>
        <rFont val="Times New Roman"/>
        <charset val="134"/>
      </rPr>
      <t>-</t>
    </r>
    <r>
      <rPr>
        <sz val="11"/>
        <color theme="1"/>
        <rFont val="宋体"/>
        <charset val="134"/>
      </rPr>
      <t>盖子</t>
    </r>
    <r>
      <rPr>
        <sz val="11"/>
        <color theme="1"/>
        <rFont val="Times New Roman"/>
        <charset val="134"/>
      </rPr>
      <t>.STL</t>
    </r>
  </si>
  <si>
    <t>Project Title</t>
  </si>
  <si>
    <t>极简风语音控制墨水屏桌面摆件【STM32 FreeRTOS】</t>
  </si>
  <si>
    <t>Borard Title</t>
  </si>
  <si>
    <t>Board1</t>
  </si>
  <si>
    <t>Schematic Title</t>
  </si>
  <si>
    <t>Schematic1</t>
  </si>
  <si>
    <t>PCB Title</t>
  </si>
  <si>
    <t>Variant Name</t>
  </si>
  <si>
    <t>Total Quantity</t>
  </si>
  <si>
    <t>Report Time</t>
  </si>
  <si>
    <t>13:29:31</t>
  </si>
  <si>
    <t>Report Date</t>
  </si>
  <si>
    <t>2024年12月14日</t>
  </si>
  <si>
    <t>Report Date&amp;Time</t>
  </si>
  <si>
    <t>2024年12月14日 13:29:31</t>
  </si>
  <si>
    <t>File Name</t>
  </si>
  <si>
    <t>Filter Option</t>
  </si>
  <si>
    <t xml:space="preserve">Add into BOM:no; 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</si>
</sst>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\¥#,##0.00;\¥\-#,##0.00"/>
  </numFmts>
  <fonts count="32">
    <font>
      <sz val="11"/>
      <color theme="1"/>
      <name val="宋体"/>
      <charset val="134"/>
      <scheme val="minor"/>
    </font>
    <font>
      <sz val="11"/>
      <color theme="1"/>
      <name val="等线"/>
      <charset val="134"/>
    </font>
    <font>
      <sz val="11"/>
      <color theme="1"/>
      <name val="Times New Roman"/>
      <charset val="134"/>
    </font>
    <font>
      <b/>
      <sz val="11"/>
      <color theme="1"/>
      <name val="Times New Roman"/>
      <charset val="134"/>
    </font>
    <font>
      <b/>
      <sz val="11"/>
      <color rgb="FFFFFF00"/>
      <name val="Times New Roman"/>
      <charset val="134"/>
    </font>
    <font>
      <b/>
      <sz val="11"/>
      <color rgb="FFFF0000"/>
      <name val="Times New Roman"/>
      <charset val="134"/>
    </font>
    <font>
      <u/>
      <sz val="11"/>
      <color rgb="FF0000FF"/>
      <name val="Times New Roman"/>
      <charset val="0"/>
    </font>
    <font>
      <b/>
      <sz val="11"/>
      <color rgb="FFFFFF00"/>
      <name val="Times New Roman"/>
      <charset val="0"/>
    </font>
    <font>
      <sz val="11"/>
      <color rgb="FFFFFF00"/>
      <name val="Times New Roman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1"/>
      <name val="宋体"/>
      <charset val="134"/>
    </font>
    <font>
      <b/>
      <sz val="11"/>
      <color theme="1"/>
      <name val="宋体"/>
      <charset val="134"/>
    </font>
    <font>
      <b/>
      <sz val="11"/>
      <color rgb="FFFFFF00"/>
      <name val="宋体"/>
      <charset val="134"/>
    </font>
    <font>
      <b/>
      <sz val="11"/>
      <color rgb="FFFF0000"/>
      <name val="宋体"/>
      <charset val="134"/>
    </font>
  </fonts>
  <fills count="3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3" tint="0.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6" borderId="5" applyNumberFormat="0" applyFon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7" borderId="8" applyNumberFormat="0" applyAlignment="0" applyProtection="0">
      <alignment vertical="center"/>
    </xf>
    <xf numFmtId="0" fontId="18" fillId="8" borderId="9" applyNumberFormat="0" applyAlignment="0" applyProtection="0">
      <alignment vertical="center"/>
    </xf>
    <xf numFmtId="0" fontId="19" fillId="8" borderId="8" applyNumberFormat="0" applyAlignment="0" applyProtection="0">
      <alignment vertical="center"/>
    </xf>
    <xf numFmtId="0" fontId="20" fillId="9" borderId="10" applyNumberFormat="0" applyAlignment="0" applyProtection="0">
      <alignment vertical="center"/>
    </xf>
    <xf numFmtId="0" fontId="21" fillId="0" borderId="11" applyNumberFormat="0" applyFill="0" applyAlignment="0" applyProtection="0">
      <alignment vertical="center"/>
    </xf>
    <xf numFmtId="0" fontId="22" fillId="0" borderId="12" applyNumberFormat="0" applyFill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7" fillId="14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6" fillId="20" borderId="0" applyNumberFormat="0" applyBorder="0" applyAlignment="0" applyProtection="0">
      <alignment vertical="center"/>
    </xf>
    <xf numFmtId="0" fontId="26" fillId="4" borderId="0" applyNumberFormat="0" applyBorder="0" applyAlignment="0" applyProtection="0">
      <alignment vertical="center"/>
    </xf>
    <xf numFmtId="0" fontId="27" fillId="21" borderId="0" applyNumberFormat="0" applyBorder="0" applyAlignment="0" applyProtection="0">
      <alignment vertical="center"/>
    </xf>
    <xf numFmtId="0" fontId="27" fillId="22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26" fillId="24" borderId="0" applyNumberFormat="0" applyBorder="0" applyAlignment="0" applyProtection="0">
      <alignment vertical="center"/>
    </xf>
    <xf numFmtId="0" fontId="27" fillId="25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26" fillId="28" borderId="0" applyNumberFormat="0" applyBorder="0" applyAlignment="0" applyProtection="0">
      <alignment vertical="center"/>
    </xf>
    <xf numFmtId="0" fontId="27" fillId="29" borderId="0" applyNumberFormat="0" applyBorder="0" applyAlignment="0" applyProtection="0">
      <alignment vertical="center"/>
    </xf>
    <xf numFmtId="0" fontId="27" fillId="30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26" fillId="32" borderId="0" applyNumberFormat="0" applyBorder="0" applyAlignment="0" applyProtection="0">
      <alignment vertical="center"/>
    </xf>
    <xf numFmtId="0" fontId="27" fillId="33" borderId="0" applyNumberFormat="0" applyBorder="0" applyAlignment="0" applyProtection="0">
      <alignment vertical="center"/>
    </xf>
    <xf numFmtId="0" fontId="27" fillId="34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</cellStyleXfs>
  <cellXfs count="41">
    <xf numFmtId="0" fontId="0" fillId="0" borderId="0" xfId="0"/>
    <xf numFmtId="0" fontId="1" fillId="0" borderId="1" xfId="0" applyFont="1" applyBorder="1"/>
    <xf numFmtId="0" fontId="2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4" borderId="1" xfId="0" applyFont="1" applyFill="1" applyBorder="1"/>
    <xf numFmtId="0" fontId="2" fillId="5" borderId="1" xfId="0" applyFont="1" applyFill="1" applyBorder="1"/>
    <xf numFmtId="0" fontId="2" fillId="0" borderId="0" xfId="0" applyFont="1"/>
    <xf numFmtId="0" fontId="2" fillId="0" borderId="0" xfId="0" applyFont="1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 vertical="center"/>
    </xf>
    <xf numFmtId="0" fontId="3" fillId="0" borderId="0" xfId="0" applyFont="1"/>
    <xf numFmtId="0" fontId="2" fillId="2" borderId="0" xfId="0" applyFont="1" applyFill="1"/>
    <xf numFmtId="0" fontId="2" fillId="2" borderId="1" xfId="0" applyFont="1" applyFill="1" applyBorder="1"/>
    <xf numFmtId="0" fontId="2" fillId="2" borderId="1" xfId="0" applyFont="1" applyFill="1" applyBorder="1" applyAlignment="1">
      <alignment horizontal="center"/>
    </xf>
    <xf numFmtId="0" fontId="2" fillId="3" borderId="0" xfId="0" applyFont="1" applyFill="1" applyAlignment="1">
      <alignment horizontal="center" vertical="center"/>
    </xf>
    <xf numFmtId="0" fontId="2" fillId="3" borderId="1" xfId="0" applyFont="1" applyFill="1" applyBorder="1" applyAlignment="1">
      <alignment horizontal="left" vertical="center"/>
    </xf>
    <xf numFmtId="0" fontId="2" fillId="3" borderId="1" xfId="0" applyFont="1" applyFill="1" applyBorder="1" applyAlignment="1">
      <alignment horizontal="center"/>
    </xf>
    <xf numFmtId="0" fontId="2" fillId="3" borderId="1" xfId="0" applyFont="1" applyFill="1" applyBorder="1"/>
    <xf numFmtId="0" fontId="2" fillId="4" borderId="0" xfId="0" applyFont="1" applyFill="1" applyAlignment="1">
      <alignment horizontal="center" vertical="center"/>
    </xf>
    <xf numFmtId="0" fontId="4" fillId="4" borderId="1" xfId="0" applyFont="1" applyFill="1" applyBorder="1" applyAlignment="1">
      <alignment horizontal="left" vertical="center"/>
    </xf>
    <xf numFmtId="0" fontId="4" fillId="4" borderId="1" xfId="0" applyFont="1" applyFill="1" applyBorder="1" applyAlignment="1">
      <alignment horizontal="center"/>
    </xf>
    <xf numFmtId="0" fontId="5" fillId="4" borderId="2" xfId="0" applyFont="1" applyFill="1" applyBorder="1" applyAlignment="1">
      <alignment horizontal="center" vertical="center"/>
    </xf>
    <xf numFmtId="0" fontId="4" fillId="4" borderId="1" xfId="0" applyFont="1" applyFill="1" applyBorder="1"/>
    <xf numFmtId="0" fontId="5" fillId="4" borderId="3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left" vertical="center"/>
    </xf>
    <xf numFmtId="0" fontId="2" fillId="4" borderId="1" xfId="0" applyFont="1" applyFill="1" applyBorder="1" applyAlignment="1">
      <alignment horizontal="center"/>
    </xf>
    <xf numFmtId="0" fontId="2" fillId="4" borderId="1" xfId="0" applyFont="1" applyFill="1" applyBorder="1"/>
    <xf numFmtId="0" fontId="2" fillId="4" borderId="2" xfId="0" applyFont="1" applyFill="1" applyBorder="1" applyAlignment="1">
      <alignment horizontal="center"/>
    </xf>
    <xf numFmtId="0" fontId="2" fillId="4" borderId="2" xfId="0" applyFont="1" applyFill="1" applyBorder="1"/>
    <xf numFmtId="0" fontId="2" fillId="4" borderId="4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left" vertical="center"/>
    </xf>
    <xf numFmtId="0" fontId="2" fillId="5" borderId="1" xfId="0" applyFont="1" applyFill="1" applyBorder="1" applyAlignment="1">
      <alignment horizontal="center"/>
    </xf>
    <xf numFmtId="0" fontId="2" fillId="5" borderId="1" xfId="0" applyFont="1" applyFill="1" applyBorder="1"/>
    <xf numFmtId="0" fontId="2" fillId="5" borderId="1" xfId="0" applyFont="1" applyFill="1" applyBorder="1" applyAlignment="1">
      <alignment horizontal="center" vertical="center"/>
    </xf>
    <xf numFmtId="176" fontId="2" fillId="3" borderId="1" xfId="0" applyNumberFormat="1" applyFont="1" applyFill="1" applyBorder="1"/>
    <xf numFmtId="176" fontId="6" fillId="3" borderId="1" xfId="6" applyNumberFormat="1" applyFont="1" applyFill="1" applyBorder="1" applyAlignment="1"/>
    <xf numFmtId="0" fontId="7" fillId="4" borderId="1" xfId="6" applyFont="1" applyFill="1" applyBorder="1" applyAlignment="1"/>
    <xf numFmtId="0" fontId="8" fillId="4" borderId="1" xfId="0" applyFont="1" applyFill="1" applyBorder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1</xdr:col>
      <xdr:colOff>197826</xdr:colOff>
      <xdr:row>0</xdr:row>
      <xdr:rowOff>139213</xdr:rowOff>
    </xdr:from>
    <xdr:to>
      <xdr:col>4</xdr:col>
      <xdr:colOff>1635760</xdr:colOff>
      <xdr:row>4</xdr:row>
      <xdr:rowOff>105091</xdr:rowOff>
    </xdr:to>
    <xdr:pic>
      <xdr:nvPicPr>
        <xdr:cNvPr id="2" name="Picture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1035685" y="139065"/>
          <a:ext cx="4371975" cy="68961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_rels/sheet1.xml.rels><?xml version="1.0" encoding="UTF-8" standalone="yes"?>
<Relationships xmlns="http://schemas.openxmlformats.org/package/2006/relationships"><Relationship Id="rId7" Type="http://schemas.openxmlformats.org/officeDocument/2006/relationships/hyperlink" Target="https://item.taobao.com/item.htm?_u=i1ttkhjh04ca&amp;id=520811872543&amp;pisk=gGU_6jO82dv_VrX0xRfEFEP8cf0j567PkIGYZSLwMV3tcEFaFj8q0GcXlvNRsAScj-ZQHJmZBxoqljwrK58Vs55flSF-BqrZQjeUhJxaQrk4LZNuFc8aMrRgx8PJ7PSiuEgioqBPUa7r_50mkvGjZC9MpbcluE3xkV0pUAON2a7zsWOZ6_PdzPWmkhc9DEexXDHKavht6fexvDhjpFhvWjpdOvcxkfH9W23KNfTvBcevJDhm6fh9kFnpJbcmkxexk6NKKjMC-eGAfbF1113tnqtONRMBkEUI9t041KYqOyl6VYNsdTB8RUmse5HBkTqNFGkjKzBFAWqTXRl3ha6IoJqYHjwpptogMkwI1RWWnxzg_rMa1GBLO2k_ZvNCP32S5-i8WDOvu5ujQ2GLys-oLyMaHPidaUiqJzo-WkShQmusN-UgCITYeWPzSD4fFpH0bb0Ka5b6R4FtMgzvzYMgbnOIqEGIU61Bmn0u3FV-ZguEjchn1T5COdxmXXcIU61BmnmttfNPO69Mm&amp;spm=a1z09.2.0.0.4cb42e8d2jFhw4&amp;sku_properties=5919063%3A6536025" TargetMode="External"/><Relationship Id="rId6" Type="http://schemas.openxmlformats.org/officeDocument/2006/relationships/hyperlink" Target="https://item.taobao.com/item.htm?from=cart&amp;id=674933692290&amp;pisk=gEbKfhmbMR2nwJY0-yZMEKyLTbFGyaCF695jrLvnVOBOFTdor_9kyTBRepx7LebRBT6JZ4f5rQ_J8Njnrp2ey_6Dy-20orfFTn87n-jlgG16lIMBNYAIfPTkw6YSMd5FTUJSsYZcf6kRjHXrdQ976FOJaXTWAHM_5dRJOv6WdhM6MI8WFT6W5hOyZYgBNUg6CdRmd4iBddi6tQASOU6515deCLMICkptOC3RqPqzECDmWVuNWBKpe4vtyEQioHJbEdg-ypd2vXfBB4g5WGvfTYJQ0fvy-p7v9Tzq8etR0_ARpy3Ces7NBC6byqvC_sjDYwZoonL9p37Cso3vR9RJcUttN4198dx18EajBCS1tg_Fpb3WTwbD2K-TN4-k5Zxfc9hzg1TBNT-Vr-ued_1VuiYYSDTf6g6A2gyAoZCdrxvvZDNT60oyACJlTw-KvwEUUCp09Bnr43Ow6KVT60oyACR9nWHK40-W_&amp;skuId=5041931059560&amp;spm=a1z0d.6639537%2F202410.item.d674933692290.7c537484ZOOWCt" TargetMode="External"/><Relationship Id="rId5" Type="http://schemas.openxmlformats.org/officeDocument/2006/relationships/hyperlink" Target="https://item.taobao.com/item.htm?from=cart&amp;id=674933692290&amp;pisk=gEbKfhmbMR2nwJY0-yZMEKyLTbFGyaCF695jrLvnVOBOFTdor_9kyTBRepx7LebRBT6JZ4f5rQ_J8Njnrp2ey_6Dy-20orfFTn87n-jlgG16lIMBNYAIfPTkw6YSMd5FTUJSsYZcf6kRjHXrdQ976FOJaXTWAHM_5dRJOv6WdhM6MI8WFT6W5hOyZYgBNUg6CdRmd4iBddi6tQASOU6515deCLMICkptOC3RqPqzECDmWVuNWBKpe4vtyEQioHJbEdg-ypd2vXfBB4g5WGvfTYJQ0fvy-p7v9Tzq8etR0_ARpy3Ces7NBC6byqvC_sjDYwZoonL9p37Cso3vR9RJcUttN4198dx18EajBCS1tg_Fpb3WTwbD2K-TN4-k5Zxfc9hzg1TBNT-Vr-ued_1VuiYYSDTf6g6A2gyAoZCdrxvvZDNT60oyACJlTw-KvwEUUCp09Bnr43Ow6KVT60oyACR9nWHK40-W_&amp;spm=a1z0d.6639537%2F202410.item.d674933692290.7c537484ZOOWCt&amp;skuId=5041931059561" TargetMode="External"/><Relationship Id="rId4" Type="http://schemas.openxmlformats.org/officeDocument/2006/relationships/hyperlink" Target="https://item.taobao.com/item.htm?from=cart&amp;id=520630517588&amp;pisk=gOFofx6wI8k7IqZ92ol5LBaNgpXvFUGIYkdKvXnF3mobwaMKv-0Uvo_CPbUExkqxc7QSpDeD-PZ0xv_SvDo3vyyRk1CTPzGITBjO61B3Cq0UqLJyawuq72Qxz8EUpchITGIHHBk5sXZ1FUqWaKuqc20eaLrEgjuZrXurUD7m0206L3rETZbmJ2nE8Boy3rutRXJrLXJq02giz3uyTE7mRmJETXkNjUoaTJPV2LCvOVaThS0oEczcCBRhf4-tjz8WtBP0nxiwXmAeTS0ukYm1WCXKbRi-BYqVMQc3u2q-Dl5wijkgCy33q_Arw-ybNbFAjFMuxmDaGxXB6x44NjPzIeRUobmSdWkvqimaNrPsgxCNSrPb2zN0Je5Ekln4P7lh_NGoa0lmlWIXaD24L7HSO3StFyy0m4cN4pp2QsFvOq7Lgp9IUqgmXMLXEGxYEZQRoZv_dYujScQcop9IUqgmXZbDCMMrlVmO.&amp;skuId=3863425440922&amp;spm=a1z0d.6639537%2F202410.item.d520630517588.7c537484ZOOWCt" TargetMode="External"/><Relationship Id="rId3" Type="http://schemas.openxmlformats.org/officeDocument/2006/relationships/hyperlink" Target="https://item.taobao.com/item.htm?id=617471305504&amp;_u=e1ttkhjh0984" TargetMode="External"/><Relationship Id="rId2" Type="http://schemas.openxmlformats.org/officeDocument/2006/relationships/hyperlink" Target="https://item.taobao.com/item.htm?_u=e1ttkhjhd2ba&amp;id=675536394889&amp;skuId=5069816756536&amp;spm=a1z09.2.0.0.6a2f2e8d0vtFow" TargetMode="Externa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39"/>
  <sheetViews>
    <sheetView tabSelected="1" workbookViewId="0">
      <pane ySplit="6" topLeftCell="A7" activePane="bottomLeft" state="frozen"/>
      <selection/>
      <selection pane="bottomLeft" activeCell="F33" sqref="F33"/>
    </sheetView>
  </sheetViews>
  <sheetFormatPr defaultColWidth="9" defaultRowHeight="14.25" customHeight="1"/>
  <cols>
    <col min="1" max="1" width="12.2222222222222" style="7" customWidth="1"/>
    <col min="2" max="2" width="12.8888888888889" style="7" customWidth="1"/>
    <col min="3" max="3" width="11.8888888888889" style="8" customWidth="1"/>
    <col min="4" max="4" width="18" style="7" customWidth="1"/>
    <col min="5" max="5" width="32.1111111111111" style="7" customWidth="1"/>
    <col min="6" max="6" width="28.8888888888889" style="7" customWidth="1"/>
    <col min="7" max="7" width="53.4444444444444" style="7" customWidth="1"/>
    <col min="8" max="8" width="28.6666666666667" style="7" customWidth="1"/>
    <col min="9" max="9" width="16.8796296296296" style="7" customWidth="1"/>
    <col min="10" max="10" width="13.3796296296296" style="7" customWidth="1"/>
    <col min="11" max="11" width="22.6666666666667" style="7" customWidth="1"/>
    <col min="12" max="16384" width="31.2222222222222" style="7"/>
  </cols>
  <sheetData>
    <row r="1" customHeight="1" spans="1:11">
      <c r="A1" s="9"/>
      <c r="B1" s="10" t="s">
        <v>0</v>
      </c>
      <c r="C1" s="10"/>
      <c r="D1" s="10"/>
      <c r="E1" s="10"/>
      <c r="F1" s="11" t="s">
        <v>1</v>
      </c>
      <c r="G1" s="11" t="s">
        <v>2</v>
      </c>
      <c r="H1" s="9" t="s">
        <v>0</v>
      </c>
      <c r="I1" s="9" t="s">
        <v>0</v>
      </c>
      <c r="J1" s="9" t="s">
        <v>0</v>
      </c>
      <c r="K1" s="9"/>
    </row>
    <row r="2" customHeight="1" spans="1:11">
      <c r="A2" s="9"/>
      <c r="B2" s="10"/>
      <c r="C2" s="10"/>
      <c r="D2" s="10"/>
      <c r="E2" s="10"/>
      <c r="F2" s="11"/>
      <c r="G2" s="11"/>
      <c r="H2" s="9" t="s">
        <v>0</v>
      </c>
      <c r="I2" s="9" t="s">
        <v>0</v>
      </c>
      <c r="J2" s="9" t="s">
        <v>0</v>
      </c>
      <c r="K2" s="9"/>
    </row>
    <row r="3" customHeight="1" spans="1:11">
      <c r="A3" s="9"/>
      <c r="B3" s="10"/>
      <c r="C3" s="10"/>
      <c r="D3" s="10"/>
      <c r="E3" s="10"/>
      <c r="F3" s="12" t="s">
        <v>3</v>
      </c>
      <c r="G3" s="9" t="s">
        <v>4</v>
      </c>
      <c r="H3" s="9" t="s">
        <v>0</v>
      </c>
      <c r="I3" s="9" t="s">
        <v>0</v>
      </c>
      <c r="J3" s="9" t="s">
        <v>0</v>
      </c>
      <c r="K3" s="9"/>
    </row>
    <row r="4" customHeight="1" spans="1:11">
      <c r="A4" s="9"/>
      <c r="B4" s="10"/>
      <c r="C4" s="10"/>
      <c r="D4" s="10"/>
      <c r="E4" s="10"/>
      <c r="F4" s="12" t="s">
        <v>5</v>
      </c>
      <c r="G4" s="9" t="s">
        <v>6</v>
      </c>
      <c r="H4" s="9" t="s">
        <v>0</v>
      </c>
      <c r="I4" s="9" t="s">
        <v>0</v>
      </c>
      <c r="J4" s="9" t="s">
        <v>0</v>
      </c>
      <c r="K4" s="9"/>
    </row>
    <row r="5" customHeight="1" spans="1:11">
      <c r="A5" s="9"/>
      <c r="B5" s="10"/>
      <c r="C5" s="10"/>
      <c r="D5" s="10"/>
      <c r="E5" s="10"/>
      <c r="F5" s="12" t="s">
        <v>7</v>
      </c>
      <c r="G5" s="9" t="s">
        <v>8</v>
      </c>
      <c r="H5" s="9" t="s">
        <v>0</v>
      </c>
      <c r="I5" s="9" t="s">
        <v>0</v>
      </c>
      <c r="J5" s="9" t="s">
        <v>0</v>
      </c>
      <c r="K5" s="9"/>
    </row>
    <row r="6" s="2" customFormat="1" customHeight="1" spans="1:11">
      <c r="A6" s="13"/>
      <c r="B6" s="14" t="s">
        <v>9</v>
      </c>
      <c r="C6" s="15" t="s">
        <v>10</v>
      </c>
      <c r="D6" s="14" t="s">
        <v>11</v>
      </c>
      <c r="E6" s="14" t="s">
        <v>12</v>
      </c>
      <c r="F6" s="14" t="s">
        <v>13</v>
      </c>
      <c r="G6" s="14" t="s">
        <v>14</v>
      </c>
      <c r="H6" s="14" t="s">
        <v>15</v>
      </c>
      <c r="I6" s="14" t="s">
        <v>16</v>
      </c>
      <c r="J6" s="14" t="s">
        <v>17</v>
      </c>
      <c r="K6" s="14"/>
    </row>
    <row r="7" s="3" customFormat="1" customHeight="1" spans="1:11">
      <c r="A7" s="16" t="s">
        <v>18</v>
      </c>
      <c r="B7" s="17">
        <f t="shared" ref="B7:B37" si="0">ROW()-6</f>
        <v>1</v>
      </c>
      <c r="C7" s="18">
        <v>1</v>
      </c>
      <c r="D7" s="19" t="s">
        <v>19</v>
      </c>
      <c r="E7" s="19" t="s">
        <v>20</v>
      </c>
      <c r="F7" s="19" t="s">
        <v>21</v>
      </c>
      <c r="G7" s="19" t="s">
        <v>0</v>
      </c>
      <c r="H7" s="19" t="s">
        <v>19</v>
      </c>
      <c r="I7" s="19" t="s">
        <v>22</v>
      </c>
      <c r="J7" s="19" t="s">
        <v>23</v>
      </c>
      <c r="K7" s="37"/>
    </row>
    <row r="8" s="3" customFormat="1" customHeight="1" spans="1:11">
      <c r="A8" s="16"/>
      <c r="B8" s="17">
        <f t="shared" si="0"/>
        <v>2</v>
      </c>
      <c r="C8" s="18">
        <v>2</v>
      </c>
      <c r="D8" s="19" t="s">
        <v>24</v>
      </c>
      <c r="E8" s="19" t="s">
        <v>25</v>
      </c>
      <c r="F8" s="19" t="s">
        <v>26</v>
      </c>
      <c r="G8" s="19" t="s">
        <v>24</v>
      </c>
      <c r="H8" s="19" t="s">
        <v>27</v>
      </c>
      <c r="I8" s="19" t="s">
        <v>28</v>
      </c>
      <c r="J8" s="19" t="s">
        <v>29</v>
      </c>
      <c r="K8" s="37"/>
    </row>
    <row r="9" s="3" customFormat="1" customHeight="1" spans="1:11">
      <c r="A9" s="16"/>
      <c r="B9" s="17">
        <f t="shared" si="0"/>
        <v>3</v>
      </c>
      <c r="C9" s="18">
        <v>8</v>
      </c>
      <c r="D9" s="19" t="s">
        <v>30</v>
      </c>
      <c r="E9" s="19" t="s">
        <v>31</v>
      </c>
      <c r="F9" s="19" t="s">
        <v>26</v>
      </c>
      <c r="G9" s="19" t="s">
        <v>30</v>
      </c>
      <c r="H9" s="19" t="s">
        <v>32</v>
      </c>
      <c r="I9" s="19" t="s">
        <v>33</v>
      </c>
      <c r="J9" s="19" t="s">
        <v>34</v>
      </c>
      <c r="K9" s="37"/>
    </row>
    <row r="10" s="3" customFormat="1" customHeight="1" spans="1:11">
      <c r="A10" s="16"/>
      <c r="B10" s="17">
        <f t="shared" si="0"/>
        <v>4</v>
      </c>
      <c r="C10" s="18">
        <v>1</v>
      </c>
      <c r="D10" s="19" t="s">
        <v>35</v>
      </c>
      <c r="E10" s="19" t="s">
        <v>36</v>
      </c>
      <c r="F10" s="19" t="s">
        <v>26</v>
      </c>
      <c r="G10" s="19" t="s">
        <v>35</v>
      </c>
      <c r="H10" s="19" t="s">
        <v>37</v>
      </c>
      <c r="I10" s="19" t="s">
        <v>28</v>
      </c>
      <c r="J10" s="19" t="s">
        <v>38</v>
      </c>
      <c r="K10" s="37"/>
    </row>
    <row r="11" s="3" customFormat="1" customHeight="1" spans="1:11">
      <c r="A11" s="16"/>
      <c r="B11" s="17">
        <f t="shared" si="0"/>
        <v>5</v>
      </c>
      <c r="C11" s="18">
        <v>1</v>
      </c>
      <c r="D11" s="19" t="s">
        <v>39</v>
      </c>
      <c r="E11" s="19" t="s">
        <v>40</v>
      </c>
      <c r="F11" s="19" t="s">
        <v>26</v>
      </c>
      <c r="G11" s="19" t="s">
        <v>39</v>
      </c>
      <c r="H11" s="19" t="s">
        <v>41</v>
      </c>
      <c r="I11" s="19" t="s">
        <v>42</v>
      </c>
      <c r="J11" s="19" t="s">
        <v>43</v>
      </c>
      <c r="K11" s="37"/>
    </row>
    <row r="12" s="3" customFormat="1" customHeight="1" spans="1:11">
      <c r="A12" s="16"/>
      <c r="B12" s="17">
        <f t="shared" si="0"/>
        <v>6</v>
      </c>
      <c r="C12" s="18">
        <v>2</v>
      </c>
      <c r="D12" s="19" t="s">
        <v>44</v>
      </c>
      <c r="E12" s="19" t="s">
        <v>45</v>
      </c>
      <c r="F12" s="19" t="s">
        <v>26</v>
      </c>
      <c r="G12" s="19" t="s">
        <v>44</v>
      </c>
      <c r="H12" s="19" t="s">
        <v>46</v>
      </c>
      <c r="I12" s="19" t="s">
        <v>28</v>
      </c>
      <c r="J12" s="19" t="s">
        <v>47</v>
      </c>
      <c r="K12" s="37"/>
    </row>
    <row r="13" s="3" customFormat="1" customHeight="1" spans="1:11">
      <c r="A13" s="16"/>
      <c r="B13" s="17">
        <f t="shared" si="0"/>
        <v>7</v>
      </c>
      <c r="C13" s="18">
        <v>1</v>
      </c>
      <c r="D13" s="19" t="s">
        <v>48</v>
      </c>
      <c r="E13" s="19" t="s">
        <v>49</v>
      </c>
      <c r="F13" s="19" t="s">
        <v>50</v>
      </c>
      <c r="G13" s="19" t="s">
        <v>0</v>
      </c>
      <c r="H13" s="19" t="s">
        <v>48</v>
      </c>
      <c r="I13" s="19" t="s">
        <v>51</v>
      </c>
      <c r="J13" s="19" t="s">
        <v>52</v>
      </c>
      <c r="K13" s="37"/>
    </row>
    <row r="14" s="3" customFormat="1" customHeight="1" spans="1:11">
      <c r="A14" s="16"/>
      <c r="B14" s="17">
        <f t="shared" si="0"/>
        <v>8</v>
      </c>
      <c r="C14" s="18">
        <v>1</v>
      </c>
      <c r="D14" s="19" t="s">
        <v>53</v>
      </c>
      <c r="E14" s="19" t="s">
        <v>54</v>
      </c>
      <c r="F14" s="19" t="s">
        <v>55</v>
      </c>
      <c r="G14" s="19" t="s">
        <v>0</v>
      </c>
      <c r="H14" s="19" t="s">
        <v>53</v>
      </c>
      <c r="I14" s="19" t="s">
        <v>56</v>
      </c>
      <c r="J14" s="19" t="s">
        <v>57</v>
      </c>
      <c r="K14" s="37"/>
    </row>
    <row r="15" s="3" customFormat="1" customHeight="1" spans="1:11">
      <c r="A15" s="16"/>
      <c r="B15" s="17">
        <f t="shared" si="0"/>
        <v>9</v>
      </c>
      <c r="C15" s="18">
        <v>2</v>
      </c>
      <c r="D15" s="19" t="s">
        <v>58</v>
      </c>
      <c r="E15" s="19" t="s">
        <v>59</v>
      </c>
      <c r="F15" s="19" t="s">
        <v>60</v>
      </c>
      <c r="G15" s="19" t="s">
        <v>0</v>
      </c>
      <c r="H15" s="19" t="s">
        <v>58</v>
      </c>
      <c r="I15" s="19" t="s">
        <v>56</v>
      </c>
      <c r="J15" s="19" t="s">
        <v>61</v>
      </c>
      <c r="K15" s="37"/>
    </row>
    <row r="16" s="3" customFormat="1" customHeight="1" spans="1:11">
      <c r="A16" s="16"/>
      <c r="B16" s="17">
        <f t="shared" si="0"/>
        <v>10</v>
      </c>
      <c r="C16" s="18">
        <v>2</v>
      </c>
      <c r="D16" s="19" t="s">
        <v>62</v>
      </c>
      <c r="E16" s="19" t="s">
        <v>63</v>
      </c>
      <c r="F16" s="19" t="s">
        <v>64</v>
      </c>
      <c r="G16" s="19" t="s">
        <v>0</v>
      </c>
      <c r="H16" s="19" t="s">
        <v>62</v>
      </c>
      <c r="I16" s="19" t="s">
        <v>65</v>
      </c>
      <c r="J16" s="19" t="s">
        <v>66</v>
      </c>
      <c r="K16" s="37"/>
    </row>
    <row r="17" s="3" customFormat="1" customHeight="1" spans="1:11">
      <c r="A17" s="16"/>
      <c r="B17" s="17">
        <f t="shared" si="0"/>
        <v>11</v>
      </c>
      <c r="C17" s="18">
        <v>2</v>
      </c>
      <c r="D17" s="19" t="s">
        <v>67</v>
      </c>
      <c r="E17" s="19" t="s">
        <v>68</v>
      </c>
      <c r="F17" s="19" t="s">
        <v>69</v>
      </c>
      <c r="G17" s="19" t="s">
        <v>67</v>
      </c>
      <c r="H17" s="19" t="s">
        <v>70</v>
      </c>
      <c r="I17" s="19" t="s">
        <v>71</v>
      </c>
      <c r="J17" s="19" t="s">
        <v>72</v>
      </c>
      <c r="K17" s="37"/>
    </row>
    <row r="18" s="3" customFormat="1" customHeight="1" spans="1:11">
      <c r="A18" s="16"/>
      <c r="B18" s="17">
        <f t="shared" si="0"/>
        <v>12</v>
      </c>
      <c r="C18" s="18">
        <v>2</v>
      </c>
      <c r="D18" s="19" t="s">
        <v>73</v>
      </c>
      <c r="E18" s="19" t="s">
        <v>74</v>
      </c>
      <c r="F18" s="19" t="s">
        <v>69</v>
      </c>
      <c r="G18" s="19" t="s">
        <v>73</v>
      </c>
      <c r="H18" s="19" t="s">
        <v>75</v>
      </c>
      <c r="I18" s="19" t="s">
        <v>71</v>
      </c>
      <c r="J18" s="19" t="s">
        <v>76</v>
      </c>
      <c r="K18" s="37"/>
    </row>
    <row r="19" s="3" customFormat="1" customHeight="1" spans="1:11">
      <c r="A19" s="16"/>
      <c r="B19" s="17">
        <f t="shared" si="0"/>
        <v>13</v>
      </c>
      <c r="C19" s="18">
        <v>3</v>
      </c>
      <c r="D19" s="19" t="s">
        <v>77</v>
      </c>
      <c r="E19" s="19" t="s">
        <v>78</v>
      </c>
      <c r="F19" s="19" t="s">
        <v>69</v>
      </c>
      <c r="G19" s="19" t="s">
        <v>77</v>
      </c>
      <c r="H19" s="19" t="s">
        <v>79</v>
      </c>
      <c r="I19" s="19" t="s">
        <v>71</v>
      </c>
      <c r="J19" s="19" t="s">
        <v>80</v>
      </c>
      <c r="K19" s="37"/>
    </row>
    <row r="20" s="3" customFormat="1" customHeight="1" spans="1:11">
      <c r="A20" s="16"/>
      <c r="B20" s="17">
        <f t="shared" si="0"/>
        <v>14</v>
      </c>
      <c r="C20" s="18">
        <v>1</v>
      </c>
      <c r="D20" s="19" t="s">
        <v>81</v>
      </c>
      <c r="E20" s="19" t="s">
        <v>82</v>
      </c>
      <c r="F20" s="19" t="s">
        <v>83</v>
      </c>
      <c r="G20" s="19" t="s">
        <v>0</v>
      </c>
      <c r="H20" s="19" t="s">
        <v>81</v>
      </c>
      <c r="I20" s="19" t="s">
        <v>84</v>
      </c>
      <c r="J20" s="19" t="s">
        <v>85</v>
      </c>
      <c r="K20" s="37"/>
    </row>
    <row r="21" s="3" customFormat="1" customHeight="1" spans="1:11">
      <c r="A21" s="16"/>
      <c r="B21" s="17">
        <f t="shared" si="0"/>
        <v>15</v>
      </c>
      <c r="C21" s="18">
        <v>1</v>
      </c>
      <c r="D21" s="19" t="s">
        <v>86</v>
      </c>
      <c r="E21" s="19" t="s">
        <v>87</v>
      </c>
      <c r="F21" s="19" t="s">
        <v>88</v>
      </c>
      <c r="G21" s="19" t="s">
        <v>0</v>
      </c>
      <c r="H21" s="19" t="s">
        <v>86</v>
      </c>
      <c r="I21" s="19" t="s">
        <v>89</v>
      </c>
      <c r="J21" s="19" t="s">
        <v>90</v>
      </c>
      <c r="K21" s="37"/>
    </row>
    <row r="22" s="3" customFormat="1" customHeight="1" spans="1:11">
      <c r="A22" s="16"/>
      <c r="B22" s="17">
        <f t="shared" si="0"/>
        <v>16</v>
      </c>
      <c r="C22" s="18">
        <v>1</v>
      </c>
      <c r="D22" s="19" t="s">
        <v>91</v>
      </c>
      <c r="E22" s="19" t="s">
        <v>92</v>
      </c>
      <c r="F22" s="19" t="s">
        <v>93</v>
      </c>
      <c r="G22" s="19" t="s">
        <v>0</v>
      </c>
      <c r="H22" s="19" t="s">
        <v>91</v>
      </c>
      <c r="I22" s="19" t="s">
        <v>94</v>
      </c>
      <c r="J22" s="19" t="s">
        <v>95</v>
      </c>
      <c r="K22" s="38" t="s">
        <v>96</v>
      </c>
    </row>
    <row r="23" s="3" customFormat="1" customHeight="1" spans="1:11">
      <c r="A23" s="16"/>
      <c r="B23" s="17">
        <f t="shared" si="0"/>
        <v>17</v>
      </c>
      <c r="C23" s="18">
        <v>1</v>
      </c>
      <c r="D23" s="19" t="s">
        <v>97</v>
      </c>
      <c r="E23" s="19" t="s">
        <v>98</v>
      </c>
      <c r="F23" s="19" t="s">
        <v>99</v>
      </c>
      <c r="G23" s="19" t="s">
        <v>0</v>
      </c>
      <c r="H23" s="19" t="s">
        <v>97</v>
      </c>
      <c r="I23" s="19" t="s">
        <v>100</v>
      </c>
      <c r="J23" s="19" t="s">
        <v>101</v>
      </c>
      <c r="K23" s="37"/>
    </row>
    <row r="24" s="3" customFormat="1" customHeight="1" spans="1:11">
      <c r="A24" s="16"/>
      <c r="B24" s="17">
        <f t="shared" si="0"/>
        <v>18</v>
      </c>
      <c r="C24" s="18">
        <v>1</v>
      </c>
      <c r="D24" s="19" t="s">
        <v>102</v>
      </c>
      <c r="E24" s="19" t="s">
        <v>103</v>
      </c>
      <c r="F24" s="19" t="s">
        <v>104</v>
      </c>
      <c r="G24" s="19" t="s">
        <v>0</v>
      </c>
      <c r="H24" s="19" t="s">
        <v>102</v>
      </c>
      <c r="I24" s="19" t="s">
        <v>105</v>
      </c>
      <c r="J24" s="19" t="s">
        <v>106</v>
      </c>
      <c r="K24" s="37"/>
    </row>
    <row r="25" s="3" customFormat="1" customHeight="1" spans="1:11">
      <c r="A25" s="16"/>
      <c r="B25" s="17">
        <f t="shared" si="0"/>
        <v>19</v>
      </c>
      <c r="C25" s="18">
        <v>1</v>
      </c>
      <c r="D25" s="19" t="s">
        <v>107</v>
      </c>
      <c r="E25" s="19" t="s">
        <v>108</v>
      </c>
      <c r="F25" s="19" t="s">
        <v>109</v>
      </c>
      <c r="G25" s="19" t="s">
        <v>0</v>
      </c>
      <c r="H25" s="19" t="s">
        <v>107</v>
      </c>
      <c r="I25" s="19" t="s">
        <v>110</v>
      </c>
      <c r="J25" s="19" t="s">
        <v>111</v>
      </c>
      <c r="K25" s="37"/>
    </row>
    <row r="26" s="3" customFormat="1" customHeight="1" spans="1:11">
      <c r="A26" s="16"/>
      <c r="B26" s="17">
        <f t="shared" si="0"/>
        <v>20</v>
      </c>
      <c r="C26" s="18">
        <v>2</v>
      </c>
      <c r="D26" s="19" t="s">
        <v>112</v>
      </c>
      <c r="E26" s="19" t="s">
        <v>113</v>
      </c>
      <c r="F26" s="19" t="s">
        <v>114</v>
      </c>
      <c r="G26" s="19" t="s">
        <v>0</v>
      </c>
      <c r="H26" s="19" t="s">
        <v>112</v>
      </c>
      <c r="I26" s="19" t="s">
        <v>0</v>
      </c>
      <c r="J26" s="19" t="s">
        <v>115</v>
      </c>
      <c r="K26" s="37"/>
    </row>
    <row r="27" s="3" customFormat="1" customHeight="1" spans="1:11">
      <c r="A27" s="16"/>
      <c r="B27" s="17">
        <f t="shared" si="0"/>
        <v>21</v>
      </c>
      <c r="C27" s="18">
        <v>1</v>
      </c>
      <c r="D27" s="19" t="s">
        <v>116</v>
      </c>
      <c r="E27" s="19" t="s">
        <v>117</v>
      </c>
      <c r="F27" s="19" t="s">
        <v>118</v>
      </c>
      <c r="G27" s="19" t="s">
        <v>0</v>
      </c>
      <c r="H27" s="19" t="s">
        <v>116</v>
      </c>
      <c r="I27" s="19" t="s">
        <v>119</v>
      </c>
      <c r="J27" s="19" t="s">
        <v>120</v>
      </c>
      <c r="K27" s="37"/>
    </row>
    <row r="28" s="3" customFormat="1" customHeight="1" spans="1:11">
      <c r="A28" s="16"/>
      <c r="B28" s="17">
        <f t="shared" si="0"/>
        <v>22</v>
      </c>
      <c r="C28" s="18">
        <v>1</v>
      </c>
      <c r="D28" s="19" t="s">
        <v>121</v>
      </c>
      <c r="E28" s="19" t="s">
        <v>122</v>
      </c>
      <c r="F28" s="19" t="s">
        <v>123</v>
      </c>
      <c r="G28" s="19" t="s">
        <v>121</v>
      </c>
      <c r="H28" s="19" t="s">
        <v>124</v>
      </c>
      <c r="I28" s="19" t="s">
        <v>125</v>
      </c>
      <c r="J28" s="19" t="s">
        <v>126</v>
      </c>
      <c r="K28" s="37"/>
    </row>
    <row r="29" s="3" customFormat="1" customHeight="1" spans="1:11">
      <c r="A29" s="16"/>
      <c r="B29" s="17">
        <f t="shared" si="0"/>
        <v>23</v>
      </c>
      <c r="C29" s="18">
        <v>1</v>
      </c>
      <c r="D29" s="19" t="s">
        <v>127</v>
      </c>
      <c r="E29" s="19" t="s">
        <v>128</v>
      </c>
      <c r="F29" s="19" t="s">
        <v>129</v>
      </c>
      <c r="G29" s="19" t="s">
        <v>127</v>
      </c>
      <c r="H29" s="19" t="s">
        <v>130</v>
      </c>
      <c r="I29" s="19" t="s">
        <v>131</v>
      </c>
      <c r="J29" s="19" t="s">
        <v>132</v>
      </c>
      <c r="K29" s="37"/>
    </row>
    <row r="30" s="4" customFormat="1" customHeight="1" spans="1:11">
      <c r="A30" s="20" t="s">
        <v>133</v>
      </c>
      <c r="B30" s="21">
        <f t="shared" si="0"/>
        <v>24</v>
      </c>
      <c r="C30" s="22">
        <v>1</v>
      </c>
      <c r="D30" s="23" t="s">
        <v>134</v>
      </c>
      <c r="E30" s="24"/>
      <c r="F30" s="24"/>
      <c r="G30" s="24" t="s">
        <v>135</v>
      </c>
      <c r="H30" s="24" t="s">
        <v>136</v>
      </c>
      <c r="I30" s="24"/>
      <c r="J30" s="24"/>
      <c r="K30" s="24" t="s">
        <v>137</v>
      </c>
    </row>
    <row r="31" s="4" customFormat="1" customHeight="1" spans="1:11">
      <c r="A31" s="20"/>
      <c r="B31" s="21">
        <f>ROW()-6</f>
        <v>25</v>
      </c>
      <c r="C31" s="22">
        <v>1</v>
      </c>
      <c r="D31" s="25"/>
      <c r="E31" s="24"/>
      <c r="F31" s="24"/>
      <c r="G31" s="24" t="s">
        <v>135</v>
      </c>
      <c r="H31" s="24" t="s">
        <v>138</v>
      </c>
      <c r="I31" s="24"/>
      <c r="J31" s="24"/>
      <c r="K31" s="39" t="s">
        <v>139</v>
      </c>
    </row>
    <row r="32" s="4" customFormat="1" customHeight="1" spans="1:11">
      <c r="A32" s="20"/>
      <c r="B32" s="26">
        <f>ROW()-6</f>
        <v>26</v>
      </c>
      <c r="C32" s="27">
        <v>4</v>
      </c>
      <c r="D32" s="28"/>
      <c r="E32" s="28"/>
      <c r="F32" s="28"/>
      <c r="G32" s="28" t="s">
        <v>140</v>
      </c>
      <c r="H32" s="28" t="s">
        <v>141</v>
      </c>
      <c r="I32" s="28"/>
      <c r="J32" s="28"/>
      <c r="K32" s="28"/>
    </row>
    <row r="33" s="4" customFormat="1" customHeight="1" spans="1:11">
      <c r="A33" s="20"/>
      <c r="B33" s="26">
        <f>ROW()-6</f>
        <v>27</v>
      </c>
      <c r="C33" s="27">
        <v>2</v>
      </c>
      <c r="D33" s="28"/>
      <c r="E33" s="28"/>
      <c r="F33" s="28"/>
      <c r="G33" s="28" t="s">
        <v>142</v>
      </c>
      <c r="H33" s="28" t="s">
        <v>141</v>
      </c>
      <c r="I33" s="28"/>
      <c r="J33" s="28"/>
      <c r="K33" s="40"/>
    </row>
    <row r="34" s="4" customFormat="1" customHeight="1" spans="1:11">
      <c r="A34" s="20"/>
      <c r="B34" s="26">
        <f>ROW()-6</f>
        <v>28</v>
      </c>
      <c r="C34" s="27">
        <v>1</v>
      </c>
      <c r="D34" s="28"/>
      <c r="E34" s="28"/>
      <c r="F34" s="28"/>
      <c r="G34" s="28"/>
      <c r="H34" s="28" t="s">
        <v>143</v>
      </c>
      <c r="I34" s="28"/>
      <c r="J34" s="28"/>
      <c r="K34" s="28" t="s">
        <v>144</v>
      </c>
    </row>
    <row r="35" s="4" customFormat="1" customHeight="1" spans="1:11">
      <c r="A35" s="20"/>
      <c r="B35" s="26">
        <f>ROW()-6</f>
        <v>29</v>
      </c>
      <c r="C35" s="29">
        <v>1</v>
      </c>
      <c r="D35" s="30"/>
      <c r="E35" s="30"/>
      <c r="F35" s="30"/>
      <c r="G35" s="30"/>
      <c r="H35" s="30" t="s">
        <v>145</v>
      </c>
      <c r="I35" s="30"/>
      <c r="J35" s="30"/>
      <c r="K35" s="30" t="s">
        <v>146</v>
      </c>
    </row>
    <row r="36" s="5" customFormat="1" customHeight="1" spans="1:11">
      <c r="A36" s="20"/>
      <c r="B36" s="26">
        <f>ROW()-6</f>
        <v>30</v>
      </c>
      <c r="C36" s="27">
        <v>1</v>
      </c>
      <c r="D36" s="28" t="s">
        <v>147</v>
      </c>
      <c r="E36" s="28"/>
      <c r="F36" s="28"/>
      <c r="G36" s="28"/>
      <c r="H36" s="28" t="s">
        <v>147</v>
      </c>
      <c r="I36" s="28"/>
      <c r="J36" s="28"/>
      <c r="K36" s="28" t="s">
        <v>148</v>
      </c>
    </row>
    <row r="37" s="5" customFormat="1" customHeight="1" spans="1:11">
      <c r="A37" s="31"/>
      <c r="B37" s="26">
        <f>ROW()-6</f>
        <v>31</v>
      </c>
      <c r="C37" s="27">
        <v>1</v>
      </c>
      <c r="D37" s="28" t="s">
        <v>149</v>
      </c>
      <c r="E37" s="28"/>
      <c r="F37" s="28"/>
      <c r="G37" s="28"/>
      <c r="H37" s="28" t="s">
        <v>150</v>
      </c>
      <c r="I37" s="28"/>
      <c r="J37" s="28"/>
      <c r="K37" s="28" t="s">
        <v>151</v>
      </c>
    </row>
    <row r="38" s="6" customFormat="1" customHeight="1" spans="1:4">
      <c r="A38" s="32" t="s">
        <v>152</v>
      </c>
      <c r="B38" s="33">
        <f>ROW()-6</f>
        <v>32</v>
      </c>
      <c r="C38" s="34">
        <v>1</v>
      </c>
      <c r="D38" s="35" t="s">
        <v>153</v>
      </c>
    </row>
    <row r="39" s="6" customFormat="1" customHeight="1" spans="1:4">
      <c r="A39" s="36"/>
      <c r="B39" s="33">
        <f>ROW()-6</f>
        <v>33</v>
      </c>
      <c r="C39" s="34">
        <v>1</v>
      </c>
      <c r="D39" s="35" t="s">
        <v>154</v>
      </c>
    </row>
  </sheetData>
  <mergeCells count="7">
    <mergeCell ref="A7:A29"/>
    <mergeCell ref="A30:A37"/>
    <mergeCell ref="A38:A39"/>
    <mergeCell ref="D30:D31"/>
    <mergeCell ref="F1:F2"/>
    <mergeCell ref="G1:G2"/>
    <mergeCell ref="B1:E5"/>
  </mergeCells>
  <hyperlinks>
    <hyperlink ref="K22" r:id="rId2" display="https://item.taobao.com/item.htm?_u=e1ttkhjhd2ba&amp;id=675536394889&amp;skuId=5069816756536&amp;spm=a1z09.2.0.0.6a2f2e8d0vtFow"/>
    <hyperlink ref="H32" r:id="rId3" display="沉头内六角螺丝" tooltip="https://item.taobao.com/item.htm?id=617471305504&amp;_u=e1ttkhjh0984"/>
    <hyperlink ref="H33" r:id="rId3" display="沉头内六角螺丝" tooltip="https://item.taobao.com/item.htm?id=617471305504&amp;_u=e1ttkhjh0984"/>
    <hyperlink ref="K30" r:id="rId4" display="https://item.taobao.com/item.htm?from=cart&amp;id=520630517588&amp;pisk=gOFofx6wI8k7IqZ92ol5LBaNgpXvFUGIYkdKvXnF3mobwaMKv-0Uvo_CPbUExkqxc7QSpDeD-PZ0xv_SvDo3vyyRk1CTPzGITBjO61B3Cq0UqLJyawuq72Qxz8EUpchITGIHHBk5sXZ1FUqWaKuqc20eaLrEgjuZrXurUD7m0206L3rETZbmJ2nE8Boy3rutRXJrLXJq02giz3uyTE7mRmJETXkNjUoaTJPV2LCvOVaThS0oEczcCBRhf4-tjz8WtBP0nxiwXmAeTS0ukYm1WCXKbRi-BYqVMQc3u2q-Dl5wijkgCy33q_Arw-ybNbFAjFMuxmDaGxXB6x44NjPzIeRUobmSdWkvqimaNrPsgxCNSrPb2zN0Je5Ekln4P7lh_NGoa0lmlWIXaD24L7HSO3StFyy0m4cN4pp2QsFvOq7Lgp9IUqgmXMLXEGxYEZQRoZv_dYujScQcop9IUqgmXZbDCMMrlVmO.&amp;skuId=3863425440922&amp;spm=a1z0d.6639537%2F202410.item.d520630517588.7c537484ZOOWCt" tooltip="https://item.taobao.com/item.htm?from=cart&amp;id=520630517588&amp;pisk=gOFofx6wI8k7IqZ92ol5LBaNgpXvFUGIYkdKvXnF3mobwaMKv-0Uvo_CPbUExkqxc7QSpDeD-PZ0xv_SvDo3vyyRk1CTPzGITBjO61B3Cq0UqLJyawuq72Qxz8EUpchITGIHHBk5sXZ1FUqWaKuqc20eaLrEgjuZrXurUD7m0206L3rETZbmJ2nE8Boy3ru"/>
    <hyperlink ref="K34" r:id="rId5" display="https://item.taobao.com/item.htm?from=cart&amp;id=674933692290&amp;pisk=gEbKfhmbMR2nwJY0-yZMEKyLTbFGyaCF695jrLvnVOBOFTdor_9kyTBRepx7LebRBT6JZ4f5rQ_J8Njnrp2ey_6Dy-20orfFTn87n-jlgG16lIMBNYAIfPTkw6YSMd5FTUJSsYZcf6kRjHXrdQ976FOJaXTWAHM_5dRJOv6WdhM6MI8WFT6W5hOyZYgBNUg6CdRmd4iBddi6tQASOU6515deCLMICkptOC3RqPqzECDmWVuNWBKpe4vtyEQioHJbEdg-ypd2vXfBB4g5WGvfTYJQ0fvy-p7v9Tzq8etR0_ARpy3Ces7NBC6byqvC_sjDYwZoonL9p37Cso3vR9RJcUttN4198dx18EajBCS1tg_Fpb3WTwbD2K-TN4-k5Zxfc9hzg1TBNT-Vr-ued_1VuiYYSDTf6g6A2gyAoZCdrxvvZDNT60oyACJlTw-KvwEUUCp09Bnr43Ow6KVT60oyACR9nWHK40-W_&amp;spm=a1z0d.6639537%2F202410.item.d674933692290.7c537484ZOOWCt&amp;skuId=5041931059561"/>
    <hyperlink ref="K35" r:id="rId6" display="https://item.taobao.com/item.htm?from=cart&amp;id=674933692290&amp;pisk=gEbKfhmbMR2nwJY0-yZMEKyLTbFGyaCF695jrLvnVOBOFTdor_9kyTBRepx7LebRBT6JZ4f5rQ_J8Njnrp2ey_6Dy-20orfFTn87n-jlgG16lIMBNYAIfPTkw6YSMd5FTUJSsYZcf6kRjHXrdQ976FOJaXTWAHM_5dRJOv6WdhM6MI8WFT6W5hOyZYgBNUg6CdRmd4iBddi6tQASOU6515deCLMICkptOC3RqPqzECDmWVuNWBKpe4vtyEQioHJbEdg-ypd2vXfBB4g5WGvfTYJQ0fvy-p7v9Tzq8etR0_ARpy3Ces7NBC6byqvC_sjDYwZoonL9p37Cso3vR9RJcUttN4198dx18EajBCS1tg_Fpb3WTwbD2K-TN4-k5Zxfc9hzg1TBNT-Vr-ued_1VuiYYSDTf6g6A2gyAoZCdrxvvZDNT60oyACJlTw-KvwEUUCp09Bnr43Ow6KVT60oyACR9nWHK40-W_&amp;skuId=5041931059560&amp;spm=a1z0d.6639537%2F202410.item.d674933692290.7c537484ZOOWCt"/>
    <hyperlink ref="K31" r:id="rId7" display="https://item.taobao.com/item.htm?_u=i1ttkhjh04ca&amp;id=520811872543&amp;pisk=gGU_6jO82dv_VrX0xRfEFEP8cf0j567PkIGYZSLwMV3tcEFaFj8q0GcXlvNRsAScj-ZQHJmZBxoqljwrK58Vs55flSF-BqrZQjeUhJxaQrk4LZNuFc8aMrRgx8PJ7PSiuEgioqBPUa7r_50mkvGjZC9MpbcluE3xkV0pUAON2a7zsWOZ6_PdzPWmkhc9DEexXDHKavht6fexvDhjpFhvWjpdOvcxkfH9W23KNfTvBcevJDhm6fh9kFnpJbcmkxexk6NKKjMC-eGAfbF1113tnqtONRMBkEUI9t041KYqOyl6VYNsdTB8RUmse5HBkTqNFGkjKzBFAWqTXRl3ha6IoJqYHjwpptogMkwI1RWWnxzg_rMa1GBLO2k_ZvNCP32S5-i8WDOvu5ujQ2GLys-oLyMaHPidaUiqJzo-WkShQmusN-UgCITYeWPzSD4fFpH0bb0Ka5b6R4FtMgzvzYMgbnOIqEGIU61Bmn0u3FV-ZguEjchn1T5COdxmXXcIU61BmnmttfNPO69Mm&amp;spm=a1z09.2.0.0.4cb42e8d2jFhw4&amp;sku_properties=5919063%3A6536025"/>
  </hyperlinks>
  <pageMargins left="0.7" right="0.7" top="0.75" bottom="0.75" header="0.3" footer="0.3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1"/>
  <sheetViews>
    <sheetView workbookViewId="0">
      <selection activeCell="A1" sqref="A1"/>
    </sheetView>
  </sheetViews>
  <sheetFormatPr defaultColWidth="9" defaultRowHeight="14.25" customHeight="1" outlineLevelCol="1"/>
  <cols>
    <col min="1" max="1" width="23.6296296296296" customWidth="1"/>
    <col min="2" max="2" width="57.5" customWidth="1"/>
  </cols>
  <sheetData>
    <row r="1" customHeight="1" spans="1:2">
      <c r="A1" s="1" t="s">
        <v>155</v>
      </c>
      <c r="B1" s="1" t="s">
        <v>156</v>
      </c>
    </row>
    <row r="2" customHeight="1" spans="1:2">
      <c r="A2" s="1" t="s">
        <v>157</v>
      </c>
      <c r="B2" s="1" t="s">
        <v>158</v>
      </c>
    </row>
    <row r="3" customHeight="1" spans="1:2">
      <c r="A3" s="1" t="s">
        <v>159</v>
      </c>
      <c r="B3" s="1" t="s">
        <v>160</v>
      </c>
    </row>
    <row r="4" customHeight="1" spans="1:2">
      <c r="A4" s="1" t="s">
        <v>161</v>
      </c>
      <c r="B4" s="1" t="s">
        <v>6</v>
      </c>
    </row>
    <row r="5" customHeight="1" spans="1:2">
      <c r="A5" s="1" t="s">
        <v>162</v>
      </c>
      <c r="B5" s="1" t="s">
        <v>6</v>
      </c>
    </row>
    <row r="6" customHeight="1" spans="1:2">
      <c r="A6" s="1" t="s">
        <v>163</v>
      </c>
      <c r="B6" s="1">
        <v>39</v>
      </c>
    </row>
    <row r="7" customHeight="1" spans="1:2">
      <c r="A7" s="1" t="s">
        <v>164</v>
      </c>
      <c r="B7" s="1" t="s">
        <v>165</v>
      </c>
    </row>
    <row r="8" customHeight="1" spans="1:2">
      <c r="A8" s="1" t="s">
        <v>166</v>
      </c>
      <c r="B8" s="1" t="s">
        <v>167</v>
      </c>
    </row>
    <row r="9" customHeight="1" spans="1:2">
      <c r="A9" s="1" t="s">
        <v>168</v>
      </c>
      <c r="B9" s="1" t="s">
        <v>169</v>
      </c>
    </row>
    <row r="10" customHeight="1" spans="1:2">
      <c r="A10" s="1" t="s">
        <v>170</v>
      </c>
      <c r="B10" s="1" t="s">
        <v>2</v>
      </c>
    </row>
    <row r="11" customHeight="1" spans="1:2">
      <c r="A11" s="1" t="s">
        <v>171</v>
      </c>
      <c r="B11" s="1" t="s">
        <v>172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bom模板</vt:lpstr>
      <vt:lpstr>Field汇总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cp:lastModifiedBy>WPS_1601816221</cp:lastModifiedBy>
  <dcterms:created xsi:type="dcterms:W3CDTF">2024-08-02T02:42:00Z</dcterms:created>
  <dcterms:modified xsi:type="dcterms:W3CDTF">2025-07-19T09:44:04Z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A145F724E3754D1F9336BBB1C9C6F63B_12</vt:lpwstr>
  </property>
  <property fmtid="{D5CDD505-2E9C-101B-9397-08002B2CF9AE}" pid="3" name="KSOProductBuildVer">
    <vt:lpwstr>2052-12.1.0.21915</vt:lpwstr>
  </property>
</Properties>
</file>