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uardommj/Desktop/Projeto2/"/>
    </mc:Choice>
  </mc:AlternateContent>
  <xr:revisionPtr revIDLastSave="0" documentId="8_{E8EBB008-7D91-A54B-A907-85D27B0F1A81}" xr6:coauthVersionLast="47" xr6:coauthVersionMax="47" xr10:uidLastSave="{00000000-0000-0000-0000-000000000000}"/>
  <bookViews>
    <workbookView xWindow="0" yWindow="660" windowWidth="25600" windowHeight="14840" xr2:uid="{00000000-000D-0000-FFFF-FFFF00000000}"/>
  </bookViews>
  <sheets>
    <sheet name="SMALL Network Software Company" sheetId="2" r:id="rId1"/>
    <sheet name=" Real Network Software Compan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2" l="1"/>
  <c r="O50" i="2"/>
  <c r="O48" i="2"/>
  <c r="O47" i="2"/>
  <c r="O46" i="2"/>
  <c r="O45" i="2"/>
  <c r="O44" i="2"/>
  <c r="O43" i="2"/>
  <c r="O42" i="2"/>
  <c r="O41" i="2"/>
  <c r="AB26" i="2"/>
  <c r="W26" i="2"/>
  <c r="R26" i="2"/>
  <c r="AB36" i="2"/>
  <c r="W36" i="2"/>
  <c r="R36" i="2"/>
  <c r="AB16" i="2"/>
  <c r="W16" i="2"/>
  <c r="R16" i="2"/>
  <c r="M16" i="2"/>
  <c r="O50" i="1"/>
  <c r="O49" i="1"/>
  <c r="O48" i="1"/>
  <c r="O47" i="1"/>
  <c r="O46" i="1"/>
  <c r="O45" i="1"/>
  <c r="O44" i="1"/>
  <c r="O43" i="1"/>
  <c r="O42" i="1"/>
  <c r="O41" i="1"/>
  <c r="M16" i="1"/>
  <c r="N51" i="1"/>
  <c r="AB36" i="1"/>
  <c r="W36" i="1"/>
  <c r="R36" i="1"/>
  <c r="R26" i="1"/>
  <c r="W26" i="1"/>
  <c r="AB26" i="1"/>
  <c r="AB16" i="1"/>
  <c r="W16" i="1"/>
  <c r="R16" i="1"/>
  <c r="O51" i="2" l="1"/>
  <c r="O51" i="1"/>
</calcChain>
</file>

<file path=xl/sharedStrings.xml><?xml version="1.0" encoding="utf-8"?>
<sst xmlns="http://schemas.openxmlformats.org/spreadsheetml/2006/main" count="699" uniqueCount="125">
  <si>
    <t>Small Software Company Automated network</t>
  </si>
  <si>
    <t xml:space="preserve">Project 2 </t>
  </si>
  <si>
    <t>Subneting</t>
  </si>
  <si>
    <t>Departments</t>
  </si>
  <si>
    <t>C-Sales and marketing (Business development) (21 host)</t>
  </si>
  <si>
    <t>D-Guest Network (10 host)</t>
  </si>
  <si>
    <t>Nº</t>
  </si>
  <si>
    <t>Brand</t>
  </si>
  <si>
    <t>Type</t>
  </si>
  <si>
    <t>Router</t>
  </si>
  <si>
    <t xml:space="preserve">Cisco </t>
  </si>
  <si>
    <t>Cisco C7200</t>
  </si>
  <si>
    <t>Switch</t>
  </si>
  <si>
    <t>Cisco Catalyst 3560</t>
  </si>
  <si>
    <t>PC</t>
  </si>
  <si>
    <t>GNS3</t>
  </si>
  <si>
    <t>VPCS</t>
  </si>
  <si>
    <t>A-Development/Engineering</t>
  </si>
  <si>
    <t>B-IT Network</t>
  </si>
  <si>
    <t>Printer</t>
  </si>
  <si>
    <t>HP</t>
  </si>
  <si>
    <t>.......</t>
  </si>
  <si>
    <t>Server</t>
  </si>
  <si>
    <t>.....</t>
  </si>
  <si>
    <t>IP Addr</t>
  </si>
  <si>
    <t>Total</t>
  </si>
  <si>
    <t>nd</t>
  </si>
  <si>
    <t>Subnet</t>
  </si>
  <si>
    <t>Network</t>
  </si>
  <si>
    <t>First Host</t>
  </si>
  <si>
    <t>E-Accounts and Finance (14 host)</t>
  </si>
  <si>
    <t>F-Human Resource Management (11 host)</t>
  </si>
  <si>
    <t>G-Infrastructure &amp; Security (Network, Systems &amp; Services) (12 hosts)</t>
  </si>
  <si>
    <t>Last Host</t>
  </si>
  <si>
    <t>Broadcast</t>
  </si>
  <si>
    <t>Pc</t>
  </si>
  <si>
    <t>Cisco IOSvL2</t>
  </si>
  <si>
    <t>VPCS for GNS3</t>
  </si>
  <si>
    <t>Cisco IOU-Linux</t>
  </si>
  <si>
    <t>Cisco IOSv</t>
  </si>
  <si>
    <t xml:space="preserve">C-Sales and marketing (Business development) </t>
  </si>
  <si>
    <t>D-Guest Network</t>
  </si>
  <si>
    <t>Cisco Nexus 9000v</t>
  </si>
  <si>
    <t>Windows QEMU</t>
  </si>
  <si>
    <t>Cisco IOS-XRv</t>
  </si>
  <si>
    <t>H-Admin department (12 hosts)</t>
  </si>
  <si>
    <t>I-Marketing (11 hosts)</t>
  </si>
  <si>
    <t>J-Design (26 host)</t>
  </si>
  <si>
    <t>E-Accounts and Finance</t>
  </si>
  <si>
    <t>F-Human Resource Management</t>
  </si>
  <si>
    <t>Hosts Max</t>
  </si>
  <si>
    <t>Real Hosts</t>
  </si>
  <si>
    <t xml:space="preserve">NºOrder of Subneting </t>
  </si>
  <si>
    <t>A</t>
  </si>
  <si>
    <t>2º</t>
  </si>
  <si>
    <t>B</t>
  </si>
  <si>
    <t>4º</t>
  </si>
  <si>
    <t>C</t>
  </si>
  <si>
    <t>5º</t>
  </si>
  <si>
    <t>D</t>
  </si>
  <si>
    <t>3º</t>
  </si>
  <si>
    <t>H-Admin department</t>
  </si>
  <si>
    <t>E</t>
  </si>
  <si>
    <t>8º</t>
  </si>
  <si>
    <t>F</t>
  </si>
  <si>
    <t>7º</t>
  </si>
  <si>
    <t>G</t>
  </si>
  <si>
    <t>1º</t>
  </si>
  <si>
    <t>H</t>
  </si>
  <si>
    <t>6º</t>
  </si>
  <si>
    <t>I</t>
  </si>
  <si>
    <t>10º</t>
  </si>
  <si>
    <t>J</t>
  </si>
  <si>
    <t>9º</t>
  </si>
  <si>
    <t>I-Marketing</t>
  </si>
  <si>
    <t>J-Design</t>
  </si>
  <si>
    <t>Grupo</t>
  </si>
  <si>
    <t>Hosts Necessários</t>
  </si>
  <si>
    <t>Sub-rede</t>
  </si>
  <si>
    <t>Máscara</t>
  </si>
  <si>
    <t>Prefixo</t>
  </si>
  <si>
    <t>192.168.0.0</t>
  </si>
  <si>
    <t>255.255.254.0</t>
  </si>
  <si>
    <t>255.255.255.192</t>
  </si>
  <si>
    <t>255.255.255.224</t>
  </si>
  <si>
    <t>Real Software Company Automated network</t>
  </si>
  <si>
    <t xml:space="preserve"> A-Development/Engineering  (34 Hosts)</t>
  </si>
  <si>
    <t>B-IT Network (20 host)</t>
  </si>
  <si>
    <t>G-Infrastructure &amp; Security (Network, Systems &amp; Services) (269 hosts)</t>
  </si>
  <si>
    <t>G-Infrastructure &amp; Security (Network, Systems &amp; Services)</t>
  </si>
  <si>
    <t>500 hosts</t>
  </si>
  <si>
    <t>/23</t>
  </si>
  <si>
    <t>192.168.2.0</t>
  </si>
  <si>
    <t>/26</t>
  </si>
  <si>
    <t>192.168.2.64</t>
  </si>
  <si>
    <t>192.168.2.128</t>
  </si>
  <si>
    <t>192.168.2.192</t>
  </si>
  <si>
    <t>192.168.3.0</t>
  </si>
  <si>
    <t>192.168.3.64</t>
  </si>
  <si>
    <t>192.168.3.128</t>
  </si>
  <si>
    <t>/27</t>
  </si>
  <si>
    <t>192.168.3.160</t>
  </si>
  <si>
    <t>192.168.3.192</t>
  </si>
  <si>
    <t xml:space="preserve"> A-Development/Engineering  (9 Hosts)</t>
  </si>
  <si>
    <t>Total 10 departamentos</t>
  </si>
  <si>
    <t>D-Guest Network (7 host)</t>
  </si>
  <si>
    <t>B-IT Network (9 Hosts)</t>
  </si>
  <si>
    <t>C-Sales and marketing (Business development) (6 host)</t>
  </si>
  <si>
    <t>H-Admin department (4 hosts)</t>
  </si>
  <si>
    <t>..</t>
  </si>
  <si>
    <t>F-Human Resource Management (5 host)</t>
  </si>
  <si>
    <t>E-Accounts and Finance (5 host)</t>
  </si>
  <si>
    <t>Cisco</t>
  </si>
  <si>
    <t>J-Design (4 host)</t>
  </si>
  <si>
    <t>I-Marketing (4 hosts)</t>
  </si>
  <si>
    <t>A-Development/Engineering VLAN 10 (9 Hosts)</t>
  </si>
  <si>
    <t>B-IT Network VLAN 30 (9 Hosts)</t>
  </si>
  <si>
    <t>C-Sales and marketing (Business development) VLAN 40 (6 Hosts)</t>
  </si>
  <si>
    <t>F-Human Resource Management VLAN 60 (5 Hosts)</t>
  </si>
  <si>
    <t>H-Admin department VLAN 50 (4 Hosts)</t>
  </si>
  <si>
    <t>I-Marketing VLAN 90 (4 Hosts)</t>
  </si>
  <si>
    <t>E-Accounts and Finance VLAN 70 (5 Hosts)</t>
  </si>
  <si>
    <t>G-Infrastructure &amp; Security (Network, Systems &amp; Services) VLAN 0 (12 Hosts)</t>
  </si>
  <si>
    <t>J-Design VLAN 80 (4 Hosts)</t>
  </si>
  <si>
    <t>D-Guest Network VLAN 20 (7 Hosts)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</si>
</sst>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Arial"/>
      <family val="2"/>
    </font>
    <font>
      <sz val="11"/>
      <color rgb="FF00B05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AFF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rgb="FF28CD41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A2845E"/>
        <bgColor indexed="64"/>
      </patternFill>
    </fill>
    <fill>
      <patternFill patternType="solid">
        <fgColor rgb="FF59ADC4"/>
        <bgColor indexed="64"/>
      </patternFill>
    </fill>
    <fill>
      <patternFill patternType="solid">
        <fgColor rgb="FF8E8E93"/>
        <bgColor indexed="64"/>
      </patternFill>
    </fill>
    <fill>
      <patternFill patternType="solid">
        <fgColor rgb="FFAF52D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0" fillId="0" borderId="6" xfId="0" applyFont="1" applyBorder="1" applyAlignment="1">
      <alignment wrapText="1"/>
    </xf>
    <xf numFmtId="0" fontId="2" fillId="5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6" borderId="6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2" fillId="0" borderId="6" xfId="0" applyFont="1" applyBorder="1"/>
    <xf numFmtId="0" fontId="13" fillId="0" borderId="6" xfId="0" applyFont="1" applyBorder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3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9" fillId="6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10" fillId="0" borderId="7" xfId="0" applyFont="1" applyBorder="1" applyAlignment="1">
      <alignment wrapText="1"/>
    </xf>
    <xf numFmtId="0" fontId="3" fillId="0" borderId="1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vertical="center"/>
    </xf>
    <xf numFmtId="0" fontId="2" fillId="15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17" borderId="3" xfId="0" applyFont="1" applyFill="1" applyBorder="1" applyAlignment="1">
      <alignment vertical="center"/>
    </xf>
    <xf numFmtId="0" fontId="2" fillId="17" borderId="4" xfId="0" applyFont="1" applyFill="1" applyBorder="1" applyAlignment="1">
      <alignment vertical="center"/>
    </xf>
    <xf numFmtId="0" fontId="2" fillId="17" borderId="5" xfId="0" applyFont="1" applyFill="1" applyBorder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2" fillId="18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3" borderId="0" xfId="0" applyFont="1" applyFill="1"/>
    <xf numFmtId="0" fontId="4" fillId="0" borderId="0" xfId="0" applyFont="1"/>
    <xf numFmtId="0" fontId="8" fillId="12" borderId="0" xfId="0" applyFont="1" applyFill="1" applyAlignment="1">
      <alignment vertical="center"/>
    </xf>
    <xf numFmtId="0" fontId="2" fillId="9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7" fillId="1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0" xfId="0" applyFont="1" applyFill="1"/>
    <xf numFmtId="0" fontId="14" fillId="2" borderId="0" xfId="0" applyFont="1" applyFill="1" applyAlignment="1">
      <alignment vertical="center"/>
    </xf>
    <xf numFmtId="0" fontId="14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  <color rgb="FF59ADC4"/>
      <color rgb="FFAF52DE"/>
      <color rgb="FF8E8E93"/>
      <color rgb="FFA2845E"/>
      <color rgb="FF000000"/>
      <color rgb="FFFF2D55"/>
      <color rgb="FFFF9500"/>
      <color rgb="FF28CD41"/>
      <color rgb="FFFF3B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46C9-474C-4AB6-BCD6-B4E9C78E5044}">
  <dimension ref="A1:AI79"/>
  <sheetViews>
    <sheetView tabSelected="1" topLeftCell="C25" workbookViewId="0">
      <selection activeCell="AC36" sqref="AC34:AC36"/>
    </sheetView>
  </sheetViews>
  <sheetFormatPr baseColWidth="10" defaultColWidth="8.83203125" defaultRowHeight="15" x14ac:dyDescent="0.2"/>
  <cols>
    <col min="1" max="1" width="14.33203125" customWidth="1"/>
    <col min="2" max="2" width="16.33203125" customWidth="1"/>
    <col min="3" max="3" width="16.5" customWidth="1"/>
    <col min="4" max="4" width="16" customWidth="1"/>
    <col min="5" max="5" width="58.1640625" customWidth="1"/>
    <col min="6" max="6" width="5.5" customWidth="1"/>
    <col min="7" max="7" width="11.5" customWidth="1"/>
    <col min="11" max="11" width="47" customWidth="1"/>
    <col min="13" max="13" width="21" customWidth="1"/>
    <col min="14" max="14" width="20.33203125" customWidth="1"/>
    <col min="15" max="15" width="14.5" customWidth="1"/>
    <col min="20" max="20" width="14.5" customWidth="1"/>
    <col min="25" max="25" width="27.83203125" customWidth="1"/>
    <col min="30" max="30" width="41.83203125" customWidth="1"/>
  </cols>
  <sheetData>
    <row r="1" spans="1:35" x14ac:dyDescent="0.2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</row>
    <row r="2" spans="1:35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</row>
    <row r="3" spans="1:35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</row>
    <row r="4" spans="1:35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1:35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1:35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</row>
    <row r="7" spans="1:35" ht="35" x14ac:dyDescent="0.35">
      <c r="A7" s="86" t="s">
        <v>1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</row>
    <row r="8" spans="1:35" x14ac:dyDescent="0.2">
      <c r="A8" s="92" t="s">
        <v>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87" t="s">
        <v>3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1"/>
    </row>
    <row r="9" spans="1:35" x14ac:dyDescent="0.2">
      <c r="A9" s="81" t="s">
        <v>115</v>
      </c>
      <c r="B9" s="81"/>
      <c r="C9" s="81"/>
      <c r="D9" s="81"/>
      <c r="E9" s="81"/>
      <c r="F9" s="8"/>
      <c r="G9" s="83" t="s">
        <v>116</v>
      </c>
      <c r="H9" s="83"/>
      <c r="I9" s="83"/>
      <c r="J9" s="83"/>
      <c r="K9" s="83"/>
      <c r="L9" s="88" t="s">
        <v>103</v>
      </c>
      <c r="M9" s="88"/>
      <c r="N9" s="88"/>
      <c r="O9" s="88"/>
      <c r="P9" s="8"/>
      <c r="Q9" s="89" t="s">
        <v>106</v>
      </c>
      <c r="R9" s="89"/>
      <c r="S9" s="89"/>
      <c r="T9" s="89"/>
      <c r="U9" s="8"/>
      <c r="V9" s="90" t="s">
        <v>107</v>
      </c>
      <c r="W9" s="90"/>
      <c r="X9" s="90"/>
      <c r="Y9" s="90"/>
      <c r="Z9" s="8"/>
      <c r="AA9" s="91" t="s">
        <v>105</v>
      </c>
      <c r="AB9" s="91"/>
      <c r="AC9" s="91"/>
      <c r="AD9" s="91"/>
      <c r="AE9" s="1"/>
    </row>
    <row r="10" spans="1:35" x14ac:dyDescent="0.2">
      <c r="A10" s="81"/>
      <c r="B10" s="81"/>
      <c r="C10" s="81"/>
      <c r="D10" s="81"/>
      <c r="E10" s="81"/>
      <c r="F10" s="8"/>
      <c r="G10" s="83"/>
      <c r="H10" s="83"/>
      <c r="I10" s="83"/>
      <c r="J10" s="83"/>
      <c r="K10" s="83"/>
      <c r="L10" s="35"/>
      <c r="M10" s="35" t="s">
        <v>6</v>
      </c>
      <c r="N10" s="35" t="s">
        <v>7</v>
      </c>
      <c r="O10" s="35" t="s">
        <v>8</v>
      </c>
      <c r="P10" s="8"/>
      <c r="Q10" s="35"/>
      <c r="R10" s="35" t="s">
        <v>6</v>
      </c>
      <c r="S10" s="35" t="s">
        <v>7</v>
      </c>
      <c r="T10" s="35" t="s">
        <v>8</v>
      </c>
      <c r="U10" s="23"/>
      <c r="V10" s="35"/>
      <c r="W10" s="35" t="s">
        <v>6</v>
      </c>
      <c r="X10" s="35" t="s">
        <v>7</v>
      </c>
      <c r="Y10" s="35" t="s">
        <v>8</v>
      </c>
      <c r="Z10" s="23"/>
      <c r="AA10" s="35"/>
      <c r="AB10" s="35" t="s">
        <v>6</v>
      </c>
      <c r="AC10" s="35" t="s">
        <v>7</v>
      </c>
      <c r="AD10" s="35" t="s">
        <v>8</v>
      </c>
      <c r="AE10" s="1"/>
    </row>
    <row r="11" spans="1:35" x14ac:dyDescent="0.2">
      <c r="A11" s="9" t="s">
        <v>24</v>
      </c>
      <c r="B11" s="7">
        <v>192</v>
      </c>
      <c r="C11" s="7">
        <v>168</v>
      </c>
      <c r="D11" s="7">
        <v>10</v>
      </c>
      <c r="E11" s="7">
        <v>0</v>
      </c>
      <c r="F11" s="8"/>
      <c r="G11" s="9" t="s">
        <v>24</v>
      </c>
      <c r="H11" s="7">
        <v>192</v>
      </c>
      <c r="I11" s="7">
        <v>168</v>
      </c>
      <c r="J11" s="7">
        <v>30</v>
      </c>
      <c r="K11" s="7">
        <v>0</v>
      </c>
      <c r="L11" s="7" t="s">
        <v>9</v>
      </c>
      <c r="M11" s="7">
        <v>1</v>
      </c>
      <c r="N11" s="7" t="s">
        <v>10</v>
      </c>
      <c r="O11" s="7" t="s">
        <v>11</v>
      </c>
      <c r="P11" s="8"/>
      <c r="Q11" s="7" t="s">
        <v>9</v>
      </c>
      <c r="R11" s="7">
        <v>1</v>
      </c>
      <c r="S11" s="7" t="s">
        <v>10</v>
      </c>
      <c r="T11" s="7" t="s">
        <v>11</v>
      </c>
      <c r="U11" s="8"/>
      <c r="V11" s="7" t="s">
        <v>9</v>
      </c>
      <c r="W11" s="7">
        <v>1</v>
      </c>
      <c r="X11" s="7" t="s">
        <v>10</v>
      </c>
      <c r="Y11" s="7" t="s">
        <v>11</v>
      </c>
      <c r="Z11" s="8"/>
      <c r="AA11" s="7" t="s">
        <v>9</v>
      </c>
      <c r="AB11" s="7">
        <v>1</v>
      </c>
      <c r="AC11" s="7" t="s">
        <v>10</v>
      </c>
      <c r="AD11" s="7" t="s">
        <v>11</v>
      </c>
      <c r="AE11" s="1"/>
    </row>
    <row r="12" spans="1:35" ht="30" x14ac:dyDescent="0.2">
      <c r="A12" s="9" t="s">
        <v>27</v>
      </c>
      <c r="B12" s="7">
        <v>255</v>
      </c>
      <c r="C12" s="7">
        <v>255</v>
      </c>
      <c r="D12" s="7">
        <v>255</v>
      </c>
      <c r="E12" s="7">
        <v>240</v>
      </c>
      <c r="F12" s="8"/>
      <c r="G12" s="9" t="s">
        <v>27</v>
      </c>
      <c r="H12" s="7">
        <v>255</v>
      </c>
      <c r="I12" s="7">
        <v>255</v>
      </c>
      <c r="J12" s="7">
        <v>255</v>
      </c>
      <c r="K12" s="7">
        <v>240</v>
      </c>
      <c r="L12" s="7" t="s">
        <v>12</v>
      </c>
      <c r="M12" s="7">
        <v>1</v>
      </c>
      <c r="N12" s="7" t="s">
        <v>10</v>
      </c>
      <c r="O12" s="10" t="s">
        <v>13</v>
      </c>
      <c r="P12" s="8"/>
      <c r="Q12" s="7" t="s">
        <v>12</v>
      </c>
      <c r="R12" s="7">
        <v>1</v>
      </c>
      <c r="S12" s="7" t="s">
        <v>10</v>
      </c>
      <c r="T12" s="10" t="s">
        <v>13</v>
      </c>
      <c r="U12" s="8"/>
      <c r="V12" s="7" t="s">
        <v>12</v>
      </c>
      <c r="W12" s="7">
        <v>1</v>
      </c>
      <c r="X12" s="7" t="s">
        <v>10</v>
      </c>
      <c r="Y12" s="10" t="s">
        <v>13</v>
      </c>
      <c r="Z12" s="8"/>
      <c r="AA12" s="7" t="s">
        <v>12</v>
      </c>
      <c r="AB12" s="7">
        <v>1</v>
      </c>
      <c r="AC12" s="7" t="s">
        <v>10</v>
      </c>
      <c r="AD12" s="10" t="s">
        <v>13</v>
      </c>
      <c r="AE12" s="1"/>
    </row>
    <row r="13" spans="1:35" x14ac:dyDescent="0.2">
      <c r="A13" s="9" t="s">
        <v>28</v>
      </c>
      <c r="B13" s="7">
        <v>192</v>
      </c>
      <c r="C13" s="7">
        <v>168</v>
      </c>
      <c r="D13" s="7">
        <v>10</v>
      </c>
      <c r="E13" s="7">
        <v>0</v>
      </c>
      <c r="F13" s="8"/>
      <c r="G13" s="9" t="s">
        <v>28</v>
      </c>
      <c r="H13" s="7">
        <v>192</v>
      </c>
      <c r="I13" s="7">
        <v>168</v>
      </c>
      <c r="J13" s="7">
        <v>30</v>
      </c>
      <c r="K13" s="7">
        <v>0</v>
      </c>
      <c r="L13" s="7" t="s">
        <v>14</v>
      </c>
      <c r="M13" s="7">
        <v>6</v>
      </c>
      <c r="N13" s="7" t="s">
        <v>15</v>
      </c>
      <c r="O13" s="10" t="s">
        <v>16</v>
      </c>
      <c r="P13" s="8"/>
      <c r="Q13" s="7" t="s">
        <v>14</v>
      </c>
      <c r="R13" s="7">
        <v>6</v>
      </c>
      <c r="S13" s="7" t="s">
        <v>15</v>
      </c>
      <c r="T13" s="10" t="s">
        <v>16</v>
      </c>
      <c r="U13" s="8"/>
      <c r="V13" s="7" t="s">
        <v>14</v>
      </c>
      <c r="W13" s="7">
        <v>3</v>
      </c>
      <c r="X13" s="7" t="s">
        <v>15</v>
      </c>
      <c r="Y13" s="10" t="s">
        <v>16</v>
      </c>
      <c r="Z13" s="8"/>
      <c r="AA13" s="7" t="s">
        <v>14</v>
      </c>
      <c r="AB13" s="7">
        <v>5</v>
      </c>
      <c r="AC13" s="7" t="s">
        <v>15</v>
      </c>
      <c r="AD13" s="10" t="s">
        <v>16</v>
      </c>
      <c r="AE13" s="1"/>
      <c r="AF13" s="1"/>
      <c r="AG13" s="1"/>
      <c r="AH13" s="1"/>
      <c r="AI13" s="1"/>
    </row>
    <row r="14" spans="1:35" ht="23" customHeight="1" x14ac:dyDescent="0.2">
      <c r="A14" s="9" t="s">
        <v>29</v>
      </c>
      <c r="B14" s="16">
        <v>192</v>
      </c>
      <c r="C14" s="17">
        <v>168</v>
      </c>
      <c r="D14" s="17">
        <v>10</v>
      </c>
      <c r="E14" s="17">
        <v>1</v>
      </c>
      <c r="F14" s="8"/>
      <c r="G14" s="9" t="s">
        <v>29</v>
      </c>
      <c r="H14" s="16">
        <v>192</v>
      </c>
      <c r="I14" s="16">
        <v>168</v>
      </c>
      <c r="J14" s="16">
        <v>30</v>
      </c>
      <c r="K14" s="16">
        <v>1</v>
      </c>
      <c r="L14" s="25" t="s">
        <v>19</v>
      </c>
      <c r="M14" s="7">
        <v>0</v>
      </c>
      <c r="N14" s="7" t="s">
        <v>26</v>
      </c>
      <c r="O14" s="7" t="s">
        <v>21</v>
      </c>
      <c r="P14" s="8"/>
      <c r="Q14" s="7" t="s">
        <v>19</v>
      </c>
      <c r="R14" s="7">
        <v>0</v>
      </c>
      <c r="S14" s="7" t="s">
        <v>26</v>
      </c>
      <c r="T14" s="7" t="s">
        <v>26</v>
      </c>
      <c r="U14" s="8"/>
      <c r="V14" s="7" t="s">
        <v>19</v>
      </c>
      <c r="W14" s="7">
        <v>1</v>
      </c>
      <c r="X14" s="7" t="s">
        <v>20</v>
      </c>
      <c r="Y14" s="7" t="s">
        <v>19</v>
      </c>
      <c r="Z14" s="8"/>
      <c r="AA14" s="7" t="s">
        <v>19</v>
      </c>
      <c r="AB14" s="7">
        <v>0</v>
      </c>
      <c r="AC14" s="7" t="s">
        <v>26</v>
      </c>
      <c r="AD14" s="7" t="s">
        <v>26</v>
      </c>
      <c r="AE14" s="1"/>
      <c r="AF14" s="1"/>
      <c r="AG14" s="1"/>
      <c r="AH14" s="1"/>
      <c r="AI14" s="1"/>
    </row>
    <row r="15" spans="1:35" ht="23" customHeight="1" x14ac:dyDescent="0.2">
      <c r="A15" s="9" t="s">
        <v>33</v>
      </c>
      <c r="B15" s="16">
        <v>192</v>
      </c>
      <c r="C15" s="17">
        <v>168</v>
      </c>
      <c r="D15" s="17">
        <v>10</v>
      </c>
      <c r="E15" s="17">
        <v>14</v>
      </c>
      <c r="F15" s="8"/>
      <c r="G15" s="9" t="s">
        <v>33</v>
      </c>
      <c r="H15" s="16">
        <v>192</v>
      </c>
      <c r="I15" s="16">
        <v>168</v>
      </c>
      <c r="J15" s="16">
        <v>30</v>
      </c>
      <c r="K15" s="16">
        <v>14</v>
      </c>
      <c r="L15" s="25" t="s">
        <v>22</v>
      </c>
      <c r="M15" s="7">
        <v>1</v>
      </c>
      <c r="N15" s="7" t="s">
        <v>10</v>
      </c>
      <c r="O15" s="7" t="s">
        <v>23</v>
      </c>
      <c r="P15" s="8"/>
      <c r="Q15" s="7" t="s">
        <v>22</v>
      </c>
      <c r="R15" s="7">
        <v>1</v>
      </c>
      <c r="S15" s="7" t="s">
        <v>10</v>
      </c>
      <c r="T15" s="7" t="s">
        <v>109</v>
      </c>
      <c r="U15" s="8"/>
      <c r="V15" s="7" t="s">
        <v>22</v>
      </c>
      <c r="W15" s="7">
        <v>0</v>
      </c>
      <c r="X15" s="7" t="s">
        <v>26</v>
      </c>
      <c r="Y15" s="7" t="s">
        <v>26</v>
      </c>
      <c r="Z15" s="8"/>
      <c r="AA15" s="7" t="s">
        <v>22</v>
      </c>
      <c r="AB15" s="7">
        <v>0</v>
      </c>
      <c r="AC15" s="7" t="s">
        <v>26</v>
      </c>
      <c r="AD15" s="7" t="s">
        <v>26</v>
      </c>
      <c r="AE15" s="1"/>
      <c r="AF15" s="1"/>
      <c r="AG15" s="1"/>
      <c r="AH15" s="1"/>
      <c r="AI15" s="1"/>
    </row>
    <row r="16" spans="1:35" x14ac:dyDescent="0.2">
      <c r="A16" s="9" t="s">
        <v>34</v>
      </c>
      <c r="B16" s="16">
        <v>192</v>
      </c>
      <c r="C16" s="17">
        <v>168</v>
      </c>
      <c r="D16" s="17">
        <v>10</v>
      </c>
      <c r="E16" s="17">
        <v>15</v>
      </c>
      <c r="F16" s="8"/>
      <c r="G16" s="9" t="s">
        <v>34</v>
      </c>
      <c r="H16" s="16">
        <v>192</v>
      </c>
      <c r="I16" s="16">
        <v>168</v>
      </c>
      <c r="J16" s="16">
        <v>30</v>
      </c>
      <c r="K16" s="16">
        <v>15</v>
      </c>
      <c r="L16" s="25" t="s">
        <v>25</v>
      </c>
      <c r="M16" s="7">
        <f>SUM(M11:M15)</f>
        <v>9</v>
      </c>
      <c r="N16" s="7" t="s">
        <v>26</v>
      </c>
      <c r="O16" s="7" t="s">
        <v>26</v>
      </c>
      <c r="P16" s="8"/>
      <c r="Q16" s="7" t="s">
        <v>25</v>
      </c>
      <c r="R16" s="7">
        <f>SUM(R11:R15)</f>
        <v>9</v>
      </c>
      <c r="S16" s="7" t="s">
        <v>26</v>
      </c>
      <c r="T16" s="7" t="s">
        <v>26</v>
      </c>
      <c r="U16" s="8"/>
      <c r="V16" s="7" t="s">
        <v>25</v>
      </c>
      <c r="W16" s="7">
        <f>SUM(W11:W15)</f>
        <v>6</v>
      </c>
      <c r="X16" s="7" t="s">
        <v>26</v>
      </c>
      <c r="Y16" s="7" t="s">
        <v>26</v>
      </c>
      <c r="Z16" s="8"/>
      <c r="AA16" s="7" t="s">
        <v>25</v>
      </c>
      <c r="AB16" s="7">
        <f>SUM(AB11:AB15)</f>
        <v>7</v>
      </c>
      <c r="AC16" s="7" t="s">
        <v>26</v>
      </c>
      <c r="AD16" s="7" t="s">
        <v>26</v>
      </c>
      <c r="AE16" s="1"/>
      <c r="AF16" s="1"/>
      <c r="AG16" s="1"/>
      <c r="AH16" s="1"/>
      <c r="AI16" s="1"/>
    </row>
    <row r="17" spans="1:35" x14ac:dyDescent="0.2">
      <c r="A17" s="8"/>
      <c r="B17" s="8"/>
      <c r="C17" s="8"/>
      <c r="D17" s="8"/>
      <c r="E17" s="8"/>
      <c r="F17" s="8"/>
      <c r="G17" s="84" t="s">
        <v>124</v>
      </c>
      <c r="H17" s="84"/>
      <c r="I17" s="84"/>
      <c r="J17" s="84"/>
      <c r="K17" s="8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"/>
      <c r="AF17" s="1"/>
      <c r="AG17" s="1"/>
      <c r="AH17" s="1"/>
      <c r="AI17" s="1"/>
    </row>
    <row r="18" spans="1:35" x14ac:dyDescent="0.2">
      <c r="A18" s="8"/>
      <c r="B18" s="8"/>
      <c r="C18" s="8"/>
      <c r="D18" s="8"/>
      <c r="E18" s="8"/>
      <c r="F18" s="8"/>
      <c r="G18" s="84"/>
      <c r="H18" s="84"/>
      <c r="I18" s="84"/>
      <c r="J18" s="84"/>
      <c r="K18" s="8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"/>
      <c r="AF18" s="1"/>
      <c r="AG18" s="1"/>
      <c r="AH18" s="1"/>
      <c r="AI18" s="1"/>
    </row>
    <row r="19" spans="1:35" x14ac:dyDescent="0.2">
      <c r="A19" s="82" t="s">
        <v>117</v>
      </c>
      <c r="B19" s="82"/>
      <c r="C19" s="82"/>
      <c r="D19" s="82"/>
      <c r="E19" s="82"/>
      <c r="F19" s="8"/>
      <c r="G19" s="9" t="s">
        <v>24</v>
      </c>
      <c r="H19" s="14">
        <v>192</v>
      </c>
      <c r="I19" s="15">
        <v>168</v>
      </c>
      <c r="J19" s="15">
        <v>20</v>
      </c>
      <c r="K19" s="7">
        <v>0</v>
      </c>
      <c r="L19" s="8"/>
      <c r="M19" s="8"/>
      <c r="N19" s="8"/>
      <c r="O19" s="8"/>
      <c r="P19" s="8"/>
      <c r="Q19" s="78" t="s">
        <v>111</v>
      </c>
      <c r="R19" s="78"/>
      <c r="S19" s="78"/>
      <c r="T19" s="78"/>
      <c r="U19" s="8"/>
      <c r="V19" s="79" t="s">
        <v>110</v>
      </c>
      <c r="W19" s="79"/>
      <c r="X19" s="79"/>
      <c r="Y19" s="79"/>
      <c r="Z19" s="8"/>
      <c r="AA19" s="80" t="s">
        <v>32</v>
      </c>
      <c r="AB19" s="80"/>
      <c r="AC19" s="80"/>
      <c r="AD19" s="80"/>
      <c r="AE19" s="1"/>
      <c r="AF19" s="1"/>
      <c r="AG19" s="1"/>
      <c r="AH19" s="1"/>
      <c r="AI19" s="1"/>
    </row>
    <row r="20" spans="1:35" x14ac:dyDescent="0.2">
      <c r="A20" s="82"/>
      <c r="B20" s="82"/>
      <c r="C20" s="82"/>
      <c r="D20" s="82"/>
      <c r="E20" s="82"/>
      <c r="F20" s="8"/>
      <c r="G20" s="9" t="s">
        <v>27</v>
      </c>
      <c r="H20" s="14">
        <v>255</v>
      </c>
      <c r="I20" s="15">
        <v>255</v>
      </c>
      <c r="J20" s="15">
        <v>255</v>
      </c>
      <c r="K20" s="7">
        <v>240</v>
      </c>
      <c r="L20" s="8"/>
      <c r="M20" s="8"/>
      <c r="N20" s="8"/>
      <c r="O20" s="8"/>
      <c r="P20" s="23"/>
      <c r="Q20" s="35"/>
      <c r="R20" s="35" t="s">
        <v>6</v>
      </c>
      <c r="S20" s="35" t="s">
        <v>7</v>
      </c>
      <c r="T20" s="35" t="s">
        <v>8</v>
      </c>
      <c r="U20" s="23"/>
      <c r="V20" s="35"/>
      <c r="W20" s="35" t="s">
        <v>6</v>
      </c>
      <c r="X20" s="35" t="s">
        <v>7</v>
      </c>
      <c r="Y20" s="35" t="s">
        <v>8</v>
      </c>
      <c r="Z20" s="23"/>
      <c r="AA20" s="35"/>
      <c r="AB20" s="35" t="s">
        <v>6</v>
      </c>
      <c r="AC20" s="35" t="s">
        <v>7</v>
      </c>
      <c r="AD20" s="35" t="s">
        <v>8</v>
      </c>
      <c r="AE20" s="1"/>
      <c r="AF20" s="1"/>
      <c r="AG20" s="1"/>
      <c r="AH20" s="1"/>
      <c r="AI20" s="1"/>
    </row>
    <row r="21" spans="1:35" x14ac:dyDescent="0.2">
      <c r="A21" s="9" t="s">
        <v>24</v>
      </c>
      <c r="B21" s="14">
        <v>192</v>
      </c>
      <c r="C21" s="15">
        <v>168</v>
      </c>
      <c r="D21" s="15">
        <v>0</v>
      </c>
      <c r="E21" s="24">
        <v>0</v>
      </c>
      <c r="F21" s="8"/>
      <c r="G21" s="9" t="s">
        <v>28</v>
      </c>
      <c r="H21" s="14">
        <v>192</v>
      </c>
      <c r="I21" s="15">
        <v>168</v>
      </c>
      <c r="J21" s="15">
        <v>20</v>
      </c>
      <c r="K21" s="7">
        <v>0</v>
      </c>
      <c r="L21" s="8"/>
      <c r="M21" s="35" t="s">
        <v>12</v>
      </c>
      <c r="N21" s="35" t="s">
        <v>35</v>
      </c>
      <c r="O21" s="35" t="s">
        <v>9</v>
      </c>
      <c r="P21" s="8"/>
      <c r="Q21" s="7" t="s">
        <v>9</v>
      </c>
      <c r="R21" s="7">
        <v>1</v>
      </c>
      <c r="S21" s="7" t="s">
        <v>10</v>
      </c>
      <c r="T21" s="7" t="s">
        <v>11</v>
      </c>
      <c r="U21" s="8"/>
      <c r="V21" s="7" t="s">
        <v>9</v>
      </c>
      <c r="W21" s="7">
        <v>1</v>
      </c>
      <c r="X21" s="7" t="s">
        <v>10</v>
      </c>
      <c r="Y21" s="7" t="s">
        <v>11</v>
      </c>
      <c r="Z21" s="8"/>
      <c r="AA21" s="7" t="s">
        <v>9</v>
      </c>
      <c r="AB21" s="7">
        <v>1</v>
      </c>
      <c r="AC21" s="7" t="s">
        <v>10</v>
      </c>
      <c r="AD21" s="7" t="s">
        <v>11</v>
      </c>
      <c r="AE21" s="1"/>
      <c r="AF21" s="1"/>
      <c r="AG21" s="1"/>
      <c r="AH21" s="1"/>
      <c r="AI21" s="1"/>
    </row>
    <row r="22" spans="1:35" ht="30" x14ac:dyDescent="0.2">
      <c r="A22" s="9" t="s">
        <v>27</v>
      </c>
      <c r="B22" s="14">
        <v>255</v>
      </c>
      <c r="C22" s="15">
        <v>255</v>
      </c>
      <c r="D22" s="15">
        <v>255</v>
      </c>
      <c r="E22" s="24">
        <v>248</v>
      </c>
      <c r="F22" s="8"/>
      <c r="G22" s="9" t="s">
        <v>29</v>
      </c>
      <c r="H22" s="28">
        <v>192</v>
      </c>
      <c r="I22" s="26">
        <v>168</v>
      </c>
      <c r="J22" s="26">
        <v>20</v>
      </c>
      <c r="K22" s="17">
        <v>1</v>
      </c>
      <c r="L22" s="8"/>
      <c r="M22" s="13" t="s">
        <v>36</v>
      </c>
      <c r="N22" s="7" t="s">
        <v>37</v>
      </c>
      <c r="O22" s="43" t="s">
        <v>11</v>
      </c>
      <c r="P22" s="3"/>
      <c r="Q22" s="7" t="s">
        <v>12</v>
      </c>
      <c r="R22" s="7">
        <v>1</v>
      </c>
      <c r="S22" s="7" t="s">
        <v>10</v>
      </c>
      <c r="T22" s="10" t="s">
        <v>13</v>
      </c>
      <c r="U22" s="8"/>
      <c r="V22" s="7" t="s">
        <v>12</v>
      </c>
      <c r="W22" s="7">
        <v>1</v>
      </c>
      <c r="X22" s="7" t="s">
        <v>10</v>
      </c>
      <c r="Y22" s="10" t="s">
        <v>13</v>
      </c>
      <c r="Z22" s="8"/>
      <c r="AA22" s="7" t="s">
        <v>12</v>
      </c>
      <c r="AB22" s="7">
        <v>1</v>
      </c>
      <c r="AC22" s="7" t="s">
        <v>10</v>
      </c>
      <c r="AD22" s="10" t="s">
        <v>13</v>
      </c>
      <c r="AE22" s="1"/>
      <c r="AF22" s="1"/>
      <c r="AG22" s="1"/>
      <c r="AH22" s="1"/>
      <c r="AI22" s="1"/>
    </row>
    <row r="23" spans="1:35" ht="16" x14ac:dyDescent="0.2">
      <c r="A23" s="9" t="s">
        <v>28</v>
      </c>
      <c r="B23" s="14">
        <v>192</v>
      </c>
      <c r="C23" s="15">
        <v>168</v>
      </c>
      <c r="D23" s="15">
        <v>40</v>
      </c>
      <c r="E23" s="24">
        <v>0</v>
      </c>
      <c r="F23" s="8"/>
      <c r="G23" s="39" t="s">
        <v>33</v>
      </c>
      <c r="H23" s="40">
        <v>192</v>
      </c>
      <c r="I23" s="41">
        <v>168</v>
      </c>
      <c r="J23" s="41">
        <v>20</v>
      </c>
      <c r="K23" s="42">
        <v>14</v>
      </c>
      <c r="L23" s="8"/>
      <c r="M23" s="13" t="s">
        <v>13</v>
      </c>
      <c r="N23" s="7" t="s">
        <v>38</v>
      </c>
      <c r="O23" s="43" t="s">
        <v>39</v>
      </c>
      <c r="P23" s="3"/>
      <c r="Q23" s="7" t="s">
        <v>14</v>
      </c>
      <c r="R23" s="7">
        <v>2</v>
      </c>
      <c r="S23" s="7" t="s">
        <v>15</v>
      </c>
      <c r="T23" s="10" t="s">
        <v>16</v>
      </c>
      <c r="U23" s="8"/>
      <c r="V23" s="7" t="s">
        <v>14</v>
      </c>
      <c r="W23" s="7">
        <v>2</v>
      </c>
      <c r="X23" s="7" t="s">
        <v>15</v>
      </c>
      <c r="Y23" s="10" t="s">
        <v>16</v>
      </c>
      <c r="Z23" s="8"/>
      <c r="AA23" s="7" t="s">
        <v>14</v>
      </c>
      <c r="AB23" s="7">
        <v>4</v>
      </c>
      <c r="AC23" s="7" t="s">
        <v>15</v>
      </c>
      <c r="AD23" s="10" t="s">
        <v>16</v>
      </c>
      <c r="AE23" s="1"/>
      <c r="AF23" s="1"/>
      <c r="AG23" s="1"/>
      <c r="AH23" s="1"/>
      <c r="AI23" s="1"/>
    </row>
    <row r="24" spans="1:35" ht="16" x14ac:dyDescent="0.2">
      <c r="A24" s="9" t="s">
        <v>29</v>
      </c>
      <c r="B24" s="28">
        <v>192</v>
      </c>
      <c r="C24" s="26">
        <v>168</v>
      </c>
      <c r="D24" s="15">
        <v>40</v>
      </c>
      <c r="E24" s="49">
        <v>1</v>
      </c>
      <c r="F24" s="8"/>
      <c r="G24" s="44" t="s">
        <v>34</v>
      </c>
      <c r="H24" s="26">
        <v>192</v>
      </c>
      <c r="I24" s="26">
        <v>168</v>
      </c>
      <c r="J24" s="26">
        <v>20</v>
      </c>
      <c r="K24" s="26">
        <v>15</v>
      </c>
      <c r="L24" s="8"/>
      <c r="M24" s="51" t="s">
        <v>42</v>
      </c>
      <c r="N24" s="52" t="s">
        <v>43</v>
      </c>
      <c r="O24" s="53" t="s">
        <v>44</v>
      </c>
      <c r="P24" s="3"/>
      <c r="Q24" s="7" t="s">
        <v>19</v>
      </c>
      <c r="R24" s="7">
        <v>0</v>
      </c>
      <c r="S24" s="7" t="s">
        <v>26</v>
      </c>
      <c r="T24" s="7" t="s">
        <v>26</v>
      </c>
      <c r="U24" s="8"/>
      <c r="V24" s="7" t="s">
        <v>19</v>
      </c>
      <c r="W24" s="7">
        <v>1</v>
      </c>
      <c r="X24" s="7" t="s">
        <v>20</v>
      </c>
      <c r="Y24" s="7" t="s">
        <v>19</v>
      </c>
      <c r="Z24" s="8"/>
      <c r="AA24" s="7" t="s">
        <v>19</v>
      </c>
      <c r="AB24" s="7">
        <v>0</v>
      </c>
      <c r="AC24" s="7" t="s">
        <v>26</v>
      </c>
      <c r="AD24" s="7" t="s">
        <v>26</v>
      </c>
      <c r="AE24" s="1"/>
      <c r="AF24" s="1"/>
      <c r="AG24" s="1"/>
      <c r="AH24" s="1"/>
      <c r="AI24" s="1"/>
    </row>
    <row r="25" spans="1:35" ht="23" customHeight="1" x14ac:dyDescent="0.2">
      <c r="A25" s="9" t="s">
        <v>33</v>
      </c>
      <c r="B25" s="28">
        <v>192</v>
      </c>
      <c r="C25" s="26">
        <v>168</v>
      </c>
      <c r="D25" s="15">
        <v>40</v>
      </c>
      <c r="E25" s="27">
        <v>6</v>
      </c>
      <c r="F25" s="8"/>
      <c r="G25" s="46"/>
      <c r="H25" s="45"/>
      <c r="I25" s="45"/>
      <c r="J25" s="45"/>
      <c r="K25" s="45"/>
      <c r="L25" s="8"/>
      <c r="M25" s="56"/>
      <c r="N25" s="7"/>
      <c r="O25" s="7"/>
      <c r="P25" s="8"/>
      <c r="Q25" s="7" t="s">
        <v>22</v>
      </c>
      <c r="R25" s="7">
        <v>1</v>
      </c>
      <c r="S25" s="7" t="s">
        <v>10</v>
      </c>
      <c r="T25" s="7" t="s">
        <v>112</v>
      </c>
      <c r="U25" s="8"/>
      <c r="V25" s="7" t="s">
        <v>22</v>
      </c>
      <c r="W25" s="7">
        <v>0</v>
      </c>
      <c r="X25" s="7" t="s">
        <v>26</v>
      </c>
      <c r="Y25" s="7" t="s">
        <v>26</v>
      </c>
      <c r="Z25" s="8"/>
      <c r="AA25" s="7" t="s">
        <v>22</v>
      </c>
      <c r="AB25" s="7">
        <v>6</v>
      </c>
      <c r="AC25" s="7" t="s">
        <v>26</v>
      </c>
      <c r="AD25" s="7" t="s">
        <v>26</v>
      </c>
      <c r="AE25" s="1"/>
      <c r="AF25" s="1"/>
      <c r="AG25" s="1"/>
      <c r="AH25" s="1"/>
      <c r="AI25" s="1"/>
    </row>
    <row r="26" spans="1:35" x14ac:dyDescent="0.2">
      <c r="A26" s="9" t="s">
        <v>34</v>
      </c>
      <c r="B26" s="28">
        <v>192</v>
      </c>
      <c r="C26" s="26">
        <v>168</v>
      </c>
      <c r="D26" s="15">
        <v>40</v>
      </c>
      <c r="E26" s="50">
        <v>7</v>
      </c>
      <c r="F26" s="8"/>
      <c r="G26" s="76" t="s">
        <v>118</v>
      </c>
      <c r="H26" s="76"/>
      <c r="I26" s="76"/>
      <c r="J26" s="76"/>
      <c r="K26" s="77"/>
      <c r="L26" s="8"/>
      <c r="M26" s="54"/>
      <c r="N26" s="55"/>
      <c r="O26" s="55"/>
      <c r="P26" s="8"/>
      <c r="Q26" s="7" t="s">
        <v>25</v>
      </c>
      <c r="R26" s="7">
        <f>SUM(R21:R25)</f>
        <v>5</v>
      </c>
      <c r="S26" s="7" t="s">
        <v>26</v>
      </c>
      <c r="T26" s="7" t="s">
        <v>26</v>
      </c>
      <c r="U26" s="8"/>
      <c r="V26" s="7" t="s">
        <v>25</v>
      </c>
      <c r="W26" s="7">
        <f>SUM(W21:W25)</f>
        <v>5</v>
      </c>
      <c r="X26" s="7" t="s">
        <v>26</v>
      </c>
      <c r="Y26" s="7" t="s">
        <v>26</v>
      </c>
      <c r="Z26" s="8"/>
      <c r="AA26" s="7" t="s">
        <v>25</v>
      </c>
      <c r="AB26" s="7">
        <f>SUM(AB21:AB25)</f>
        <v>12</v>
      </c>
      <c r="AC26" s="7" t="s">
        <v>26</v>
      </c>
      <c r="AD26" s="7" t="s">
        <v>26</v>
      </c>
      <c r="AE26" s="1"/>
      <c r="AF26" s="1"/>
      <c r="AG26" s="1"/>
      <c r="AH26" s="1"/>
      <c r="AI26" s="1"/>
    </row>
    <row r="27" spans="1:35" x14ac:dyDescent="0.2">
      <c r="A27" s="8"/>
      <c r="B27" s="8"/>
      <c r="C27" s="8"/>
      <c r="D27" s="8"/>
      <c r="E27" s="8"/>
      <c r="F27" s="8"/>
      <c r="G27" s="76"/>
      <c r="H27" s="76"/>
      <c r="I27" s="76"/>
      <c r="J27" s="76"/>
      <c r="K27" s="77"/>
      <c r="L27" s="8"/>
      <c r="M27" s="9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1"/>
      <c r="AF27" s="1"/>
      <c r="AG27" s="1"/>
      <c r="AH27" s="1"/>
      <c r="AI27" s="1"/>
    </row>
    <row r="28" spans="1:35" x14ac:dyDescent="0.2">
      <c r="A28" s="8"/>
      <c r="B28" s="8"/>
      <c r="C28" s="8"/>
      <c r="D28" s="8"/>
      <c r="E28" s="8"/>
      <c r="F28" s="8"/>
      <c r="G28" s="9" t="s">
        <v>24</v>
      </c>
      <c r="H28" s="14">
        <v>192</v>
      </c>
      <c r="I28" s="15">
        <v>168</v>
      </c>
      <c r="J28" s="15">
        <v>60</v>
      </c>
      <c r="K28" s="24">
        <v>0</v>
      </c>
      <c r="L28" s="8"/>
      <c r="M28" s="9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1"/>
      <c r="AF28" s="1"/>
      <c r="AG28" s="1"/>
      <c r="AH28" s="1"/>
      <c r="AI28" s="1"/>
    </row>
    <row r="29" spans="1:35" x14ac:dyDescent="0.2">
      <c r="A29" s="70" t="s">
        <v>121</v>
      </c>
      <c r="B29" s="70"/>
      <c r="C29" s="70"/>
      <c r="D29" s="70"/>
      <c r="E29" s="70"/>
      <c r="F29" s="8"/>
      <c r="G29" s="9" t="s">
        <v>27</v>
      </c>
      <c r="H29" s="14">
        <v>255</v>
      </c>
      <c r="I29" s="15">
        <v>255</v>
      </c>
      <c r="J29" s="15">
        <v>255</v>
      </c>
      <c r="K29" s="24">
        <v>248</v>
      </c>
      <c r="L29" s="8"/>
      <c r="M29" s="9"/>
      <c r="N29" s="7"/>
      <c r="O29" s="7"/>
      <c r="P29" s="8"/>
      <c r="Q29" s="61" t="s">
        <v>108</v>
      </c>
      <c r="R29" s="61"/>
      <c r="S29" s="61"/>
      <c r="T29" s="61"/>
      <c r="U29" s="8"/>
      <c r="V29" s="62" t="s">
        <v>114</v>
      </c>
      <c r="W29" s="63"/>
      <c r="X29" s="63"/>
      <c r="Y29" s="64"/>
      <c r="Z29" s="8"/>
      <c r="AA29" s="65" t="s">
        <v>113</v>
      </c>
      <c r="AB29" s="66"/>
      <c r="AC29" s="66"/>
      <c r="AD29" s="67"/>
      <c r="AE29" s="1"/>
      <c r="AF29" s="1"/>
      <c r="AG29" s="1"/>
      <c r="AH29" s="1"/>
      <c r="AI29" s="1"/>
    </row>
    <row r="30" spans="1:35" x14ac:dyDescent="0.2">
      <c r="A30" s="70"/>
      <c r="B30" s="70"/>
      <c r="C30" s="70"/>
      <c r="D30" s="70"/>
      <c r="E30" s="70"/>
      <c r="F30" s="8"/>
      <c r="G30" s="9" t="s">
        <v>28</v>
      </c>
      <c r="H30" s="14">
        <v>192</v>
      </c>
      <c r="I30" s="15">
        <v>168</v>
      </c>
      <c r="J30" s="15">
        <v>60</v>
      </c>
      <c r="K30" s="24">
        <v>0</v>
      </c>
      <c r="L30" s="8"/>
      <c r="M30" s="9"/>
      <c r="N30" s="7"/>
      <c r="O30" s="7"/>
      <c r="P30" s="8"/>
      <c r="Q30" s="35"/>
      <c r="R30" s="35" t="s">
        <v>6</v>
      </c>
      <c r="S30" s="35" t="s">
        <v>7</v>
      </c>
      <c r="T30" s="35" t="s">
        <v>8</v>
      </c>
      <c r="U30" s="23"/>
      <c r="V30" s="35"/>
      <c r="W30" s="35" t="s">
        <v>6</v>
      </c>
      <c r="X30" s="35" t="s">
        <v>7</v>
      </c>
      <c r="Y30" s="35" t="s">
        <v>8</v>
      </c>
      <c r="Z30" s="23"/>
      <c r="AA30" s="35"/>
      <c r="AB30" s="35" t="s">
        <v>6</v>
      </c>
      <c r="AC30" s="35" t="s">
        <v>7</v>
      </c>
      <c r="AD30" s="35" t="s">
        <v>8</v>
      </c>
      <c r="AE30" s="1"/>
      <c r="AF30" s="1"/>
      <c r="AG30" s="1"/>
      <c r="AH30" s="1"/>
      <c r="AI30" s="1"/>
    </row>
    <row r="31" spans="1:35" x14ac:dyDescent="0.2">
      <c r="A31" s="9" t="s">
        <v>24</v>
      </c>
      <c r="B31" s="14">
        <v>192</v>
      </c>
      <c r="C31" s="15">
        <v>168</v>
      </c>
      <c r="D31" s="15">
        <v>70</v>
      </c>
      <c r="E31" s="24">
        <v>0</v>
      </c>
      <c r="F31" s="8"/>
      <c r="G31" s="9" t="s">
        <v>29</v>
      </c>
      <c r="H31" s="28">
        <v>192</v>
      </c>
      <c r="I31" s="26">
        <v>168</v>
      </c>
      <c r="J31" s="15">
        <v>60</v>
      </c>
      <c r="K31" s="27">
        <v>1</v>
      </c>
      <c r="L31" s="8"/>
      <c r="M31" s="9"/>
      <c r="N31" s="7"/>
      <c r="O31" s="7"/>
      <c r="P31" s="8"/>
      <c r="Q31" s="7" t="s">
        <v>9</v>
      </c>
      <c r="R31" s="7">
        <v>1</v>
      </c>
      <c r="S31" s="7" t="s">
        <v>10</v>
      </c>
      <c r="T31" s="7" t="s">
        <v>11</v>
      </c>
      <c r="U31" s="8"/>
      <c r="V31" s="7" t="s">
        <v>9</v>
      </c>
      <c r="W31" s="7">
        <v>1</v>
      </c>
      <c r="X31" s="7" t="s">
        <v>10</v>
      </c>
      <c r="Y31" s="7" t="s">
        <v>11</v>
      </c>
      <c r="Z31" s="8"/>
      <c r="AA31" s="7" t="s">
        <v>9</v>
      </c>
      <c r="AB31" s="7">
        <v>1</v>
      </c>
      <c r="AC31" s="7" t="s">
        <v>10</v>
      </c>
      <c r="AD31" s="7" t="s">
        <v>11</v>
      </c>
      <c r="AE31" s="1"/>
      <c r="AF31" s="1"/>
      <c r="AG31" s="1"/>
      <c r="AH31" s="1"/>
      <c r="AI31" s="1"/>
    </row>
    <row r="32" spans="1:35" ht="30" x14ac:dyDescent="0.2">
      <c r="A32" s="9" t="s">
        <v>27</v>
      </c>
      <c r="B32" s="14">
        <v>255</v>
      </c>
      <c r="C32" s="15">
        <v>255</v>
      </c>
      <c r="D32" s="15">
        <v>255</v>
      </c>
      <c r="E32" s="24">
        <v>248</v>
      </c>
      <c r="F32" s="8"/>
      <c r="G32" s="9" t="s">
        <v>33</v>
      </c>
      <c r="H32" s="28">
        <v>192</v>
      </c>
      <c r="I32" s="26">
        <v>168</v>
      </c>
      <c r="J32" s="15">
        <v>60</v>
      </c>
      <c r="K32" s="27">
        <v>6</v>
      </c>
      <c r="L32" s="8"/>
      <c r="M32" s="7"/>
      <c r="N32" s="7"/>
      <c r="O32" s="7"/>
      <c r="P32" s="8"/>
      <c r="Q32" s="7" t="s">
        <v>12</v>
      </c>
      <c r="R32" s="7">
        <v>1</v>
      </c>
      <c r="S32" s="7" t="s">
        <v>10</v>
      </c>
      <c r="T32" s="10" t="s">
        <v>13</v>
      </c>
      <c r="U32" s="8"/>
      <c r="V32" s="7" t="s">
        <v>12</v>
      </c>
      <c r="W32" s="7">
        <v>1</v>
      </c>
      <c r="X32" s="7" t="s">
        <v>10</v>
      </c>
      <c r="Y32" s="10" t="s">
        <v>13</v>
      </c>
      <c r="Z32" s="8"/>
      <c r="AA32" s="7" t="s">
        <v>12</v>
      </c>
      <c r="AB32" s="7">
        <v>1</v>
      </c>
      <c r="AC32" s="7" t="s">
        <v>10</v>
      </c>
      <c r="AD32" s="10" t="s">
        <v>13</v>
      </c>
      <c r="AE32" s="1"/>
      <c r="AF32" s="1"/>
      <c r="AG32" s="1"/>
      <c r="AH32" s="1"/>
      <c r="AI32" s="1"/>
    </row>
    <row r="33" spans="1:35" x14ac:dyDescent="0.2">
      <c r="A33" s="9" t="s">
        <v>28</v>
      </c>
      <c r="B33" s="14">
        <v>192</v>
      </c>
      <c r="C33" s="15">
        <v>168</v>
      </c>
      <c r="D33" s="15">
        <v>70</v>
      </c>
      <c r="E33" s="24">
        <v>0</v>
      </c>
      <c r="F33" s="8"/>
      <c r="G33" s="9" t="s">
        <v>34</v>
      </c>
      <c r="H33" s="28">
        <v>192</v>
      </c>
      <c r="I33" s="26">
        <v>168</v>
      </c>
      <c r="J33" s="15">
        <v>60</v>
      </c>
      <c r="K33" s="27">
        <v>7</v>
      </c>
      <c r="L33" s="8"/>
      <c r="M33" s="8"/>
      <c r="N33" s="8"/>
      <c r="O33" s="8"/>
      <c r="P33" s="8"/>
      <c r="Q33" s="7" t="s">
        <v>14</v>
      </c>
      <c r="R33" s="7">
        <v>2</v>
      </c>
      <c r="S33" s="7" t="s">
        <v>15</v>
      </c>
      <c r="T33" s="10" t="s">
        <v>16</v>
      </c>
      <c r="U33" s="8"/>
      <c r="V33" s="7" t="s">
        <v>14</v>
      </c>
      <c r="W33" s="7">
        <v>2</v>
      </c>
      <c r="X33" s="7" t="s">
        <v>15</v>
      </c>
      <c r="Y33" s="10" t="s">
        <v>16</v>
      </c>
      <c r="Z33" s="8"/>
      <c r="AA33" s="7" t="s">
        <v>14</v>
      </c>
      <c r="AB33" s="7">
        <v>2</v>
      </c>
      <c r="AC33" s="7" t="s">
        <v>15</v>
      </c>
      <c r="AD33" s="10" t="s">
        <v>16</v>
      </c>
      <c r="AE33" s="1"/>
      <c r="AF33" s="1"/>
      <c r="AG33" s="1"/>
      <c r="AH33" s="1"/>
      <c r="AI33" s="1"/>
    </row>
    <row r="34" spans="1:35" x14ac:dyDescent="0.2">
      <c r="A34" s="9" t="s">
        <v>29</v>
      </c>
      <c r="B34" s="28">
        <v>192</v>
      </c>
      <c r="C34" s="26">
        <v>168</v>
      </c>
      <c r="D34" s="15">
        <v>70</v>
      </c>
      <c r="E34" s="27">
        <v>1</v>
      </c>
      <c r="F34" s="8"/>
      <c r="G34" s="72" t="s">
        <v>119</v>
      </c>
      <c r="H34" s="72"/>
      <c r="I34" s="72"/>
      <c r="J34" s="72"/>
      <c r="K34" s="73"/>
      <c r="L34" s="8"/>
      <c r="M34" s="8"/>
      <c r="N34" s="8"/>
      <c r="O34" s="8"/>
      <c r="P34" s="8"/>
      <c r="Q34" s="7" t="s">
        <v>19</v>
      </c>
      <c r="R34" s="7">
        <v>0</v>
      </c>
      <c r="S34" s="7" t="s">
        <v>26</v>
      </c>
      <c r="T34" s="7" t="s">
        <v>26</v>
      </c>
      <c r="U34" s="8"/>
      <c r="V34" s="7" t="s">
        <v>19</v>
      </c>
      <c r="W34" s="7">
        <v>0</v>
      </c>
      <c r="X34" s="7" t="s">
        <v>26</v>
      </c>
      <c r="Y34" s="7" t="s">
        <v>26</v>
      </c>
      <c r="Z34" s="8"/>
      <c r="AA34" s="7" t="s">
        <v>19</v>
      </c>
      <c r="AB34" s="7">
        <v>0</v>
      </c>
      <c r="AC34" s="7" t="s">
        <v>26</v>
      </c>
      <c r="AD34" s="7" t="s">
        <v>26</v>
      </c>
      <c r="AE34" s="1"/>
      <c r="AF34" s="1"/>
      <c r="AG34" s="1"/>
      <c r="AH34" s="1"/>
      <c r="AI34" s="1"/>
    </row>
    <row r="35" spans="1:35" ht="23" customHeight="1" x14ac:dyDescent="0.2">
      <c r="A35" s="9" t="s">
        <v>33</v>
      </c>
      <c r="B35" s="28">
        <v>192</v>
      </c>
      <c r="C35" s="26">
        <v>168</v>
      </c>
      <c r="D35" s="15">
        <v>70</v>
      </c>
      <c r="E35" s="27">
        <v>6</v>
      </c>
      <c r="F35" s="8"/>
      <c r="G35" s="72"/>
      <c r="H35" s="72"/>
      <c r="I35" s="72"/>
      <c r="J35" s="72"/>
      <c r="K35" s="73"/>
      <c r="L35" s="8"/>
      <c r="M35" s="8"/>
      <c r="N35" s="8"/>
      <c r="O35" s="8"/>
      <c r="P35" s="8"/>
      <c r="Q35" s="7" t="s">
        <v>22</v>
      </c>
      <c r="R35" s="7">
        <v>0</v>
      </c>
      <c r="S35" s="7" t="s">
        <v>26</v>
      </c>
      <c r="T35" s="7" t="s">
        <v>26</v>
      </c>
      <c r="U35" s="8"/>
      <c r="V35" s="7" t="s">
        <v>22</v>
      </c>
      <c r="W35" s="7">
        <v>0</v>
      </c>
      <c r="X35" s="7" t="s">
        <v>26</v>
      </c>
      <c r="Y35" s="7" t="s">
        <v>26</v>
      </c>
      <c r="Z35" s="8"/>
      <c r="AA35" s="7" t="s">
        <v>22</v>
      </c>
      <c r="AB35" s="7">
        <v>0</v>
      </c>
      <c r="AC35" s="7" t="s">
        <v>26</v>
      </c>
      <c r="AD35" s="7" t="s">
        <v>26</v>
      </c>
      <c r="AE35" s="1"/>
      <c r="AF35" s="1"/>
      <c r="AG35" s="1"/>
      <c r="AH35" s="1"/>
      <c r="AI35" s="1"/>
    </row>
    <row r="36" spans="1:35" x14ac:dyDescent="0.2">
      <c r="A36" s="9" t="s">
        <v>34</v>
      </c>
      <c r="B36" s="28">
        <v>192</v>
      </c>
      <c r="C36" s="26">
        <v>168</v>
      </c>
      <c r="D36" s="15">
        <v>70</v>
      </c>
      <c r="E36" s="27">
        <v>7</v>
      </c>
      <c r="F36" s="8"/>
      <c r="G36" s="9" t="s">
        <v>24</v>
      </c>
      <c r="H36" s="14">
        <v>192</v>
      </c>
      <c r="I36" s="15">
        <v>168</v>
      </c>
      <c r="J36" s="15">
        <v>50</v>
      </c>
      <c r="K36" s="24">
        <v>0</v>
      </c>
      <c r="L36" s="8"/>
      <c r="M36" s="8"/>
      <c r="N36" s="8"/>
      <c r="O36" s="8"/>
      <c r="P36" s="8"/>
      <c r="Q36" s="7" t="s">
        <v>25</v>
      </c>
      <c r="R36" s="7">
        <f>SUM(R31:R35)</f>
        <v>4</v>
      </c>
      <c r="S36" s="7" t="s">
        <v>26</v>
      </c>
      <c r="T36" s="7" t="s">
        <v>26</v>
      </c>
      <c r="U36" s="8"/>
      <c r="V36" s="7" t="s">
        <v>25</v>
      </c>
      <c r="W36" s="7">
        <f>SUM(W31:W35)</f>
        <v>4</v>
      </c>
      <c r="X36" s="7" t="s">
        <v>26</v>
      </c>
      <c r="Y36" s="7" t="s">
        <v>26</v>
      </c>
      <c r="Z36" s="8"/>
      <c r="AA36" s="7" t="s">
        <v>25</v>
      </c>
      <c r="AB36" s="7">
        <f>SUM(AB31:AB35)</f>
        <v>4</v>
      </c>
      <c r="AC36" s="7" t="s">
        <v>26</v>
      </c>
      <c r="AD36" s="7" t="s">
        <v>26</v>
      </c>
      <c r="AE36" s="1"/>
      <c r="AF36" s="1"/>
      <c r="AG36" s="1"/>
      <c r="AH36" s="1"/>
      <c r="AI36" s="1"/>
    </row>
    <row r="37" spans="1:35" x14ac:dyDescent="0.2">
      <c r="A37" s="8"/>
      <c r="B37" s="8"/>
      <c r="C37" s="8"/>
      <c r="D37" s="8"/>
      <c r="E37" s="8"/>
      <c r="F37" s="8"/>
      <c r="G37" s="9" t="s">
        <v>27</v>
      </c>
      <c r="H37" s="14">
        <v>255</v>
      </c>
      <c r="I37" s="15">
        <v>255</v>
      </c>
      <c r="J37" s="15">
        <v>255</v>
      </c>
      <c r="K37" s="24">
        <v>248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1"/>
      <c r="AF37" s="1"/>
      <c r="AG37" s="1"/>
      <c r="AH37" s="1"/>
      <c r="AI37" s="1"/>
    </row>
    <row r="38" spans="1:35" x14ac:dyDescent="0.2">
      <c r="A38" s="8"/>
      <c r="B38" s="8"/>
      <c r="C38" s="8"/>
      <c r="D38" s="8"/>
      <c r="E38" s="8"/>
      <c r="F38" s="8"/>
      <c r="G38" s="9" t="s">
        <v>28</v>
      </c>
      <c r="H38" s="14">
        <v>192</v>
      </c>
      <c r="I38" s="15">
        <v>168</v>
      </c>
      <c r="J38" s="15">
        <v>50</v>
      </c>
      <c r="K38" s="24">
        <v>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1"/>
      <c r="AC38" s="1"/>
      <c r="AD38" s="1"/>
      <c r="AE38" s="1"/>
      <c r="AF38" s="1"/>
    </row>
    <row r="39" spans="1:35" x14ac:dyDescent="0.2">
      <c r="A39" s="68" t="s">
        <v>122</v>
      </c>
      <c r="B39" s="68"/>
      <c r="C39" s="68"/>
      <c r="D39" s="68"/>
      <c r="E39" s="68"/>
      <c r="F39" s="8"/>
      <c r="G39" s="9" t="s">
        <v>29</v>
      </c>
      <c r="H39" s="28">
        <v>192</v>
      </c>
      <c r="I39" s="26">
        <v>168</v>
      </c>
      <c r="J39" s="15">
        <v>50</v>
      </c>
      <c r="K39" s="27">
        <v>1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1"/>
      <c r="AB39" s="1"/>
      <c r="AC39" s="1"/>
      <c r="AD39" s="1"/>
      <c r="AE39" s="1"/>
    </row>
    <row r="40" spans="1:35" x14ac:dyDescent="0.2">
      <c r="A40" s="69"/>
      <c r="B40" s="69"/>
      <c r="C40" s="69"/>
      <c r="D40" s="69"/>
      <c r="E40" s="69"/>
      <c r="F40" s="8"/>
      <c r="G40" s="9" t="s">
        <v>33</v>
      </c>
      <c r="H40" s="28">
        <v>192</v>
      </c>
      <c r="I40" s="26">
        <v>168</v>
      </c>
      <c r="J40" s="15">
        <v>50</v>
      </c>
      <c r="K40" s="27">
        <v>6</v>
      </c>
      <c r="L40" s="8"/>
      <c r="M40" s="35" t="s">
        <v>3</v>
      </c>
      <c r="N40" s="35" t="s">
        <v>50</v>
      </c>
      <c r="O40" s="35" t="s">
        <v>51</v>
      </c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5" x14ac:dyDescent="0.2">
      <c r="A41" s="9" t="s">
        <v>24</v>
      </c>
      <c r="B41" s="7">
        <v>192</v>
      </c>
      <c r="C41" s="7">
        <v>168</v>
      </c>
      <c r="D41" s="7">
        <v>0</v>
      </c>
      <c r="E41" s="7">
        <v>0</v>
      </c>
      <c r="F41" s="8"/>
      <c r="G41" s="9" t="s">
        <v>34</v>
      </c>
      <c r="H41" s="28">
        <v>192</v>
      </c>
      <c r="I41" s="26">
        <v>168</v>
      </c>
      <c r="J41" s="15">
        <v>50</v>
      </c>
      <c r="K41" s="27">
        <v>7</v>
      </c>
      <c r="L41" s="8"/>
      <c r="M41" s="36" t="s">
        <v>53</v>
      </c>
      <c r="N41" s="35">
        <v>14</v>
      </c>
      <c r="O41" s="35">
        <f>SUM(M11:M15)</f>
        <v>9</v>
      </c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5" x14ac:dyDescent="0.2">
      <c r="A42" s="9" t="s">
        <v>27</v>
      </c>
      <c r="B42" s="7">
        <v>255</v>
      </c>
      <c r="C42" s="7">
        <v>255</v>
      </c>
      <c r="D42" s="7">
        <v>255</v>
      </c>
      <c r="E42" s="7">
        <v>240</v>
      </c>
      <c r="F42" s="8"/>
      <c r="G42" s="74" t="s">
        <v>123</v>
      </c>
      <c r="H42" s="74"/>
      <c r="I42" s="74"/>
      <c r="J42" s="74"/>
      <c r="K42" s="75"/>
      <c r="L42" s="8"/>
      <c r="M42" s="38" t="s">
        <v>55</v>
      </c>
      <c r="N42" s="35">
        <v>14</v>
      </c>
      <c r="O42" s="7">
        <f>SUM(R11:R15)</f>
        <v>9</v>
      </c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5" x14ac:dyDescent="0.2">
      <c r="A43" s="9" t="s">
        <v>28</v>
      </c>
      <c r="B43" s="7">
        <v>192</v>
      </c>
      <c r="C43" s="7">
        <v>168</v>
      </c>
      <c r="D43" s="7">
        <v>0</v>
      </c>
      <c r="E43" s="7">
        <v>0</v>
      </c>
      <c r="F43" s="8"/>
      <c r="G43" s="74"/>
      <c r="H43" s="74"/>
      <c r="I43" s="74"/>
      <c r="J43" s="74"/>
      <c r="K43" s="75"/>
      <c r="L43" s="8"/>
      <c r="M43" s="60" t="s">
        <v>57</v>
      </c>
      <c r="N43" s="35">
        <v>14</v>
      </c>
      <c r="O43" s="7">
        <f>SUM(W11:W15)</f>
        <v>6</v>
      </c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5" x14ac:dyDescent="0.2">
      <c r="A44" s="9" t="s">
        <v>29</v>
      </c>
      <c r="B44" s="16">
        <v>192</v>
      </c>
      <c r="C44" s="17">
        <v>168</v>
      </c>
      <c r="D44" s="17">
        <v>0</v>
      </c>
      <c r="E44" s="17">
        <v>1</v>
      </c>
      <c r="F44" s="8"/>
      <c r="G44" s="9" t="s">
        <v>24</v>
      </c>
      <c r="H44" s="14">
        <v>192</v>
      </c>
      <c r="I44" s="15">
        <v>168</v>
      </c>
      <c r="J44" s="15">
        <v>80</v>
      </c>
      <c r="K44" s="24">
        <v>0</v>
      </c>
      <c r="L44" s="8"/>
      <c r="M44" s="37" t="s">
        <v>59</v>
      </c>
      <c r="N44" s="35">
        <v>14</v>
      </c>
      <c r="O44" s="7">
        <f>SUM(AB11:AB15)</f>
        <v>7</v>
      </c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5" ht="23" customHeight="1" x14ac:dyDescent="0.2">
      <c r="A45" s="9" t="s">
        <v>33</v>
      </c>
      <c r="B45" s="16">
        <v>192</v>
      </c>
      <c r="C45" s="17">
        <v>168</v>
      </c>
      <c r="D45" s="17">
        <v>0</v>
      </c>
      <c r="E45" s="17">
        <v>14</v>
      </c>
      <c r="F45" s="8"/>
      <c r="G45" s="9" t="s">
        <v>27</v>
      </c>
      <c r="H45" s="14">
        <v>255</v>
      </c>
      <c r="I45" s="15">
        <v>255</v>
      </c>
      <c r="J45" s="15">
        <v>255</v>
      </c>
      <c r="K45" s="24">
        <v>248</v>
      </c>
      <c r="L45" s="8"/>
      <c r="M45" s="59" t="s">
        <v>62</v>
      </c>
      <c r="N45" s="35">
        <v>14</v>
      </c>
      <c r="O45" s="7">
        <f>SUM(R21:R25)</f>
        <v>5</v>
      </c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5" x14ac:dyDescent="0.2">
      <c r="A46" s="9" t="s">
        <v>34</v>
      </c>
      <c r="B46" s="16">
        <v>192</v>
      </c>
      <c r="C46" s="17">
        <v>168</v>
      </c>
      <c r="D46" s="17">
        <v>0</v>
      </c>
      <c r="E46" s="17">
        <v>15</v>
      </c>
      <c r="F46" s="8"/>
      <c r="G46" s="9" t="s">
        <v>28</v>
      </c>
      <c r="H46" s="14">
        <v>192</v>
      </c>
      <c r="I46" s="15">
        <v>168</v>
      </c>
      <c r="J46" s="15">
        <v>80</v>
      </c>
      <c r="K46" s="24">
        <v>0</v>
      </c>
      <c r="L46" s="8"/>
      <c r="M46" s="58" t="s">
        <v>64</v>
      </c>
      <c r="N46" s="35">
        <v>14</v>
      </c>
      <c r="O46" s="7">
        <f>SUM(W21:W25)</f>
        <v>5</v>
      </c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5" x14ac:dyDescent="0.2">
      <c r="A47" s="8"/>
      <c r="B47" s="8"/>
      <c r="C47" s="8"/>
      <c r="D47" s="8"/>
      <c r="E47" s="8"/>
      <c r="F47" s="8"/>
      <c r="G47" s="9" t="s">
        <v>29</v>
      </c>
      <c r="H47" s="28">
        <v>192</v>
      </c>
      <c r="I47" s="26">
        <v>168</v>
      </c>
      <c r="J47" s="15">
        <v>80</v>
      </c>
      <c r="K47" s="27">
        <v>1</v>
      </c>
      <c r="L47" s="8"/>
      <c r="M47" s="34" t="s">
        <v>66</v>
      </c>
      <c r="N47" s="35">
        <v>14</v>
      </c>
      <c r="O47" s="35">
        <f>SUM(AB21:AB25)</f>
        <v>12</v>
      </c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5" x14ac:dyDescent="0.2">
      <c r="A48" s="8"/>
      <c r="B48" s="8"/>
      <c r="C48" s="8"/>
      <c r="D48" s="8"/>
      <c r="E48" s="8"/>
      <c r="F48" s="8"/>
      <c r="G48" s="9" t="s">
        <v>33</v>
      </c>
      <c r="H48" s="28">
        <v>192</v>
      </c>
      <c r="I48" s="26">
        <v>168</v>
      </c>
      <c r="J48" s="15">
        <v>80</v>
      </c>
      <c r="K48" s="27">
        <v>6</v>
      </c>
      <c r="L48" s="8"/>
      <c r="M48" s="48" t="s">
        <v>68</v>
      </c>
      <c r="N48" s="35">
        <v>14</v>
      </c>
      <c r="O48" s="7">
        <f>SUM(R31:R35)</f>
        <v>4</v>
      </c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5" x14ac:dyDescent="0.2">
      <c r="A49" s="71" t="s">
        <v>120</v>
      </c>
      <c r="B49" s="71"/>
      <c r="C49" s="71"/>
      <c r="D49" s="71"/>
      <c r="E49" s="71"/>
      <c r="F49" s="8"/>
      <c r="G49" s="9" t="s">
        <v>34</v>
      </c>
      <c r="H49" s="28">
        <v>192</v>
      </c>
      <c r="I49" s="26">
        <v>168</v>
      </c>
      <c r="J49" s="15">
        <v>80</v>
      </c>
      <c r="K49" s="27">
        <v>7</v>
      </c>
      <c r="L49" s="8"/>
      <c r="M49" s="47" t="s">
        <v>70</v>
      </c>
      <c r="N49" s="35">
        <v>14</v>
      </c>
      <c r="O49" s="7">
        <f>SUM(W31:W35)</f>
        <v>4</v>
      </c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5" x14ac:dyDescent="0.2">
      <c r="A50" s="71"/>
      <c r="B50" s="71"/>
      <c r="C50" s="71"/>
      <c r="D50" s="71"/>
      <c r="E50" s="71"/>
      <c r="F50" s="8"/>
      <c r="G50" s="8"/>
      <c r="H50" s="8"/>
      <c r="I50" s="8"/>
      <c r="J50" s="8"/>
      <c r="K50" s="8"/>
      <c r="L50" s="8"/>
      <c r="M50" s="57" t="s">
        <v>72</v>
      </c>
      <c r="N50" s="35">
        <v>14</v>
      </c>
      <c r="O50" s="7">
        <f>SUM(AB31:AB35)</f>
        <v>4</v>
      </c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5" x14ac:dyDescent="0.2">
      <c r="A51" s="9" t="s">
        <v>24</v>
      </c>
      <c r="B51" s="14">
        <v>192</v>
      </c>
      <c r="C51" s="15">
        <v>168</v>
      </c>
      <c r="D51" s="15">
        <v>90</v>
      </c>
      <c r="E51" s="24">
        <v>0</v>
      </c>
      <c r="F51" s="8"/>
      <c r="G51" s="8"/>
      <c r="H51" s="8"/>
      <c r="I51" s="8"/>
      <c r="J51" s="8"/>
      <c r="K51" s="8"/>
      <c r="L51" s="8"/>
      <c r="M51" s="7" t="s">
        <v>104</v>
      </c>
      <c r="N51" s="35">
        <v>14</v>
      </c>
      <c r="O51" s="7">
        <f>SUM(O41:O50)</f>
        <v>65</v>
      </c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5" x14ac:dyDescent="0.2">
      <c r="A52" s="9" t="s">
        <v>27</v>
      </c>
      <c r="B52" s="14">
        <v>255</v>
      </c>
      <c r="C52" s="15">
        <v>255</v>
      </c>
      <c r="D52" s="15">
        <v>255</v>
      </c>
      <c r="E52" s="24">
        <v>248</v>
      </c>
      <c r="F52" s="8"/>
      <c r="G52" s="8"/>
      <c r="H52" s="8"/>
      <c r="I52" s="8"/>
      <c r="J52" s="8"/>
      <c r="K52" s="2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"/>
      <c r="Y52" s="1"/>
      <c r="Z52" s="1"/>
      <c r="AA52" s="1"/>
      <c r="AB52" s="1"/>
    </row>
    <row r="53" spans="1:35" x14ac:dyDescent="0.2">
      <c r="A53" s="9" t="s">
        <v>28</v>
      </c>
      <c r="B53" s="14">
        <v>192</v>
      </c>
      <c r="C53" s="15">
        <v>168</v>
      </c>
      <c r="D53" s="15">
        <v>90</v>
      </c>
      <c r="E53" s="24">
        <v>0</v>
      </c>
      <c r="F53" s="8"/>
      <c r="G53" s="8"/>
      <c r="H53" s="8"/>
      <c r="I53" s="8"/>
      <c r="J53" s="8"/>
      <c r="K53" s="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"/>
      <c r="Y53" s="1"/>
      <c r="Z53" s="1"/>
      <c r="AA53" s="1"/>
      <c r="AB53" s="1"/>
    </row>
    <row r="54" spans="1:35" x14ac:dyDescent="0.2">
      <c r="A54" s="9" t="s">
        <v>29</v>
      </c>
      <c r="B54" s="28">
        <v>192</v>
      </c>
      <c r="C54" s="26">
        <v>168</v>
      </c>
      <c r="D54" s="15">
        <v>90</v>
      </c>
      <c r="E54" s="27">
        <v>1</v>
      </c>
      <c r="F54" s="8"/>
      <c r="G54" s="8"/>
      <c r="H54" s="8"/>
      <c r="I54" s="8"/>
      <c r="J54" s="8"/>
      <c r="K54" s="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1"/>
      <c r="AF54" s="1"/>
      <c r="AG54" s="1"/>
      <c r="AH54" s="1"/>
      <c r="AI54" s="1"/>
    </row>
    <row r="55" spans="1:35" ht="23" customHeight="1" x14ac:dyDescent="0.2">
      <c r="A55" s="9" t="s">
        <v>33</v>
      </c>
      <c r="B55" s="28">
        <v>192</v>
      </c>
      <c r="C55" s="26">
        <v>168</v>
      </c>
      <c r="D55" s="15">
        <v>90</v>
      </c>
      <c r="E55" s="27">
        <v>6</v>
      </c>
      <c r="F55" s="8"/>
      <c r="G55" s="2"/>
      <c r="H55" s="2"/>
      <c r="I55" s="2"/>
      <c r="J55" s="2"/>
      <c r="K55" s="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"/>
      <c r="AF55" s="1"/>
      <c r="AG55" s="1"/>
      <c r="AH55" s="1"/>
      <c r="AI55" s="1"/>
    </row>
    <row r="56" spans="1:35" x14ac:dyDescent="0.2">
      <c r="A56" s="9" t="s">
        <v>34</v>
      </c>
      <c r="B56" s="28">
        <v>192</v>
      </c>
      <c r="C56" s="26">
        <v>168</v>
      </c>
      <c r="D56" s="15">
        <v>90</v>
      </c>
      <c r="E56" s="27">
        <v>7</v>
      </c>
      <c r="F56" s="8"/>
      <c r="G56" s="2"/>
      <c r="H56" s="2"/>
      <c r="I56" s="2"/>
      <c r="J56" s="2"/>
      <c r="K56" s="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"/>
      <c r="AF56" s="1"/>
      <c r="AG56" s="1"/>
      <c r="AH56" s="1"/>
      <c r="AI56" s="1"/>
    </row>
    <row r="57" spans="1:35" x14ac:dyDescent="0.2">
      <c r="A57" s="8"/>
      <c r="B57" s="8"/>
      <c r="C57" s="8"/>
      <c r="D57" s="8"/>
      <c r="E57" s="8"/>
      <c r="F57" s="8"/>
      <c r="G57" s="2"/>
      <c r="H57" s="2"/>
      <c r="I57" s="2"/>
      <c r="J57" s="2"/>
      <c r="K57" s="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"/>
      <c r="AF57" s="1"/>
      <c r="AG57" s="1"/>
      <c r="AH57" s="1"/>
      <c r="AI57" s="1"/>
    </row>
    <row r="58" spans="1:35" x14ac:dyDescent="0.2">
      <c r="A58" s="8"/>
      <c r="B58" s="2"/>
      <c r="C58" s="2"/>
      <c r="D58" s="2"/>
      <c r="E58" s="2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1"/>
      <c r="AA58" s="1"/>
      <c r="AB58" s="1"/>
      <c r="AC58" s="1"/>
      <c r="AD58" s="1"/>
    </row>
    <row r="59" spans="1:35" x14ac:dyDescent="0.2">
      <c r="A59" s="8"/>
      <c r="B59" s="2"/>
      <c r="C59" s="2"/>
      <c r="D59" s="2"/>
      <c r="E59" s="2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1"/>
      <c r="AA59" s="1"/>
      <c r="AB59" s="1"/>
      <c r="AC59" s="1"/>
      <c r="AD59" s="1"/>
    </row>
    <row r="60" spans="1:35" x14ac:dyDescent="0.2">
      <c r="A60" s="8"/>
      <c r="B60" s="2"/>
      <c r="C60" s="2"/>
      <c r="D60" s="2"/>
      <c r="E60" s="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1"/>
      <c r="AA60" s="1"/>
      <c r="AB60" s="1"/>
      <c r="AC60" s="1"/>
      <c r="AD60" s="1"/>
    </row>
    <row r="61" spans="1:35" x14ac:dyDescent="0.2">
      <c r="A61" s="8"/>
      <c r="B61" s="1"/>
      <c r="C61" s="1"/>
      <c r="D61" s="1"/>
      <c r="E61" s="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1"/>
      <c r="AA61" s="1"/>
      <c r="AB61" s="1"/>
      <c r="AC61" s="1"/>
      <c r="AD61" s="1"/>
    </row>
    <row r="62" spans="1:35" x14ac:dyDescent="0.2">
      <c r="A62" s="2"/>
      <c r="B62" s="1"/>
      <c r="C62" s="1"/>
      <c r="D62" s="1"/>
      <c r="E62" s="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1"/>
      <c r="AA62" s="1"/>
      <c r="AB62" s="1"/>
      <c r="AC62" s="1"/>
      <c r="AD62" s="1"/>
    </row>
    <row r="63" spans="1:35" x14ac:dyDescent="0.2">
      <c r="A63" s="2"/>
      <c r="B63" s="1"/>
      <c r="C63" s="1"/>
      <c r="D63" s="1"/>
      <c r="E63" s="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1"/>
      <c r="AA63" s="1"/>
      <c r="AB63" s="1"/>
      <c r="AC63" s="1"/>
      <c r="AD63" s="1"/>
    </row>
    <row r="64" spans="1:35" x14ac:dyDescent="0.2">
      <c r="A64" s="2"/>
      <c r="B64" s="1"/>
      <c r="C64" s="1"/>
      <c r="D64" s="1"/>
      <c r="E64" s="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1"/>
      <c r="AA64" s="1"/>
      <c r="AB64" s="1"/>
      <c r="AC64" s="1"/>
      <c r="AD64" s="1"/>
    </row>
    <row r="65" spans="1:35" x14ac:dyDescent="0.2">
      <c r="A65" s="2"/>
      <c r="B65" s="1"/>
      <c r="C65" s="1"/>
      <c r="D65" s="1"/>
      <c r="E65" s="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1"/>
      <c r="AA65" s="1"/>
      <c r="AB65" s="1"/>
      <c r="AC65" s="1"/>
      <c r="AD65" s="1"/>
    </row>
    <row r="66" spans="1:35" x14ac:dyDescent="0.2">
      <c r="A66" s="2"/>
      <c r="B66" s="1"/>
      <c r="C66" s="1"/>
      <c r="D66" s="1"/>
      <c r="E66" s="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1"/>
      <c r="AA66" s="1"/>
      <c r="AB66" s="1"/>
      <c r="AC66" s="1"/>
      <c r="AD66" s="1"/>
    </row>
    <row r="67" spans="1:35" x14ac:dyDescent="0.2">
      <c r="A67" s="2"/>
      <c r="B67" s="1"/>
      <c r="C67" s="1"/>
      <c r="D67" s="1"/>
      <c r="E67" s="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1"/>
      <c r="AA67" s="1"/>
      <c r="AB67" s="1"/>
      <c r="AC67" s="1"/>
      <c r="AD67" s="1"/>
    </row>
    <row r="68" spans="1:35" x14ac:dyDescent="0.2">
      <c r="A68" s="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1"/>
      <c r="AA68" s="1"/>
      <c r="AB68" s="1"/>
      <c r="AC68" s="1"/>
      <c r="AD68" s="1"/>
    </row>
    <row r="69" spans="1:35" x14ac:dyDescent="0.2">
      <c r="A69" s="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1"/>
      <c r="AA69" s="1"/>
      <c r="AB69" s="1"/>
      <c r="AC69" s="1"/>
      <c r="AD69" s="1"/>
    </row>
    <row r="70" spans="1:35" x14ac:dyDescent="0.2">
      <c r="A70" s="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1"/>
      <c r="AA70" s="1"/>
      <c r="AB70" s="1"/>
      <c r="AC70" s="1"/>
      <c r="AD70" s="1"/>
    </row>
    <row r="71" spans="1:35" x14ac:dyDescent="0.2">
      <c r="A71" s="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1"/>
      <c r="AA71" s="1"/>
      <c r="AB71" s="1"/>
      <c r="AC71" s="1"/>
      <c r="AD71" s="1"/>
    </row>
    <row r="72" spans="1:35" x14ac:dyDescent="0.2">
      <c r="A72" s="1"/>
      <c r="B72" s="1"/>
      <c r="C72" s="1"/>
      <c r="D72" s="1"/>
      <c r="E72" s="1"/>
      <c r="F72" s="1"/>
      <c r="L72" s="2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"/>
      <c r="AF72" s="1"/>
      <c r="AG72" s="1"/>
      <c r="AH72" s="1"/>
      <c r="AI72" s="1"/>
    </row>
    <row r="73" spans="1:35" x14ac:dyDescent="0.2">
      <c r="A73" s="1"/>
      <c r="B73" s="1"/>
      <c r="C73" s="1"/>
      <c r="D73" s="1"/>
      <c r="E73" s="1"/>
      <c r="F73" s="1"/>
      <c r="L73" s="2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"/>
      <c r="AF73" s="1"/>
      <c r="AG73" s="1"/>
      <c r="AH73" s="1"/>
      <c r="AI73" s="1"/>
    </row>
    <row r="74" spans="1:35" x14ac:dyDescent="0.2">
      <c r="A74" s="1"/>
      <c r="B74" s="1"/>
      <c r="C74" s="1"/>
      <c r="D74" s="1"/>
      <c r="E74" s="1"/>
      <c r="F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1"/>
      <c r="AF74" s="1"/>
      <c r="AG74" s="1"/>
      <c r="AH74" s="1"/>
      <c r="AI74" s="1"/>
    </row>
    <row r="75" spans="1:35" x14ac:dyDescent="0.2"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1"/>
      <c r="AF75" s="1"/>
      <c r="AG75" s="1"/>
      <c r="AH75" s="1"/>
      <c r="AI75" s="1"/>
    </row>
    <row r="76" spans="1:35" x14ac:dyDescent="0.2"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1"/>
      <c r="AF76" s="1"/>
      <c r="AG76" s="1"/>
      <c r="AH76" s="1"/>
      <c r="AI76" s="1"/>
    </row>
    <row r="77" spans="1:35" x14ac:dyDescent="0.2"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1"/>
      <c r="AF77" s="1"/>
      <c r="AG77" s="1"/>
      <c r="AH77" s="1"/>
      <c r="AI77" s="1"/>
    </row>
    <row r="78" spans="1:35" x14ac:dyDescent="0.2"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1"/>
      <c r="AF78" s="1"/>
      <c r="AG78" s="1"/>
      <c r="AH78" s="1"/>
      <c r="AI78" s="1"/>
    </row>
    <row r="79" spans="1:35" x14ac:dyDescent="0.2"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1"/>
      <c r="AF79" s="1"/>
      <c r="AG79" s="1"/>
      <c r="AH79" s="1"/>
      <c r="AI79" s="1"/>
    </row>
  </sheetData>
  <mergeCells count="24">
    <mergeCell ref="A1:AI6"/>
    <mergeCell ref="A7:AI7"/>
    <mergeCell ref="L8:AD8"/>
    <mergeCell ref="L9:O9"/>
    <mergeCell ref="Q9:T9"/>
    <mergeCell ref="V9:Y9"/>
    <mergeCell ref="AA9:AD9"/>
    <mergeCell ref="A8:K8"/>
    <mergeCell ref="V19:Y19"/>
    <mergeCell ref="AA19:AD19"/>
    <mergeCell ref="A9:E10"/>
    <mergeCell ref="A19:E20"/>
    <mergeCell ref="G9:K10"/>
    <mergeCell ref="G17:K18"/>
    <mergeCell ref="A49:E50"/>
    <mergeCell ref="G34:K35"/>
    <mergeCell ref="G42:K43"/>
    <mergeCell ref="G26:K27"/>
    <mergeCell ref="Q19:T19"/>
    <mergeCell ref="Q29:T29"/>
    <mergeCell ref="V29:Y29"/>
    <mergeCell ref="AA29:AD29"/>
    <mergeCell ref="A39:E40"/>
    <mergeCell ref="A29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9"/>
  <sheetViews>
    <sheetView topLeftCell="A2" zoomScale="90" zoomScaleNormal="58" workbookViewId="0">
      <selection activeCell="Q9" sqref="Q9:T9"/>
    </sheetView>
  </sheetViews>
  <sheetFormatPr baseColWidth="10" defaultColWidth="8.83203125" defaultRowHeight="14" x14ac:dyDescent="0.15"/>
  <cols>
    <col min="1" max="11" width="20" style="1" customWidth="1"/>
    <col min="12" max="12" width="8.1640625" style="1" customWidth="1"/>
    <col min="13" max="13" width="11.5" style="1" customWidth="1"/>
    <col min="14" max="14" width="16.5" style="1" bestFit="1" customWidth="1"/>
    <col min="15" max="15" width="14.33203125" style="1" customWidth="1"/>
    <col min="16" max="16" width="11.1640625" style="1" customWidth="1"/>
    <col min="17" max="17" width="11" style="1" customWidth="1"/>
    <col min="18" max="19" width="8.83203125" style="1"/>
    <col min="20" max="20" width="17.6640625" style="1" customWidth="1"/>
    <col min="21" max="24" width="8.83203125" style="1"/>
    <col min="25" max="25" width="17.83203125" style="1" customWidth="1"/>
    <col min="26" max="29" width="8.83203125" style="1"/>
    <col min="30" max="30" width="28.5" style="1" customWidth="1"/>
    <col min="31" max="16384" width="8.83203125" style="1"/>
  </cols>
  <sheetData>
    <row r="1" spans="1:35" x14ac:dyDescent="0.15">
      <c r="A1" s="85" t="s">
        <v>85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</row>
    <row r="2" spans="1:35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</row>
    <row r="3" spans="1:35" x14ac:dyDescent="0.15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</row>
    <row r="4" spans="1:35" x14ac:dyDescent="0.15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</row>
    <row r="5" spans="1:35" x14ac:dyDescent="0.15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</row>
    <row r="6" spans="1:35" x14ac:dyDescent="0.15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</row>
    <row r="7" spans="1:35" ht="35" x14ac:dyDescent="0.35">
      <c r="A7" s="86" t="s">
        <v>1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</row>
    <row r="8" spans="1:35" x14ac:dyDescent="0.15">
      <c r="A8" s="106" t="s">
        <v>2</v>
      </c>
      <c r="B8" s="107"/>
      <c r="C8" s="107"/>
      <c r="D8" s="107"/>
      <c r="E8" s="107"/>
      <c r="F8" s="107"/>
      <c r="G8" s="107"/>
      <c r="H8" s="107"/>
      <c r="I8" s="107"/>
      <c r="J8" s="107"/>
      <c r="K8" s="5"/>
      <c r="L8" s="104" t="s">
        <v>3</v>
      </c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</row>
    <row r="9" spans="1:35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103" t="s">
        <v>86</v>
      </c>
      <c r="M9" s="103"/>
      <c r="N9" s="103"/>
      <c r="O9" s="103"/>
      <c r="P9" s="8"/>
      <c r="Q9" s="103" t="s">
        <v>87</v>
      </c>
      <c r="R9" s="103"/>
      <c r="S9" s="103"/>
      <c r="T9" s="103"/>
      <c r="U9" s="8"/>
      <c r="V9" s="62" t="s">
        <v>4</v>
      </c>
      <c r="W9" s="63"/>
      <c r="X9" s="63"/>
      <c r="Y9" s="64"/>
      <c r="Z9" s="8"/>
      <c r="AA9" s="62" t="s">
        <v>5</v>
      </c>
      <c r="AB9" s="63"/>
      <c r="AC9" s="63"/>
      <c r="AD9" s="64"/>
    </row>
    <row r="10" spans="1:35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6"/>
      <c r="M10" s="6" t="s">
        <v>6</v>
      </c>
      <c r="N10" s="6" t="s">
        <v>7</v>
      </c>
      <c r="O10" s="6" t="s">
        <v>8</v>
      </c>
      <c r="P10" s="8"/>
      <c r="Q10" s="6"/>
      <c r="R10" s="6" t="s">
        <v>6</v>
      </c>
      <c r="S10" s="6" t="s">
        <v>7</v>
      </c>
      <c r="T10" s="6" t="s">
        <v>8</v>
      </c>
      <c r="U10" s="8"/>
      <c r="V10" s="6"/>
      <c r="W10" s="6" t="s">
        <v>6</v>
      </c>
      <c r="X10" s="6" t="s">
        <v>7</v>
      </c>
      <c r="Y10" s="6" t="s">
        <v>8</v>
      </c>
      <c r="Z10" s="8"/>
      <c r="AA10" s="6"/>
      <c r="AB10" s="6" t="s">
        <v>6</v>
      </c>
      <c r="AC10" s="6" t="s">
        <v>7</v>
      </c>
      <c r="AD10" s="6" t="s">
        <v>8</v>
      </c>
    </row>
    <row r="11" spans="1:35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7" t="s">
        <v>9</v>
      </c>
      <c r="M11" s="7">
        <v>1</v>
      </c>
      <c r="N11" s="7" t="s">
        <v>10</v>
      </c>
      <c r="O11" s="7" t="s">
        <v>11</v>
      </c>
      <c r="P11" s="8"/>
      <c r="Q11" s="7" t="s">
        <v>9</v>
      </c>
      <c r="R11" s="7">
        <v>1</v>
      </c>
      <c r="S11" s="7" t="s">
        <v>10</v>
      </c>
      <c r="T11" s="7" t="s">
        <v>11</v>
      </c>
      <c r="U11" s="8"/>
      <c r="V11" s="7" t="s">
        <v>9</v>
      </c>
      <c r="W11" s="7">
        <v>1</v>
      </c>
      <c r="X11" s="7" t="s">
        <v>10</v>
      </c>
      <c r="Y11" s="7" t="s">
        <v>11</v>
      </c>
      <c r="Z11" s="8"/>
      <c r="AA11" s="7" t="s">
        <v>9</v>
      </c>
      <c r="AB11" s="7">
        <v>1</v>
      </c>
      <c r="AC11" s="7" t="s">
        <v>10</v>
      </c>
      <c r="AD11" s="7" t="s">
        <v>11</v>
      </c>
    </row>
    <row r="12" spans="1:35" ht="30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7" t="s">
        <v>12</v>
      </c>
      <c r="M12" s="7">
        <v>2</v>
      </c>
      <c r="N12" s="7" t="s">
        <v>10</v>
      </c>
      <c r="O12" s="10" t="s">
        <v>13</v>
      </c>
      <c r="P12" s="8"/>
      <c r="Q12" s="7" t="s">
        <v>12</v>
      </c>
      <c r="R12" s="7">
        <v>2</v>
      </c>
      <c r="S12" s="7" t="s">
        <v>10</v>
      </c>
      <c r="T12" s="10" t="s">
        <v>13</v>
      </c>
      <c r="U12" s="8"/>
      <c r="V12" s="7" t="s">
        <v>12</v>
      </c>
      <c r="W12" s="7">
        <v>2</v>
      </c>
      <c r="X12" s="7" t="s">
        <v>10</v>
      </c>
      <c r="Y12" s="10" t="s">
        <v>13</v>
      </c>
      <c r="Z12" s="8"/>
      <c r="AA12" s="7" t="s">
        <v>12</v>
      </c>
      <c r="AB12" s="7">
        <v>2</v>
      </c>
      <c r="AC12" s="7" t="s">
        <v>10</v>
      </c>
      <c r="AD12" s="10" t="s">
        <v>13</v>
      </c>
    </row>
    <row r="13" spans="1:35" ht="1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7" t="s">
        <v>14</v>
      </c>
      <c r="M13" s="7">
        <v>20</v>
      </c>
      <c r="N13" s="7" t="s">
        <v>15</v>
      </c>
      <c r="O13" s="10" t="s">
        <v>16</v>
      </c>
      <c r="P13" s="8"/>
      <c r="Q13" s="7" t="s">
        <v>14</v>
      </c>
      <c r="R13" s="7">
        <v>20</v>
      </c>
      <c r="S13" s="7" t="s">
        <v>15</v>
      </c>
      <c r="T13" s="10" t="s">
        <v>16</v>
      </c>
      <c r="U13" s="8"/>
      <c r="V13" s="7" t="s">
        <v>14</v>
      </c>
      <c r="W13" s="7">
        <v>20</v>
      </c>
      <c r="X13" s="7" t="s">
        <v>15</v>
      </c>
      <c r="Y13" s="10" t="s">
        <v>16</v>
      </c>
      <c r="Z13" s="8"/>
      <c r="AA13" s="7" t="s">
        <v>14</v>
      </c>
      <c r="AB13" s="7">
        <v>20</v>
      </c>
      <c r="AC13" s="7" t="s">
        <v>15</v>
      </c>
      <c r="AD13" s="10" t="s">
        <v>16</v>
      </c>
    </row>
    <row r="14" spans="1:35" ht="23" x14ac:dyDescent="0.15">
      <c r="A14" s="101" t="s">
        <v>17</v>
      </c>
      <c r="B14" s="101"/>
      <c r="C14" s="101"/>
      <c r="D14" s="101"/>
      <c r="E14" s="31"/>
      <c r="F14" s="8"/>
      <c r="G14" s="11" t="s">
        <v>18</v>
      </c>
      <c r="H14" s="11"/>
      <c r="I14" s="11"/>
      <c r="J14" s="11"/>
      <c r="K14" s="20"/>
      <c r="L14" s="7" t="s">
        <v>19</v>
      </c>
      <c r="M14" s="7">
        <v>1</v>
      </c>
      <c r="N14" s="7" t="s">
        <v>20</v>
      </c>
      <c r="O14" s="7" t="s">
        <v>21</v>
      </c>
      <c r="P14" s="8"/>
      <c r="Q14" s="7" t="s">
        <v>19</v>
      </c>
      <c r="R14" s="7">
        <v>1</v>
      </c>
      <c r="S14" s="7" t="s">
        <v>20</v>
      </c>
      <c r="T14" s="7" t="s">
        <v>21</v>
      </c>
      <c r="U14" s="8"/>
      <c r="V14" s="7" t="s">
        <v>19</v>
      </c>
      <c r="W14" s="7">
        <v>2</v>
      </c>
      <c r="X14" s="7" t="s">
        <v>20</v>
      </c>
      <c r="Y14" s="7" t="s">
        <v>21</v>
      </c>
      <c r="Z14" s="8"/>
      <c r="AA14" s="7" t="s">
        <v>19</v>
      </c>
      <c r="AB14" s="7">
        <v>1</v>
      </c>
      <c r="AC14" s="7" t="s">
        <v>20</v>
      </c>
      <c r="AD14" s="7" t="s">
        <v>21</v>
      </c>
    </row>
    <row r="15" spans="1:35" ht="23" x14ac:dyDescent="0.15">
      <c r="A15" s="102"/>
      <c r="B15" s="102"/>
      <c r="C15" s="102"/>
      <c r="D15" s="102"/>
      <c r="E15" s="31"/>
      <c r="F15" s="8"/>
      <c r="G15" s="11"/>
      <c r="H15" s="11"/>
      <c r="I15" s="11"/>
      <c r="J15" s="11"/>
      <c r="K15" s="20"/>
      <c r="L15" s="7" t="s">
        <v>22</v>
      </c>
      <c r="M15" s="7">
        <v>10</v>
      </c>
      <c r="N15" s="7" t="s">
        <v>10</v>
      </c>
      <c r="O15" s="7" t="s">
        <v>23</v>
      </c>
      <c r="P15" s="8"/>
      <c r="Q15" s="7" t="s">
        <v>22</v>
      </c>
      <c r="R15" s="7">
        <v>4</v>
      </c>
      <c r="S15" s="7" t="s">
        <v>10</v>
      </c>
      <c r="T15" s="7" t="s">
        <v>23</v>
      </c>
      <c r="U15" s="8"/>
      <c r="V15" s="7" t="s">
        <v>22</v>
      </c>
      <c r="W15" s="7">
        <v>1</v>
      </c>
      <c r="X15" s="7" t="s">
        <v>10</v>
      </c>
      <c r="Y15" s="7" t="s">
        <v>23</v>
      </c>
      <c r="Z15" s="8"/>
      <c r="AA15" s="7" t="s">
        <v>22</v>
      </c>
      <c r="AB15" s="7">
        <v>2</v>
      </c>
      <c r="AC15" s="7" t="s">
        <v>10</v>
      </c>
      <c r="AD15" s="7" t="s">
        <v>23</v>
      </c>
    </row>
    <row r="16" spans="1:35" x14ac:dyDescent="0.15">
      <c r="A16" s="9" t="s">
        <v>24</v>
      </c>
      <c r="B16" s="7">
        <v>192</v>
      </c>
      <c r="C16" s="7">
        <v>168</v>
      </c>
      <c r="D16" s="7">
        <v>0</v>
      </c>
      <c r="E16" s="7">
        <v>0</v>
      </c>
      <c r="F16" s="8"/>
      <c r="G16" s="9" t="s">
        <v>24</v>
      </c>
      <c r="H16" s="14">
        <v>192</v>
      </c>
      <c r="I16" s="15">
        <v>168</v>
      </c>
      <c r="J16" s="15">
        <v>0</v>
      </c>
      <c r="K16" s="24">
        <v>0</v>
      </c>
      <c r="L16" s="25" t="s">
        <v>25</v>
      </c>
      <c r="M16" s="7">
        <f>SUM(M11:M15)</f>
        <v>34</v>
      </c>
      <c r="N16" s="7" t="s">
        <v>26</v>
      </c>
      <c r="O16" s="7" t="s">
        <v>26</v>
      </c>
      <c r="P16" s="8"/>
      <c r="Q16" s="7" t="s">
        <v>25</v>
      </c>
      <c r="R16" s="7">
        <f>SUM(R11:R15)</f>
        <v>28</v>
      </c>
      <c r="S16" s="7" t="s">
        <v>26</v>
      </c>
      <c r="T16" s="7" t="s">
        <v>26</v>
      </c>
      <c r="U16" s="8"/>
      <c r="V16" s="7" t="s">
        <v>25</v>
      </c>
      <c r="W16" s="7">
        <f>SUM(W11:W15)</f>
        <v>26</v>
      </c>
      <c r="X16" s="7" t="s">
        <v>26</v>
      </c>
      <c r="Y16" s="7" t="s">
        <v>26</v>
      </c>
      <c r="Z16" s="8"/>
      <c r="AA16" s="7" t="s">
        <v>25</v>
      </c>
      <c r="AB16" s="7">
        <f>SUM(AB11:AB15)</f>
        <v>26</v>
      </c>
      <c r="AC16" s="7" t="s">
        <v>26</v>
      </c>
      <c r="AD16" s="7" t="s">
        <v>26</v>
      </c>
    </row>
    <row r="17" spans="1:30" x14ac:dyDescent="0.15">
      <c r="A17" s="9" t="s">
        <v>27</v>
      </c>
      <c r="B17" s="7">
        <v>255</v>
      </c>
      <c r="C17" s="7">
        <v>255</v>
      </c>
      <c r="D17" s="7">
        <v>255</v>
      </c>
      <c r="E17" s="7">
        <v>192</v>
      </c>
      <c r="F17" s="8"/>
      <c r="G17" s="9" t="s">
        <v>27</v>
      </c>
      <c r="H17" s="14">
        <v>255</v>
      </c>
      <c r="I17" s="15">
        <v>255</v>
      </c>
      <c r="J17" s="15">
        <v>255</v>
      </c>
      <c r="K17" s="24">
        <v>192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x14ac:dyDescent="0.15">
      <c r="A18" s="9" t="s">
        <v>28</v>
      </c>
      <c r="B18" s="7">
        <v>192</v>
      </c>
      <c r="C18" s="7">
        <v>168</v>
      </c>
      <c r="D18" s="7">
        <v>2</v>
      </c>
      <c r="E18" s="7">
        <v>0</v>
      </c>
      <c r="F18" s="8"/>
      <c r="G18" s="9" t="s">
        <v>28</v>
      </c>
      <c r="H18" s="14">
        <v>192</v>
      </c>
      <c r="I18" s="15">
        <v>168</v>
      </c>
      <c r="J18" s="15">
        <v>2</v>
      </c>
      <c r="K18" s="24">
        <v>128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x14ac:dyDescent="0.15">
      <c r="A19" s="9" t="s">
        <v>29</v>
      </c>
      <c r="B19" s="16">
        <v>192</v>
      </c>
      <c r="C19" s="17">
        <v>168</v>
      </c>
      <c r="D19" s="17">
        <v>2</v>
      </c>
      <c r="E19" s="17">
        <v>1</v>
      </c>
      <c r="F19" s="8"/>
      <c r="G19" s="9" t="s">
        <v>29</v>
      </c>
      <c r="H19" s="28">
        <v>192</v>
      </c>
      <c r="I19" s="26">
        <v>168</v>
      </c>
      <c r="J19" s="26">
        <v>2</v>
      </c>
      <c r="K19" s="27">
        <v>129</v>
      </c>
      <c r="L19" s="8"/>
      <c r="M19" s="8"/>
      <c r="N19" s="8"/>
      <c r="O19" s="8"/>
      <c r="P19" s="8"/>
      <c r="Q19" s="103" t="s">
        <v>30</v>
      </c>
      <c r="R19" s="103"/>
      <c r="S19" s="103"/>
      <c r="T19" s="103"/>
      <c r="U19" s="8"/>
      <c r="V19" s="62" t="s">
        <v>31</v>
      </c>
      <c r="W19" s="63"/>
      <c r="X19" s="63"/>
      <c r="Y19" s="64"/>
      <c r="Z19" s="8"/>
      <c r="AA19" s="94" t="s">
        <v>88</v>
      </c>
      <c r="AB19" s="95"/>
      <c r="AC19" s="95"/>
      <c r="AD19" s="96"/>
    </row>
    <row r="20" spans="1:30" x14ac:dyDescent="0.15">
      <c r="A20" s="9" t="s">
        <v>33</v>
      </c>
      <c r="B20" s="16">
        <v>192</v>
      </c>
      <c r="C20" s="17">
        <v>168</v>
      </c>
      <c r="D20" s="17">
        <v>2</v>
      </c>
      <c r="E20" s="17">
        <v>62</v>
      </c>
      <c r="F20" s="8"/>
      <c r="G20" s="9" t="s">
        <v>33</v>
      </c>
      <c r="H20" s="28">
        <v>192</v>
      </c>
      <c r="I20" s="26">
        <v>168</v>
      </c>
      <c r="J20" s="26">
        <v>2</v>
      </c>
      <c r="K20" s="27">
        <v>190</v>
      </c>
      <c r="L20" s="8"/>
      <c r="M20" s="8"/>
      <c r="N20" s="8"/>
      <c r="O20" s="8"/>
      <c r="P20" s="8"/>
      <c r="Q20" s="6"/>
      <c r="R20" s="6" t="s">
        <v>6</v>
      </c>
      <c r="S20" s="6" t="s">
        <v>7</v>
      </c>
      <c r="T20" s="6" t="s">
        <v>8</v>
      </c>
      <c r="U20" s="8"/>
      <c r="V20" s="6"/>
      <c r="W20" s="6" t="s">
        <v>6</v>
      </c>
      <c r="X20" s="6" t="s">
        <v>7</v>
      </c>
      <c r="Y20" s="6" t="s">
        <v>8</v>
      </c>
      <c r="Z20" s="8"/>
      <c r="AA20" s="33"/>
      <c r="AB20" s="33" t="s">
        <v>6</v>
      </c>
      <c r="AC20" s="33" t="s">
        <v>7</v>
      </c>
      <c r="AD20" s="33" t="s">
        <v>8</v>
      </c>
    </row>
    <row r="21" spans="1:30" ht="14.25" customHeight="1" x14ac:dyDescent="0.15">
      <c r="A21" s="9" t="s">
        <v>34</v>
      </c>
      <c r="B21" s="16">
        <v>192</v>
      </c>
      <c r="C21" s="17">
        <v>168</v>
      </c>
      <c r="D21" s="17">
        <v>2</v>
      </c>
      <c r="E21" s="17">
        <v>63</v>
      </c>
      <c r="F21" s="8"/>
      <c r="G21" s="9" t="s">
        <v>34</v>
      </c>
      <c r="H21" s="28">
        <v>192</v>
      </c>
      <c r="I21" s="26">
        <v>168</v>
      </c>
      <c r="J21" s="26">
        <v>2</v>
      </c>
      <c r="K21" s="27">
        <v>191</v>
      </c>
      <c r="L21" s="8"/>
      <c r="M21" s="6" t="s">
        <v>12</v>
      </c>
      <c r="N21" s="6" t="s">
        <v>35</v>
      </c>
      <c r="O21" s="12" t="s">
        <v>9</v>
      </c>
      <c r="P21" s="8"/>
      <c r="Q21" s="7" t="s">
        <v>9</v>
      </c>
      <c r="R21" s="7">
        <v>1</v>
      </c>
      <c r="S21" s="7" t="s">
        <v>10</v>
      </c>
      <c r="T21" s="7" t="s">
        <v>11</v>
      </c>
      <c r="U21" s="8"/>
      <c r="V21" s="7" t="s">
        <v>9</v>
      </c>
      <c r="W21" s="7">
        <v>1</v>
      </c>
      <c r="X21" s="7" t="s">
        <v>10</v>
      </c>
      <c r="Y21" s="7" t="s">
        <v>11</v>
      </c>
      <c r="Z21" s="8"/>
      <c r="AA21" s="7" t="s">
        <v>9</v>
      </c>
      <c r="AB21" s="7">
        <v>1</v>
      </c>
      <c r="AC21" s="7" t="s">
        <v>10</v>
      </c>
      <c r="AD21" s="7" t="s">
        <v>11</v>
      </c>
    </row>
    <row r="22" spans="1:30" ht="31.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22"/>
      <c r="L22" s="8"/>
      <c r="M22" s="13" t="s">
        <v>36</v>
      </c>
      <c r="N22" s="14" t="s">
        <v>37</v>
      </c>
      <c r="O22" s="4" t="s">
        <v>11</v>
      </c>
      <c r="P22" s="3"/>
      <c r="Q22" s="7" t="s">
        <v>12</v>
      </c>
      <c r="R22" s="7">
        <v>2</v>
      </c>
      <c r="S22" s="7" t="s">
        <v>10</v>
      </c>
      <c r="T22" s="10" t="s">
        <v>13</v>
      </c>
      <c r="U22" s="8"/>
      <c r="V22" s="7" t="s">
        <v>12</v>
      </c>
      <c r="W22" s="7">
        <v>2</v>
      </c>
      <c r="X22" s="7" t="s">
        <v>10</v>
      </c>
      <c r="Y22" s="10" t="s">
        <v>13</v>
      </c>
      <c r="Z22" s="8"/>
      <c r="AA22" s="7" t="s">
        <v>12</v>
      </c>
      <c r="AB22" s="7">
        <v>2</v>
      </c>
      <c r="AC22" s="7" t="s">
        <v>10</v>
      </c>
      <c r="AD22" s="10" t="s">
        <v>13</v>
      </c>
    </row>
    <row r="23" spans="1:30" ht="4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3" t="s">
        <v>13</v>
      </c>
      <c r="N23" s="14" t="s">
        <v>38</v>
      </c>
      <c r="O23" s="4" t="s">
        <v>39</v>
      </c>
      <c r="P23" s="3"/>
      <c r="Q23" s="7" t="s">
        <v>14</v>
      </c>
      <c r="R23" s="7">
        <v>20</v>
      </c>
      <c r="S23" s="7" t="s">
        <v>15</v>
      </c>
      <c r="T23" s="10" t="s">
        <v>16</v>
      </c>
      <c r="U23" s="8"/>
      <c r="V23" s="7" t="s">
        <v>14</v>
      </c>
      <c r="W23" s="7">
        <v>20</v>
      </c>
      <c r="X23" s="7" t="s">
        <v>15</v>
      </c>
      <c r="Y23" s="10" t="s">
        <v>16</v>
      </c>
      <c r="Z23" s="8"/>
      <c r="AA23" s="7" t="s">
        <v>14</v>
      </c>
      <c r="AB23" s="7">
        <v>20</v>
      </c>
      <c r="AC23" s="7" t="s">
        <v>15</v>
      </c>
      <c r="AD23" s="10" t="s">
        <v>16</v>
      </c>
    </row>
    <row r="24" spans="1:30" ht="45" x14ac:dyDescent="0.2">
      <c r="A24" s="93" t="s">
        <v>40</v>
      </c>
      <c r="B24" s="93"/>
      <c r="C24" s="93"/>
      <c r="D24" s="93"/>
      <c r="E24" s="11"/>
      <c r="F24" s="8"/>
      <c r="G24" s="11" t="s">
        <v>41</v>
      </c>
      <c r="H24" s="11"/>
      <c r="I24" s="71"/>
      <c r="J24" s="71"/>
      <c r="K24" s="97"/>
      <c r="L24" s="8"/>
      <c r="M24" s="13" t="s">
        <v>42</v>
      </c>
      <c r="N24" s="14" t="s">
        <v>43</v>
      </c>
      <c r="O24" s="4" t="s">
        <v>44</v>
      </c>
      <c r="P24" s="3"/>
      <c r="Q24" s="7" t="s">
        <v>19</v>
      </c>
      <c r="R24" s="7">
        <v>1</v>
      </c>
      <c r="S24" s="7" t="s">
        <v>20</v>
      </c>
      <c r="T24" s="7" t="s">
        <v>21</v>
      </c>
      <c r="U24" s="8"/>
      <c r="V24" s="7" t="s">
        <v>19</v>
      </c>
      <c r="W24" s="7">
        <v>1</v>
      </c>
      <c r="X24" s="7" t="s">
        <v>20</v>
      </c>
      <c r="Y24" s="7" t="s">
        <v>21</v>
      </c>
      <c r="Z24" s="8"/>
      <c r="AA24" s="7" t="s">
        <v>19</v>
      </c>
      <c r="AB24" s="7">
        <v>1</v>
      </c>
      <c r="AC24" s="7" t="s">
        <v>20</v>
      </c>
      <c r="AD24" s="7" t="s">
        <v>21</v>
      </c>
    </row>
    <row r="25" spans="1:30" ht="23" x14ac:dyDescent="0.15">
      <c r="A25" s="93"/>
      <c r="B25" s="93"/>
      <c r="C25" s="93"/>
      <c r="D25" s="93"/>
      <c r="E25" s="11"/>
      <c r="F25" s="8"/>
      <c r="G25" s="11"/>
      <c r="H25" s="11"/>
      <c r="I25" s="71"/>
      <c r="J25" s="71"/>
      <c r="K25" s="97"/>
      <c r="L25" s="8"/>
      <c r="M25" s="9"/>
      <c r="N25" s="14"/>
      <c r="O25" s="15"/>
      <c r="P25" s="8"/>
      <c r="Q25" s="7" t="s">
        <v>22</v>
      </c>
      <c r="R25" s="7">
        <v>2</v>
      </c>
      <c r="S25" s="7" t="s">
        <v>10</v>
      </c>
      <c r="T25" s="7" t="s">
        <v>23</v>
      </c>
      <c r="U25" s="8"/>
      <c r="V25" s="7" t="s">
        <v>22</v>
      </c>
      <c r="W25" s="7">
        <v>2</v>
      </c>
      <c r="X25" s="7" t="s">
        <v>10</v>
      </c>
      <c r="Y25" s="7" t="s">
        <v>23</v>
      </c>
      <c r="Z25" s="8"/>
      <c r="AA25" s="7" t="s">
        <v>22</v>
      </c>
      <c r="AB25" s="7">
        <v>40</v>
      </c>
      <c r="AC25" s="7" t="s">
        <v>10</v>
      </c>
      <c r="AD25" s="7" t="s">
        <v>23</v>
      </c>
    </row>
    <row r="26" spans="1:30" x14ac:dyDescent="0.15">
      <c r="A26" s="9" t="s">
        <v>24</v>
      </c>
      <c r="B26" s="14">
        <v>192</v>
      </c>
      <c r="C26" s="15">
        <v>168</v>
      </c>
      <c r="D26" s="15">
        <v>0</v>
      </c>
      <c r="E26" s="24">
        <v>0</v>
      </c>
      <c r="F26" s="8"/>
      <c r="G26" s="9" t="s">
        <v>24</v>
      </c>
      <c r="H26" s="14">
        <v>192</v>
      </c>
      <c r="I26" s="15">
        <v>168</v>
      </c>
      <c r="J26" s="15">
        <v>0</v>
      </c>
      <c r="K26" s="24">
        <v>0</v>
      </c>
      <c r="L26" s="8"/>
      <c r="M26" s="9"/>
      <c r="N26" s="14"/>
      <c r="O26" s="15"/>
      <c r="P26" s="8"/>
      <c r="Q26" s="7" t="s">
        <v>25</v>
      </c>
      <c r="R26" s="7">
        <f>SUM(R21:R25)</f>
        <v>26</v>
      </c>
      <c r="S26" s="7" t="s">
        <v>26</v>
      </c>
      <c r="T26" s="7" t="s">
        <v>26</v>
      </c>
      <c r="U26" s="8"/>
      <c r="V26" s="7" t="s">
        <v>25</v>
      </c>
      <c r="W26" s="7">
        <f>SUM(W21:W25)</f>
        <v>26</v>
      </c>
      <c r="X26" s="7" t="s">
        <v>26</v>
      </c>
      <c r="Y26" s="7" t="s">
        <v>26</v>
      </c>
      <c r="Z26" s="8"/>
      <c r="AA26" s="7" t="s">
        <v>25</v>
      </c>
      <c r="AB26" s="7">
        <f>SUM(AB21:AB25)</f>
        <v>64</v>
      </c>
      <c r="AC26" s="7" t="s">
        <v>26</v>
      </c>
      <c r="AD26" s="7" t="s">
        <v>26</v>
      </c>
    </row>
    <row r="27" spans="1:30" x14ac:dyDescent="0.15">
      <c r="A27" s="9" t="s">
        <v>27</v>
      </c>
      <c r="B27" s="14">
        <v>255</v>
      </c>
      <c r="C27" s="15">
        <v>255</v>
      </c>
      <c r="D27" s="15">
        <v>255</v>
      </c>
      <c r="E27" s="24">
        <v>192</v>
      </c>
      <c r="F27" s="8"/>
      <c r="G27" s="9" t="s">
        <v>27</v>
      </c>
      <c r="H27" s="14">
        <v>255</v>
      </c>
      <c r="I27" s="15">
        <v>255</v>
      </c>
      <c r="J27" s="15">
        <v>255</v>
      </c>
      <c r="K27" s="24">
        <v>192</v>
      </c>
      <c r="L27" s="8"/>
      <c r="M27" s="9"/>
      <c r="N27" s="14"/>
      <c r="O27" s="15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x14ac:dyDescent="0.15">
      <c r="A28" s="9" t="s">
        <v>28</v>
      </c>
      <c r="B28" s="14">
        <v>192</v>
      </c>
      <c r="C28" s="15">
        <v>168</v>
      </c>
      <c r="D28" s="15">
        <v>3</v>
      </c>
      <c r="E28" s="24">
        <v>0</v>
      </c>
      <c r="F28" s="8"/>
      <c r="G28" s="9" t="s">
        <v>28</v>
      </c>
      <c r="H28" s="14">
        <v>192</v>
      </c>
      <c r="I28" s="15">
        <v>168</v>
      </c>
      <c r="J28" s="15">
        <v>2</v>
      </c>
      <c r="K28" s="24">
        <v>64</v>
      </c>
      <c r="L28" s="8"/>
      <c r="M28" s="9"/>
      <c r="N28" s="14"/>
      <c r="O28" s="15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x14ac:dyDescent="0.15">
      <c r="A29" s="9" t="s">
        <v>29</v>
      </c>
      <c r="B29" s="28">
        <v>192</v>
      </c>
      <c r="C29" s="26">
        <v>168</v>
      </c>
      <c r="D29" s="26">
        <v>3</v>
      </c>
      <c r="E29" s="27">
        <v>64</v>
      </c>
      <c r="F29" s="8"/>
      <c r="G29" s="9" t="s">
        <v>29</v>
      </c>
      <c r="H29" s="28">
        <v>192</v>
      </c>
      <c r="I29" s="26">
        <v>168</v>
      </c>
      <c r="J29" s="26">
        <v>2</v>
      </c>
      <c r="K29" s="27">
        <v>65</v>
      </c>
      <c r="L29" s="8"/>
      <c r="M29" s="9"/>
      <c r="N29" s="14"/>
      <c r="O29" s="15"/>
      <c r="P29" s="8"/>
      <c r="Q29" s="103" t="s">
        <v>45</v>
      </c>
      <c r="R29" s="103"/>
      <c r="S29" s="103"/>
      <c r="T29" s="103"/>
      <c r="U29" s="8"/>
      <c r="V29" s="62" t="s">
        <v>46</v>
      </c>
      <c r="W29" s="63"/>
      <c r="X29" s="63"/>
      <c r="Y29" s="64"/>
      <c r="Z29" s="8"/>
      <c r="AA29" s="62" t="s">
        <v>47</v>
      </c>
      <c r="AB29" s="63"/>
      <c r="AC29" s="63"/>
      <c r="AD29" s="64"/>
    </row>
    <row r="30" spans="1:30" ht="18.75" customHeight="1" x14ac:dyDescent="0.15">
      <c r="A30" s="9" t="s">
        <v>33</v>
      </c>
      <c r="B30" s="28">
        <v>192</v>
      </c>
      <c r="C30" s="26">
        <v>168</v>
      </c>
      <c r="D30" s="26">
        <v>3</v>
      </c>
      <c r="E30" s="27">
        <v>126</v>
      </c>
      <c r="F30" s="8"/>
      <c r="G30" s="9" t="s">
        <v>33</v>
      </c>
      <c r="H30" s="28">
        <v>192</v>
      </c>
      <c r="I30" s="26">
        <v>168</v>
      </c>
      <c r="J30" s="26">
        <v>2</v>
      </c>
      <c r="K30" s="27">
        <v>126</v>
      </c>
      <c r="L30" s="8"/>
      <c r="M30" s="9"/>
      <c r="N30" s="14"/>
      <c r="O30" s="15"/>
      <c r="P30" s="8"/>
      <c r="Q30" s="6"/>
      <c r="R30" s="6" t="s">
        <v>6</v>
      </c>
      <c r="S30" s="6" t="s">
        <v>7</v>
      </c>
      <c r="T30" s="6" t="s">
        <v>8</v>
      </c>
      <c r="U30" s="8"/>
      <c r="V30" s="6"/>
      <c r="W30" s="6" t="s">
        <v>6</v>
      </c>
      <c r="X30" s="6" t="s">
        <v>7</v>
      </c>
      <c r="Y30" s="6" t="s">
        <v>8</v>
      </c>
      <c r="Z30" s="8"/>
      <c r="AA30" s="6"/>
      <c r="AB30" s="6" t="s">
        <v>6</v>
      </c>
      <c r="AC30" s="6" t="s">
        <v>7</v>
      </c>
      <c r="AD30" s="6" t="s">
        <v>8</v>
      </c>
    </row>
    <row r="31" spans="1:30" ht="24.75" customHeight="1" x14ac:dyDescent="0.15">
      <c r="A31" s="9" t="s">
        <v>34</v>
      </c>
      <c r="B31" s="28">
        <v>192</v>
      </c>
      <c r="C31" s="26">
        <v>168</v>
      </c>
      <c r="D31" s="26">
        <v>3</v>
      </c>
      <c r="E31" s="27">
        <v>127</v>
      </c>
      <c r="F31" s="8"/>
      <c r="G31" s="9" t="s">
        <v>34</v>
      </c>
      <c r="H31" s="28">
        <v>192</v>
      </c>
      <c r="I31" s="26">
        <v>168</v>
      </c>
      <c r="J31" s="26">
        <v>2</v>
      </c>
      <c r="K31" s="27">
        <v>127</v>
      </c>
      <c r="L31" s="8"/>
      <c r="M31" s="9"/>
      <c r="N31" s="14"/>
      <c r="O31" s="15"/>
      <c r="P31" s="8"/>
      <c r="Q31" s="7" t="s">
        <v>9</v>
      </c>
      <c r="R31" s="7">
        <v>1</v>
      </c>
      <c r="S31" s="7" t="s">
        <v>10</v>
      </c>
      <c r="T31" s="7" t="s">
        <v>11</v>
      </c>
      <c r="U31" s="8"/>
      <c r="V31" s="7" t="s">
        <v>9</v>
      </c>
      <c r="W31" s="7">
        <v>1</v>
      </c>
      <c r="X31" s="7" t="s">
        <v>10</v>
      </c>
      <c r="Y31" s="7" t="s">
        <v>11</v>
      </c>
      <c r="Z31" s="8"/>
      <c r="AA31" s="7" t="s">
        <v>9</v>
      </c>
      <c r="AB31" s="7">
        <v>1</v>
      </c>
      <c r="AC31" s="7" t="s">
        <v>10</v>
      </c>
      <c r="AD31" s="7" t="s">
        <v>11</v>
      </c>
    </row>
    <row r="32" spans="1:30" ht="28.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22"/>
      <c r="L32" s="8"/>
      <c r="M32" s="7"/>
      <c r="N32" s="14"/>
      <c r="O32" s="15"/>
      <c r="P32" s="8"/>
      <c r="Q32" s="7" t="s">
        <v>12</v>
      </c>
      <c r="R32" s="7">
        <v>2</v>
      </c>
      <c r="S32" s="7" t="s">
        <v>10</v>
      </c>
      <c r="T32" s="10" t="s">
        <v>13</v>
      </c>
      <c r="U32" s="8"/>
      <c r="V32" s="7" t="s">
        <v>12</v>
      </c>
      <c r="W32" s="7">
        <v>2</v>
      </c>
      <c r="X32" s="7" t="s">
        <v>10</v>
      </c>
      <c r="Y32" s="10" t="s">
        <v>13</v>
      </c>
      <c r="Z32" s="8"/>
      <c r="AA32" s="7" t="s">
        <v>12</v>
      </c>
      <c r="AB32" s="7">
        <v>2</v>
      </c>
      <c r="AC32" s="7" t="s">
        <v>10</v>
      </c>
      <c r="AD32" s="10" t="s">
        <v>13</v>
      </c>
    </row>
    <row r="33" spans="1:30" ht="15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23"/>
      <c r="L33" s="8"/>
      <c r="M33" s="8"/>
      <c r="N33" s="8"/>
      <c r="O33" s="8"/>
      <c r="P33" s="8"/>
      <c r="Q33" s="7" t="s">
        <v>14</v>
      </c>
      <c r="R33" s="7">
        <v>20</v>
      </c>
      <c r="S33" s="7" t="s">
        <v>15</v>
      </c>
      <c r="T33" s="10" t="s">
        <v>16</v>
      </c>
      <c r="U33" s="8"/>
      <c r="V33" s="7" t="s">
        <v>14</v>
      </c>
      <c r="W33" s="7">
        <v>20</v>
      </c>
      <c r="X33" s="7" t="s">
        <v>15</v>
      </c>
      <c r="Y33" s="10" t="s">
        <v>16</v>
      </c>
      <c r="Z33" s="8"/>
      <c r="AA33" s="7" t="s">
        <v>14</v>
      </c>
      <c r="AB33" s="7">
        <v>20</v>
      </c>
      <c r="AC33" s="7" t="s">
        <v>15</v>
      </c>
      <c r="AD33" s="10" t="s">
        <v>16</v>
      </c>
    </row>
    <row r="34" spans="1:30" x14ac:dyDescent="0.15">
      <c r="A34" s="20"/>
      <c r="B34" s="20"/>
      <c r="C34" s="20"/>
      <c r="D34" s="20"/>
      <c r="E34" s="20"/>
      <c r="F34" s="8"/>
      <c r="G34" s="20"/>
      <c r="H34" s="20"/>
      <c r="I34" s="98"/>
      <c r="J34" s="98"/>
      <c r="K34" s="99"/>
      <c r="L34" s="8"/>
      <c r="M34" s="8"/>
      <c r="N34" s="8"/>
      <c r="O34" s="8"/>
      <c r="P34" s="8"/>
      <c r="Q34" s="7" t="s">
        <v>19</v>
      </c>
      <c r="R34" s="7">
        <v>1</v>
      </c>
      <c r="S34" s="7" t="s">
        <v>20</v>
      </c>
      <c r="T34" s="7" t="s">
        <v>21</v>
      </c>
      <c r="U34" s="8"/>
      <c r="V34" s="7" t="s">
        <v>19</v>
      </c>
      <c r="W34" s="7">
        <v>1</v>
      </c>
      <c r="X34" s="7" t="s">
        <v>20</v>
      </c>
      <c r="Y34" s="7" t="s">
        <v>21</v>
      </c>
      <c r="Z34" s="8"/>
      <c r="AA34" s="7" t="s">
        <v>19</v>
      </c>
      <c r="AB34" s="7">
        <v>1</v>
      </c>
      <c r="AC34" s="7" t="s">
        <v>20</v>
      </c>
      <c r="AD34" s="7" t="s">
        <v>21</v>
      </c>
    </row>
    <row r="35" spans="1:30" ht="23" x14ac:dyDescent="0.15">
      <c r="A35" s="93" t="s">
        <v>48</v>
      </c>
      <c r="B35" s="93"/>
      <c r="C35" s="93"/>
      <c r="D35" s="93"/>
      <c r="E35" s="11"/>
      <c r="F35" s="8"/>
      <c r="G35" s="21" t="s">
        <v>49</v>
      </c>
      <c r="H35" s="21"/>
      <c r="I35" s="98"/>
      <c r="J35" s="98"/>
      <c r="K35" s="99"/>
      <c r="L35" s="8"/>
      <c r="M35" s="8"/>
      <c r="N35" s="8"/>
      <c r="O35" s="8"/>
      <c r="P35" s="8"/>
      <c r="Q35" s="7" t="s">
        <v>22</v>
      </c>
      <c r="R35" s="7">
        <v>2</v>
      </c>
      <c r="S35" s="7" t="s">
        <v>10</v>
      </c>
      <c r="T35" s="7" t="s">
        <v>23</v>
      </c>
      <c r="U35" s="8"/>
      <c r="V35" s="7" t="s">
        <v>22</v>
      </c>
      <c r="W35" s="7" t="s">
        <v>26</v>
      </c>
      <c r="X35" s="7" t="s">
        <v>26</v>
      </c>
      <c r="Y35" s="7" t="s">
        <v>26</v>
      </c>
      <c r="Z35" s="8"/>
      <c r="AA35" s="7" t="s">
        <v>22</v>
      </c>
      <c r="AB35" s="7">
        <v>2</v>
      </c>
      <c r="AC35" s="7" t="s">
        <v>10</v>
      </c>
      <c r="AD35" s="7" t="s">
        <v>23</v>
      </c>
    </row>
    <row r="36" spans="1:30" x14ac:dyDescent="0.15">
      <c r="A36" s="9" t="s">
        <v>24</v>
      </c>
      <c r="B36" s="14">
        <v>192</v>
      </c>
      <c r="C36" s="15">
        <v>168</v>
      </c>
      <c r="D36" s="15">
        <v>0</v>
      </c>
      <c r="E36" s="24">
        <v>0</v>
      </c>
      <c r="F36" s="8"/>
      <c r="G36" s="9" t="s">
        <v>24</v>
      </c>
      <c r="H36" s="14">
        <v>192</v>
      </c>
      <c r="I36" s="15">
        <v>168</v>
      </c>
      <c r="J36" s="15">
        <v>0</v>
      </c>
      <c r="K36" s="24">
        <v>0</v>
      </c>
      <c r="L36" s="8"/>
      <c r="M36" s="8"/>
      <c r="N36" s="8"/>
      <c r="O36" s="8"/>
      <c r="P36" s="8"/>
      <c r="Q36" s="7" t="s">
        <v>25</v>
      </c>
      <c r="R36" s="7">
        <f>SUM(R31:R35)</f>
        <v>26</v>
      </c>
      <c r="S36" s="7" t="s">
        <v>26</v>
      </c>
      <c r="T36" s="7" t="s">
        <v>26</v>
      </c>
      <c r="U36" s="8"/>
      <c r="V36" s="7" t="s">
        <v>25</v>
      </c>
      <c r="W36" s="7">
        <f>SUM(W31:W35)</f>
        <v>24</v>
      </c>
      <c r="X36" s="7" t="s">
        <v>26</v>
      </c>
      <c r="Y36" s="7" t="s">
        <v>26</v>
      </c>
      <c r="Z36" s="8"/>
      <c r="AA36" s="7" t="s">
        <v>25</v>
      </c>
      <c r="AB36" s="7">
        <f>SUM(AB31:AB35)</f>
        <v>26</v>
      </c>
      <c r="AC36" s="7" t="s">
        <v>26</v>
      </c>
      <c r="AD36" s="7" t="s">
        <v>26</v>
      </c>
    </row>
    <row r="37" spans="1:30" x14ac:dyDescent="0.15">
      <c r="A37" s="9" t="s">
        <v>27</v>
      </c>
      <c r="B37" s="14">
        <v>255</v>
      </c>
      <c r="C37" s="15">
        <v>255</v>
      </c>
      <c r="D37" s="15">
        <v>255</v>
      </c>
      <c r="E37" s="24">
        <v>224</v>
      </c>
      <c r="F37" s="8"/>
      <c r="G37" s="9" t="s">
        <v>27</v>
      </c>
      <c r="H37" s="14">
        <v>255</v>
      </c>
      <c r="I37" s="15">
        <v>255</v>
      </c>
      <c r="J37" s="15">
        <v>255</v>
      </c>
      <c r="K37" s="24">
        <v>192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x14ac:dyDescent="0.15">
      <c r="A38" s="9" t="s">
        <v>28</v>
      </c>
      <c r="B38" s="14">
        <v>192</v>
      </c>
      <c r="C38" s="15">
        <v>168</v>
      </c>
      <c r="D38" s="15">
        <v>3</v>
      </c>
      <c r="E38" s="24">
        <v>128</v>
      </c>
      <c r="F38" s="8"/>
      <c r="G38" s="9" t="s">
        <v>28</v>
      </c>
      <c r="H38" s="14">
        <v>192</v>
      </c>
      <c r="I38" s="15">
        <v>168</v>
      </c>
      <c r="J38" s="15">
        <v>3</v>
      </c>
      <c r="K38" s="24">
        <v>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x14ac:dyDescent="0.15">
      <c r="A39" s="9" t="s">
        <v>29</v>
      </c>
      <c r="B39" s="28">
        <v>192</v>
      </c>
      <c r="C39" s="26">
        <v>168</v>
      </c>
      <c r="D39" s="26">
        <v>3</v>
      </c>
      <c r="E39" s="27">
        <v>129</v>
      </c>
      <c r="F39" s="8"/>
      <c r="G39" s="9" t="s">
        <v>29</v>
      </c>
      <c r="H39" s="28">
        <v>192</v>
      </c>
      <c r="I39" s="26">
        <v>168</v>
      </c>
      <c r="J39" s="26">
        <v>3</v>
      </c>
      <c r="K39" s="27">
        <v>1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30" x14ac:dyDescent="0.15">
      <c r="A40" s="9" t="s">
        <v>33</v>
      </c>
      <c r="B40" s="28">
        <v>192</v>
      </c>
      <c r="C40" s="26">
        <v>168</v>
      </c>
      <c r="D40" s="26">
        <v>3</v>
      </c>
      <c r="E40" s="27">
        <v>158</v>
      </c>
      <c r="F40" s="8"/>
      <c r="G40" s="9" t="s">
        <v>33</v>
      </c>
      <c r="H40" s="28">
        <v>192</v>
      </c>
      <c r="I40" s="26">
        <v>168</v>
      </c>
      <c r="J40" s="26">
        <v>3</v>
      </c>
      <c r="K40" s="27">
        <v>62</v>
      </c>
      <c r="L40" s="8"/>
      <c r="M40" s="6" t="s">
        <v>3</v>
      </c>
      <c r="N40" s="6" t="s">
        <v>50</v>
      </c>
      <c r="O40" s="18" t="s">
        <v>51</v>
      </c>
      <c r="P40" s="19" t="s">
        <v>52</v>
      </c>
      <c r="Q40" s="8"/>
      <c r="R40" s="8"/>
      <c r="S40" s="8"/>
      <c r="T40" s="8"/>
      <c r="U40" s="8"/>
    </row>
    <row r="41" spans="1:30" x14ac:dyDescent="0.15">
      <c r="A41" s="9" t="s">
        <v>34</v>
      </c>
      <c r="B41" s="28">
        <v>192</v>
      </c>
      <c r="C41" s="26">
        <v>168</v>
      </c>
      <c r="D41" s="26">
        <v>3</v>
      </c>
      <c r="E41" s="27">
        <v>159</v>
      </c>
      <c r="F41" s="8"/>
      <c r="G41" s="9" t="s">
        <v>34</v>
      </c>
      <c r="H41" s="28">
        <v>192</v>
      </c>
      <c r="I41" s="26">
        <v>168</v>
      </c>
      <c r="J41" s="26">
        <v>3</v>
      </c>
      <c r="K41" s="27">
        <v>63</v>
      </c>
      <c r="L41" s="8"/>
      <c r="M41" s="9" t="s">
        <v>53</v>
      </c>
      <c r="N41" s="7">
        <v>54</v>
      </c>
      <c r="O41" s="14">
        <f>SUM(M11:M15)</f>
        <v>34</v>
      </c>
      <c r="P41" s="15" t="s">
        <v>54</v>
      </c>
      <c r="Q41" s="8"/>
      <c r="R41" s="8"/>
      <c r="S41" s="8"/>
      <c r="T41" s="8"/>
      <c r="U41" s="8"/>
    </row>
    <row r="42" spans="1:30" ht="23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22"/>
      <c r="L42" s="8"/>
      <c r="M42" s="9" t="s">
        <v>55</v>
      </c>
      <c r="N42" s="7">
        <v>40</v>
      </c>
      <c r="O42" s="14">
        <f>SUM(R11:R15)</f>
        <v>28</v>
      </c>
      <c r="P42" s="15" t="s">
        <v>56</v>
      </c>
      <c r="Q42" s="8"/>
      <c r="R42" s="8"/>
      <c r="S42" s="8"/>
      <c r="T42" s="8"/>
      <c r="U42" s="8"/>
    </row>
    <row r="43" spans="1:30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23"/>
      <c r="L43" s="8"/>
      <c r="M43" s="9" t="s">
        <v>57</v>
      </c>
      <c r="N43" s="7">
        <v>34</v>
      </c>
      <c r="O43" s="14">
        <f>SUM(W11:W15)</f>
        <v>26</v>
      </c>
      <c r="P43" s="15" t="s">
        <v>58</v>
      </c>
      <c r="Q43" s="8"/>
      <c r="R43" s="8"/>
      <c r="S43" s="8"/>
      <c r="T43" s="8"/>
      <c r="U43" s="8"/>
    </row>
    <row r="44" spans="1:30" x14ac:dyDescent="0.15">
      <c r="A44" s="32"/>
      <c r="B44" s="32"/>
      <c r="C44" s="32"/>
      <c r="D44" s="32"/>
      <c r="E44" s="32"/>
      <c r="F44" s="8"/>
      <c r="G44" s="20"/>
      <c r="H44" s="20"/>
      <c r="I44" s="98"/>
      <c r="J44" s="98"/>
      <c r="K44" s="99"/>
      <c r="L44" s="8"/>
      <c r="M44" s="9" t="s">
        <v>59</v>
      </c>
      <c r="N44" s="7">
        <v>41</v>
      </c>
      <c r="O44" s="14">
        <f>SUM(AB11:AB15)</f>
        <v>26</v>
      </c>
      <c r="P44" s="15" t="s">
        <v>60</v>
      </c>
      <c r="Q44" s="8"/>
      <c r="R44" s="8"/>
      <c r="S44" s="8"/>
      <c r="T44" s="8"/>
      <c r="U44" s="8"/>
    </row>
    <row r="45" spans="1:30" ht="23" x14ac:dyDescent="0.15">
      <c r="A45" s="31" t="s">
        <v>89</v>
      </c>
      <c r="B45" s="31"/>
      <c r="C45" s="31"/>
      <c r="D45" s="31"/>
      <c r="E45" s="31" t="s">
        <v>90</v>
      </c>
      <c r="F45" s="8"/>
      <c r="G45" s="21" t="s">
        <v>61</v>
      </c>
      <c r="H45" s="21"/>
      <c r="I45" s="98"/>
      <c r="J45" s="98"/>
      <c r="K45" s="99"/>
      <c r="L45" s="8"/>
      <c r="M45" s="9" t="s">
        <v>62</v>
      </c>
      <c r="N45" s="7">
        <v>30</v>
      </c>
      <c r="O45" s="14">
        <f>SUM(R21:R25)</f>
        <v>26</v>
      </c>
      <c r="P45" s="15" t="s">
        <v>63</v>
      </c>
      <c r="Q45" s="8"/>
      <c r="R45" s="8"/>
      <c r="S45" s="8"/>
      <c r="T45" s="8"/>
      <c r="U45" s="8"/>
    </row>
    <row r="46" spans="1:30" x14ac:dyDescent="0.15">
      <c r="A46" s="9" t="s">
        <v>24</v>
      </c>
      <c r="B46" s="7">
        <v>192</v>
      </c>
      <c r="C46" s="7">
        <v>168</v>
      </c>
      <c r="D46" s="7">
        <v>0</v>
      </c>
      <c r="E46" s="7">
        <v>0</v>
      </c>
      <c r="F46" s="8"/>
      <c r="G46" s="9" t="s">
        <v>24</v>
      </c>
      <c r="H46" s="14">
        <v>192</v>
      </c>
      <c r="I46" s="15">
        <v>168</v>
      </c>
      <c r="J46" s="15">
        <v>0</v>
      </c>
      <c r="K46" s="24">
        <v>0</v>
      </c>
      <c r="L46" s="8"/>
      <c r="M46" s="9" t="s">
        <v>64</v>
      </c>
      <c r="N46" s="7">
        <v>31</v>
      </c>
      <c r="O46" s="14">
        <f>SUM(W21:W25)</f>
        <v>26</v>
      </c>
      <c r="P46" s="15" t="s">
        <v>65</v>
      </c>
      <c r="Q46" s="8"/>
      <c r="R46" s="8"/>
      <c r="S46" s="8"/>
      <c r="T46" s="8"/>
      <c r="U46" s="8"/>
    </row>
    <row r="47" spans="1:30" x14ac:dyDescent="0.15">
      <c r="A47" s="9" t="s">
        <v>27</v>
      </c>
      <c r="B47" s="7">
        <v>255</v>
      </c>
      <c r="C47" s="7">
        <v>255</v>
      </c>
      <c r="D47" s="7">
        <v>254</v>
      </c>
      <c r="E47" s="7">
        <v>0</v>
      </c>
      <c r="F47" s="8"/>
      <c r="G47" s="9" t="s">
        <v>27</v>
      </c>
      <c r="H47" s="14">
        <v>255</v>
      </c>
      <c r="I47" s="15">
        <v>255</v>
      </c>
      <c r="J47" s="15">
        <v>255</v>
      </c>
      <c r="K47" s="24">
        <v>192</v>
      </c>
      <c r="L47" s="8"/>
      <c r="M47" s="9" t="s">
        <v>66</v>
      </c>
      <c r="N47" s="7">
        <v>500</v>
      </c>
      <c r="O47" s="14">
        <f>SUM(AB21:AB25)</f>
        <v>64</v>
      </c>
      <c r="P47" s="15" t="s">
        <v>67</v>
      </c>
      <c r="Q47" s="8"/>
      <c r="R47" s="8"/>
      <c r="S47" s="8"/>
      <c r="T47" s="8"/>
      <c r="U47" s="8"/>
    </row>
    <row r="48" spans="1:30" x14ac:dyDescent="0.15">
      <c r="A48" s="9" t="s">
        <v>28</v>
      </c>
      <c r="B48" s="7">
        <v>192</v>
      </c>
      <c r="C48" s="7">
        <v>168</v>
      </c>
      <c r="D48" s="7">
        <v>0</v>
      </c>
      <c r="E48" s="7">
        <v>0</v>
      </c>
      <c r="F48" s="8"/>
      <c r="G48" s="9" t="s">
        <v>28</v>
      </c>
      <c r="H48" s="14">
        <v>192</v>
      </c>
      <c r="I48" s="15">
        <v>168</v>
      </c>
      <c r="J48" s="15">
        <v>2</v>
      </c>
      <c r="K48" s="24">
        <v>192</v>
      </c>
      <c r="L48" s="8"/>
      <c r="M48" s="9" t="s">
        <v>68</v>
      </c>
      <c r="N48" s="7">
        <v>32</v>
      </c>
      <c r="O48" s="14">
        <f>SUM(R31:R35)</f>
        <v>26</v>
      </c>
      <c r="P48" s="15" t="s">
        <v>69</v>
      </c>
      <c r="Q48" s="8"/>
      <c r="R48" s="8"/>
      <c r="S48" s="8"/>
      <c r="T48" s="8"/>
      <c r="U48" s="8"/>
    </row>
    <row r="49" spans="1:30" x14ac:dyDescent="0.15">
      <c r="A49" s="9" t="s">
        <v>29</v>
      </c>
      <c r="B49" s="16">
        <v>192</v>
      </c>
      <c r="C49" s="17">
        <v>168</v>
      </c>
      <c r="D49" s="17">
        <v>0</v>
      </c>
      <c r="E49" s="17">
        <v>1</v>
      </c>
      <c r="F49" s="8"/>
      <c r="G49" s="9" t="s">
        <v>29</v>
      </c>
      <c r="H49" s="28">
        <v>192</v>
      </c>
      <c r="I49" s="26">
        <v>168</v>
      </c>
      <c r="J49" s="26">
        <v>2</v>
      </c>
      <c r="K49" s="27">
        <v>193</v>
      </c>
      <c r="L49" s="8"/>
      <c r="M49" s="9" t="s">
        <v>70</v>
      </c>
      <c r="N49" s="7">
        <v>20</v>
      </c>
      <c r="O49" s="14">
        <f>SUM(W31:W35)</f>
        <v>24</v>
      </c>
      <c r="P49" s="15" t="s">
        <v>71</v>
      </c>
      <c r="Q49" s="8"/>
      <c r="R49" s="8"/>
      <c r="S49" s="8"/>
      <c r="T49" s="8"/>
      <c r="U49" s="8"/>
    </row>
    <row r="50" spans="1:30" x14ac:dyDescent="0.15">
      <c r="A50" s="9" t="s">
        <v>33</v>
      </c>
      <c r="B50" s="16">
        <v>192</v>
      </c>
      <c r="C50" s="17">
        <v>168</v>
      </c>
      <c r="D50" s="17">
        <v>1</v>
      </c>
      <c r="E50" s="17">
        <v>254</v>
      </c>
      <c r="F50" s="8"/>
      <c r="G50" s="9" t="s">
        <v>33</v>
      </c>
      <c r="H50" s="28">
        <v>192</v>
      </c>
      <c r="I50" s="26">
        <v>168</v>
      </c>
      <c r="J50" s="26">
        <v>2</v>
      </c>
      <c r="K50" s="27">
        <v>254</v>
      </c>
      <c r="L50" s="8"/>
      <c r="M50" s="9" t="s">
        <v>72</v>
      </c>
      <c r="N50" s="7">
        <v>26</v>
      </c>
      <c r="O50" s="14">
        <f>SUM(AB31:AB35)</f>
        <v>26</v>
      </c>
      <c r="P50" s="15" t="s">
        <v>73</v>
      </c>
      <c r="Q50" s="8"/>
      <c r="R50" s="8"/>
      <c r="S50" s="8"/>
      <c r="T50" s="8"/>
      <c r="U50" s="8"/>
    </row>
    <row r="51" spans="1:30" x14ac:dyDescent="0.15">
      <c r="A51" s="9" t="s">
        <v>34</v>
      </c>
      <c r="B51" s="16">
        <v>192</v>
      </c>
      <c r="C51" s="17">
        <v>168</v>
      </c>
      <c r="D51" s="17">
        <v>1</v>
      </c>
      <c r="E51" s="17">
        <v>255</v>
      </c>
      <c r="F51" s="8"/>
      <c r="G51" s="9" t="s">
        <v>34</v>
      </c>
      <c r="H51" s="28">
        <v>192</v>
      </c>
      <c r="I51" s="26">
        <v>168</v>
      </c>
      <c r="J51" s="26">
        <v>2</v>
      </c>
      <c r="K51" s="27">
        <v>255</v>
      </c>
      <c r="L51" s="8"/>
      <c r="M51" s="7" t="s">
        <v>25</v>
      </c>
      <c r="N51" s="7">
        <f>SUM(N41:N50)</f>
        <v>808</v>
      </c>
      <c r="O51" s="14">
        <f>SUM(O41:O50)</f>
        <v>306</v>
      </c>
      <c r="P51" s="15" t="s">
        <v>26</v>
      </c>
      <c r="Q51" s="8"/>
      <c r="R51" s="8"/>
      <c r="S51" s="8"/>
      <c r="T51" s="8"/>
      <c r="U51" s="8"/>
    </row>
    <row r="52" spans="1:30" ht="23" customHeight="1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22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23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x14ac:dyDescent="0.15">
      <c r="A54" s="20"/>
      <c r="B54" s="20"/>
      <c r="C54" s="20"/>
      <c r="D54" s="20"/>
      <c r="E54" s="20"/>
      <c r="F54" s="8"/>
      <c r="G54" s="20"/>
      <c r="H54" s="20"/>
      <c r="I54" s="98"/>
      <c r="J54" s="98"/>
      <c r="K54" s="9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23" x14ac:dyDescent="0.15">
      <c r="A55" s="93" t="s">
        <v>74</v>
      </c>
      <c r="B55" s="93"/>
      <c r="C55" s="93"/>
      <c r="D55" s="93"/>
      <c r="E55" s="11"/>
      <c r="F55" s="8"/>
      <c r="G55" s="21" t="s">
        <v>75</v>
      </c>
      <c r="H55" s="21"/>
      <c r="I55" s="98"/>
      <c r="J55" s="98"/>
      <c r="K55" s="9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x14ac:dyDescent="0.15">
      <c r="A56" s="9" t="s">
        <v>24</v>
      </c>
      <c r="B56" s="14">
        <v>192</v>
      </c>
      <c r="C56" s="15">
        <v>168</v>
      </c>
      <c r="D56" s="15">
        <v>0</v>
      </c>
      <c r="E56" s="24">
        <v>0</v>
      </c>
      <c r="F56" s="8"/>
      <c r="G56" s="9" t="s">
        <v>24</v>
      </c>
      <c r="H56" s="14">
        <v>192</v>
      </c>
      <c r="I56" s="15">
        <v>168</v>
      </c>
      <c r="J56" s="15">
        <v>0</v>
      </c>
      <c r="K56" s="24">
        <v>0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x14ac:dyDescent="0.15">
      <c r="A57" s="9" t="s">
        <v>27</v>
      </c>
      <c r="B57" s="14">
        <v>255</v>
      </c>
      <c r="C57" s="15">
        <v>255</v>
      </c>
      <c r="D57" s="15">
        <v>255</v>
      </c>
      <c r="E57" s="24">
        <v>224</v>
      </c>
      <c r="F57" s="8"/>
      <c r="G57" s="9" t="s">
        <v>27</v>
      </c>
      <c r="H57" s="14">
        <v>255</v>
      </c>
      <c r="I57" s="15">
        <v>255</v>
      </c>
      <c r="J57" s="15">
        <v>255</v>
      </c>
      <c r="K57" s="24">
        <v>224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x14ac:dyDescent="0.15">
      <c r="A58" s="9" t="s">
        <v>28</v>
      </c>
      <c r="B58" s="14">
        <v>192</v>
      </c>
      <c r="C58" s="15">
        <v>168</v>
      </c>
      <c r="D58" s="15">
        <v>3</v>
      </c>
      <c r="E58" s="24">
        <v>192</v>
      </c>
      <c r="F58" s="8"/>
      <c r="G58" s="9" t="s">
        <v>28</v>
      </c>
      <c r="H58" s="14">
        <v>192</v>
      </c>
      <c r="I58" s="15">
        <v>168</v>
      </c>
      <c r="J58" s="15">
        <v>3</v>
      </c>
      <c r="K58" s="24">
        <v>160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x14ac:dyDescent="0.15">
      <c r="A59" s="9" t="s">
        <v>29</v>
      </c>
      <c r="B59" s="28">
        <v>192</v>
      </c>
      <c r="C59" s="26">
        <v>168</v>
      </c>
      <c r="D59" s="26">
        <v>3</v>
      </c>
      <c r="E59" s="27">
        <v>193</v>
      </c>
      <c r="F59" s="8"/>
      <c r="G59" s="9" t="s">
        <v>29</v>
      </c>
      <c r="H59" s="28">
        <v>192</v>
      </c>
      <c r="I59" s="26">
        <v>168</v>
      </c>
      <c r="J59" s="26">
        <v>3</v>
      </c>
      <c r="K59" s="27">
        <v>161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x14ac:dyDescent="0.15">
      <c r="A60" s="9" t="s">
        <v>33</v>
      </c>
      <c r="B60" s="28">
        <v>192</v>
      </c>
      <c r="C60" s="26">
        <v>168</v>
      </c>
      <c r="D60" s="26">
        <v>3</v>
      </c>
      <c r="E60" s="27">
        <v>202</v>
      </c>
      <c r="F60" s="8"/>
      <c r="G60" s="9" t="s">
        <v>33</v>
      </c>
      <c r="H60" s="28">
        <v>192</v>
      </c>
      <c r="I60" s="26">
        <v>168</v>
      </c>
      <c r="J60" s="26">
        <v>3</v>
      </c>
      <c r="K60" s="27">
        <v>190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x14ac:dyDescent="0.15">
      <c r="A61" s="9" t="s">
        <v>34</v>
      </c>
      <c r="B61" s="28">
        <v>192</v>
      </c>
      <c r="C61" s="26">
        <v>168</v>
      </c>
      <c r="D61" s="26">
        <v>3</v>
      </c>
      <c r="E61" s="27">
        <v>203</v>
      </c>
      <c r="F61" s="8"/>
      <c r="G61" s="9" t="s">
        <v>34</v>
      </c>
      <c r="H61" s="28">
        <v>192</v>
      </c>
      <c r="I61" s="26">
        <v>168</v>
      </c>
      <c r="J61" s="26">
        <v>3</v>
      </c>
      <c r="K61" s="27">
        <v>191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2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22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23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5" x14ac:dyDescent="0.2">
      <c r="A64" s="29" t="s">
        <v>76</v>
      </c>
      <c r="B64" s="29" t="s">
        <v>77</v>
      </c>
      <c r="C64" s="29" t="s">
        <v>78</v>
      </c>
      <c r="D64" s="29" t="s">
        <v>79</v>
      </c>
      <c r="E64" s="29" t="s">
        <v>80</v>
      </c>
      <c r="F64" s="8"/>
      <c r="G64" s="8"/>
      <c r="H64" s="8"/>
      <c r="I64" s="8"/>
      <c r="J64" s="8"/>
      <c r="K64" s="23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5" x14ac:dyDescent="0.2">
      <c r="A65" s="30" t="s">
        <v>66</v>
      </c>
      <c r="B65" s="30">
        <v>500</v>
      </c>
      <c r="C65" s="30" t="s">
        <v>81</v>
      </c>
      <c r="D65" s="30" t="s">
        <v>82</v>
      </c>
      <c r="E65" s="30" t="s">
        <v>91</v>
      </c>
      <c r="F65" s="8"/>
      <c r="G65" s="8"/>
      <c r="H65" s="8"/>
      <c r="I65" s="8"/>
      <c r="J65" s="8"/>
      <c r="K65" s="23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5" x14ac:dyDescent="0.2">
      <c r="A66" s="30" t="s">
        <v>53</v>
      </c>
      <c r="B66" s="30">
        <v>54</v>
      </c>
      <c r="C66" s="30" t="s">
        <v>92</v>
      </c>
      <c r="D66" s="30" t="s">
        <v>83</v>
      </c>
      <c r="E66" s="30" t="s">
        <v>93</v>
      </c>
      <c r="F66" s="8"/>
      <c r="G66" s="8"/>
      <c r="H66" s="8"/>
      <c r="I66" s="8"/>
      <c r="J66" s="8"/>
      <c r="K66" s="23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5" x14ac:dyDescent="0.2">
      <c r="A67" s="30" t="s">
        <v>59</v>
      </c>
      <c r="B67" s="30">
        <v>41</v>
      </c>
      <c r="C67" s="30" t="s">
        <v>94</v>
      </c>
      <c r="D67" s="30" t="s">
        <v>83</v>
      </c>
      <c r="E67" s="30" t="s">
        <v>93</v>
      </c>
      <c r="F67" s="2"/>
      <c r="G67" s="2"/>
      <c r="H67" s="2"/>
      <c r="I67" s="2"/>
      <c r="J67" s="2"/>
      <c r="K67" s="23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5" x14ac:dyDescent="0.2">
      <c r="A68" s="30" t="s">
        <v>55</v>
      </c>
      <c r="B68" s="30">
        <v>40</v>
      </c>
      <c r="C68" s="30" t="s">
        <v>95</v>
      </c>
      <c r="D68" s="30" t="s">
        <v>83</v>
      </c>
      <c r="E68" s="30" t="s">
        <v>93</v>
      </c>
      <c r="F68" s="2"/>
      <c r="G68" s="2"/>
      <c r="H68" s="2"/>
      <c r="I68" s="2"/>
      <c r="J68" s="2"/>
      <c r="K68" s="23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5" x14ac:dyDescent="0.2">
      <c r="A69" s="30" t="s">
        <v>68</v>
      </c>
      <c r="B69" s="30">
        <v>32</v>
      </c>
      <c r="C69" s="30" t="s">
        <v>96</v>
      </c>
      <c r="D69" s="30" t="s">
        <v>83</v>
      </c>
      <c r="E69" s="30" t="s">
        <v>93</v>
      </c>
      <c r="F69" s="2"/>
      <c r="G69" s="2"/>
      <c r="H69" s="2"/>
      <c r="I69" s="2"/>
      <c r="J69" s="2"/>
      <c r="K69" s="23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5" x14ac:dyDescent="0.2">
      <c r="A70" s="30" t="s">
        <v>64</v>
      </c>
      <c r="B70" s="30">
        <v>31</v>
      </c>
      <c r="C70" s="30" t="s">
        <v>97</v>
      </c>
      <c r="D70" s="30" t="s">
        <v>83</v>
      </c>
      <c r="E70" s="30" t="s">
        <v>93</v>
      </c>
      <c r="F70" s="2"/>
      <c r="G70" s="2"/>
      <c r="H70" s="2"/>
      <c r="I70" s="2"/>
      <c r="J70" s="2"/>
      <c r="K70" s="23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" x14ac:dyDescent="0.2">
      <c r="A71" s="30" t="s">
        <v>57</v>
      </c>
      <c r="B71" s="30">
        <v>34</v>
      </c>
      <c r="C71" s="30" t="s">
        <v>98</v>
      </c>
      <c r="D71" s="30" t="s">
        <v>83</v>
      </c>
      <c r="E71" s="30" t="s">
        <v>93</v>
      </c>
      <c r="F71" s="2"/>
      <c r="G71" s="2"/>
      <c r="H71" s="2"/>
      <c r="I71" s="2"/>
      <c r="J71" s="2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" x14ac:dyDescent="0.2">
      <c r="A72" s="30" t="s">
        <v>62</v>
      </c>
      <c r="B72" s="30">
        <v>30</v>
      </c>
      <c r="C72" s="30" t="s">
        <v>99</v>
      </c>
      <c r="D72" s="30" t="s">
        <v>84</v>
      </c>
      <c r="E72" s="30" t="s">
        <v>100</v>
      </c>
      <c r="F72" s="2"/>
      <c r="G72" s="2"/>
      <c r="H72" s="2"/>
      <c r="I72" s="2"/>
      <c r="J72" s="2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5" x14ac:dyDescent="0.2">
      <c r="A73" s="30" t="s">
        <v>72</v>
      </c>
      <c r="B73" s="30">
        <v>26</v>
      </c>
      <c r="C73" s="30" t="s">
        <v>101</v>
      </c>
      <c r="D73" s="30" t="s">
        <v>84</v>
      </c>
      <c r="E73" s="30" t="s">
        <v>100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5" x14ac:dyDescent="0.2">
      <c r="A74" s="30" t="s">
        <v>70</v>
      </c>
      <c r="B74" s="30">
        <v>20</v>
      </c>
      <c r="C74" s="30" t="s">
        <v>102</v>
      </c>
      <c r="D74" s="30" t="s">
        <v>84</v>
      </c>
      <c r="E74" s="30" t="s">
        <v>100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15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15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15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15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15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</sheetData>
  <mergeCells count="22">
    <mergeCell ref="A1:AI6"/>
    <mergeCell ref="A7:AI7"/>
    <mergeCell ref="A35:D35"/>
    <mergeCell ref="A14:D15"/>
    <mergeCell ref="A24:D25"/>
    <mergeCell ref="Q29:T29"/>
    <mergeCell ref="V29:Y29"/>
    <mergeCell ref="AA29:AD29"/>
    <mergeCell ref="L9:O9"/>
    <mergeCell ref="Q9:T9"/>
    <mergeCell ref="V9:Y9"/>
    <mergeCell ref="AA9:AD9"/>
    <mergeCell ref="L8:AD8"/>
    <mergeCell ref="A8:J8"/>
    <mergeCell ref="Q19:T19"/>
    <mergeCell ref="V19:Y19"/>
    <mergeCell ref="A55:D55"/>
    <mergeCell ref="AA19:AD19"/>
    <mergeCell ref="I24:K25"/>
    <mergeCell ref="I34:K35"/>
    <mergeCell ref="I44:K45"/>
    <mergeCell ref="I54:K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 Network Software Company</vt:lpstr>
      <vt:lpstr> Real Network Software Company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Eduardo Junqueira</cp:lastModifiedBy>
  <cp:revision/>
  <dcterms:created xsi:type="dcterms:W3CDTF">2025-03-10T10:16:29Z</dcterms:created>
  <dcterms:modified xsi:type="dcterms:W3CDTF">2025-06-07T07:34:04Z</dcterms:modified>
  <cp:category/>
  <cp:contentStatus/>
</cp:coreProperties>
</file>