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User\Desktop\EEG_anxiety_depression\"/>
    </mc:Choice>
  </mc:AlternateContent>
  <xr:revisionPtr revIDLastSave="0" documentId="8_{8AB4A8E5-20DF-46A7-B3FC-456D32A59413}" xr6:coauthVersionLast="36" xr6:coauthVersionMax="36" xr10:uidLastSave="{00000000-0000-0000-0000-000000000000}"/>
  <bookViews>
    <workbookView xWindow="0" yWindow="0" windowWidth="25600" windowHeight="11930" xr2:uid="{00000000-000D-0000-FFFF-FFFF00000000}"/>
  </bookViews>
  <sheets>
    <sheet name="AFT" sheetId="1" r:id="rId1"/>
  </sheets>
  <definedNames>
    <definedName name="_xlnm._FilterDatabase" localSheetId="0" hidden="1">AFT!$A$1:$BH$171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1" i="1" l="1"/>
  <c r="Y81" i="1"/>
  <c r="X81" i="1"/>
  <c r="AB80" i="1"/>
  <c r="Y80" i="1"/>
  <c r="X80" i="1"/>
  <c r="AB69" i="1"/>
  <c r="Y69" i="1"/>
  <c r="X69" i="1"/>
  <c r="AB58" i="1"/>
  <c r="Y58" i="1"/>
  <c r="X58" i="1"/>
  <c r="AB47" i="1"/>
  <c r="Y47" i="1"/>
  <c r="X47" i="1"/>
  <c r="AB87" i="1"/>
  <c r="Y87" i="1"/>
  <c r="X87" i="1"/>
  <c r="AB36" i="1"/>
  <c r="Y36" i="1"/>
  <c r="X36" i="1"/>
  <c r="AB25" i="1"/>
  <c r="Y25" i="1"/>
  <c r="X25" i="1"/>
  <c r="AB14" i="1"/>
  <c r="Y14" i="1"/>
  <c r="X14" i="1"/>
  <c r="AB3" i="1"/>
  <c r="Y3" i="1"/>
  <c r="X3" i="1"/>
  <c r="AB160" i="1"/>
  <c r="Y160" i="1"/>
  <c r="X160" i="1"/>
  <c r="AB149" i="1"/>
  <c r="Y149" i="1"/>
  <c r="X149" i="1"/>
  <c r="AB138" i="1"/>
  <c r="Y138" i="1"/>
  <c r="X138" i="1"/>
  <c r="AB127" i="1"/>
  <c r="Y127" i="1"/>
  <c r="X127" i="1"/>
  <c r="AB116" i="1"/>
  <c r="Y116" i="1"/>
  <c r="X116" i="1"/>
  <c r="AB105" i="1"/>
  <c r="Y105" i="1"/>
  <c r="X105" i="1"/>
  <c r="AB94" i="1"/>
  <c r="Y94" i="1"/>
  <c r="X94" i="1"/>
  <c r="AB83" i="1"/>
  <c r="Y83" i="1"/>
  <c r="X83" i="1"/>
  <c r="AB2" i="1"/>
  <c r="Y2" i="1"/>
  <c r="X2" i="1"/>
  <c r="AB72" i="1"/>
  <c r="Y72" i="1"/>
  <c r="X72" i="1"/>
  <c r="AB70" i="1"/>
  <c r="Y70" i="1"/>
  <c r="X70" i="1"/>
  <c r="AB67" i="1"/>
  <c r="Y67" i="1"/>
  <c r="X67" i="1"/>
  <c r="AB45" i="1"/>
  <c r="Y45" i="1"/>
  <c r="X45" i="1"/>
  <c r="AB27" i="1"/>
  <c r="Y27" i="1"/>
  <c r="X27" i="1"/>
  <c r="AB26" i="1"/>
  <c r="Y26" i="1"/>
  <c r="X26" i="1"/>
  <c r="AB24" i="1"/>
  <c r="Y24" i="1"/>
  <c r="X24" i="1"/>
  <c r="AB5" i="1"/>
  <c r="Y5" i="1"/>
  <c r="X5" i="1"/>
  <c r="AB4" i="1"/>
  <c r="Y4" i="1"/>
  <c r="X4" i="1"/>
  <c r="AB170" i="1"/>
  <c r="Y170" i="1"/>
  <c r="X170" i="1"/>
  <c r="AB169" i="1"/>
  <c r="Y169" i="1"/>
  <c r="X169" i="1"/>
  <c r="AB168" i="1"/>
  <c r="Y168" i="1"/>
  <c r="X168" i="1"/>
  <c r="AB167" i="1"/>
  <c r="Y167" i="1"/>
  <c r="X167" i="1"/>
  <c r="AB159" i="1"/>
  <c r="Y159" i="1"/>
  <c r="X159" i="1"/>
  <c r="AB158" i="1"/>
  <c r="Y158" i="1"/>
  <c r="X158" i="1"/>
  <c r="AB123" i="1"/>
  <c r="Y123" i="1"/>
  <c r="X123" i="1"/>
  <c r="AB122" i="1"/>
  <c r="Y122" i="1"/>
  <c r="X122" i="1"/>
  <c r="AB121" i="1"/>
  <c r="Y121" i="1"/>
  <c r="X121" i="1"/>
  <c r="AB120" i="1"/>
  <c r="Y120" i="1"/>
  <c r="X120" i="1"/>
  <c r="AB119" i="1"/>
  <c r="Y119" i="1"/>
  <c r="X119" i="1"/>
  <c r="AB118" i="1"/>
  <c r="Y118" i="1"/>
  <c r="X118" i="1"/>
  <c r="AB117" i="1"/>
  <c r="Y117" i="1"/>
  <c r="X117" i="1"/>
  <c r="AB115" i="1"/>
  <c r="Y115" i="1"/>
  <c r="X115" i="1"/>
  <c r="AB114" i="1"/>
  <c r="Y114" i="1"/>
  <c r="X114" i="1"/>
  <c r="AB113" i="1"/>
  <c r="Y113" i="1"/>
  <c r="X113" i="1"/>
  <c r="AB112" i="1"/>
  <c r="Y112" i="1"/>
  <c r="X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HAYOM KIM</author>
  </authors>
  <commentLis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HAYOM KIM: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돋움"/>
            <family val="3"/>
            <charset val="129"/>
          </rPr>
          <t xml:space="preserve">시행안함
</t>
        </r>
        <r>
          <rPr>
            <sz val="9"/>
            <color indexed="81"/>
            <rFont val="Tahoma"/>
            <family val="2"/>
          </rPr>
          <t>1: normal
2: OH
3: syncope
4: POTS
5. orthostatic hypertension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HAYOM KIM:</t>
        </r>
        <r>
          <rPr>
            <sz val="9"/>
            <color indexed="81"/>
            <rFont val="Tahoma"/>
            <family val="2"/>
          </rPr>
          <t xml:space="preserve">
Administrator:
1: infarction
2: LOC (seizure, syncope)
3: movement disorder
4: dizziness, orthostatic intolerance
5: polyneuropathy, GBS</t>
        </r>
      </text>
    </comment>
  </commentList>
</comments>
</file>

<file path=xl/sharedStrings.xml><?xml version="1.0" encoding="utf-8"?>
<sst xmlns="http://schemas.openxmlformats.org/spreadsheetml/2006/main" count="695" uniqueCount="301">
  <si>
    <t>Sex</t>
    <phoneticPr fontId="5" type="noConversion"/>
  </si>
  <si>
    <t>Age</t>
    <phoneticPr fontId="5" type="noConversion"/>
  </si>
  <si>
    <t>forearm_lat</t>
    <phoneticPr fontId="5" type="noConversion"/>
  </si>
  <si>
    <t>prox_leg_lat</t>
    <phoneticPr fontId="5" type="noConversion"/>
  </si>
  <si>
    <t>dis_leg_lat</t>
    <phoneticPr fontId="5" type="noConversion"/>
  </si>
  <si>
    <t>foot_lat</t>
    <phoneticPr fontId="5" type="noConversion"/>
  </si>
  <si>
    <t>COMPASS_tot</t>
  </si>
  <si>
    <t>Clinical_Dx</t>
    <phoneticPr fontId="5" type="noConversion"/>
  </si>
  <si>
    <t>.</t>
    <phoneticPr fontId="5" type="noConversion"/>
  </si>
  <si>
    <t>.</t>
  </si>
  <si>
    <t>0;09</t>
    <phoneticPr fontId="5" type="noConversion"/>
  </si>
  <si>
    <t>forearm_rate</t>
  </si>
  <si>
    <t>forearm_TV</t>
  </si>
  <si>
    <t>prox_leg_TV</t>
  </si>
  <si>
    <t>dis_leg_TV</t>
  </si>
  <si>
    <t>foot_TV</t>
  </si>
  <si>
    <t>prox_leg_rate</t>
  </si>
  <si>
    <t>dis_leg_rate</t>
  </si>
  <si>
    <t>foot_rate</t>
  </si>
  <si>
    <t>forearm_offset</t>
  </si>
  <si>
    <t>prox_leg_offset</t>
  </si>
  <si>
    <t>dis_leg_offset</t>
  </si>
  <si>
    <t>foot_offset</t>
  </si>
  <si>
    <t>HRDB_E</t>
  </si>
  <si>
    <t>HRDB_I</t>
  </si>
  <si>
    <t>E_I_diff</t>
  </si>
  <si>
    <t>E_I_ratio</t>
  </si>
  <si>
    <t>phase_II</t>
  </si>
  <si>
    <t>phase_IV</t>
  </si>
  <si>
    <t>valsalva_ratio</t>
  </si>
  <si>
    <t>BRSa1</t>
  </si>
  <si>
    <t>BRSv</t>
  </si>
  <si>
    <t>sys_baseBP</t>
  </si>
  <si>
    <t>dia_baseBP</t>
  </si>
  <si>
    <t>base_HR</t>
  </si>
  <si>
    <t>sys_nadirBP</t>
  </si>
  <si>
    <t>dia_nadirBP</t>
  </si>
  <si>
    <t>nadir_HR</t>
  </si>
  <si>
    <t>89.5.</t>
  </si>
  <si>
    <t>nadir_sys_time</t>
  </si>
  <si>
    <t>nadir_dia_time</t>
  </si>
  <si>
    <t>nadir_HR_time</t>
  </si>
  <si>
    <t>HR30</t>
  </si>
  <si>
    <t>HR15</t>
  </si>
  <si>
    <t>RR30</t>
  </si>
  <si>
    <t>RR15</t>
  </si>
  <si>
    <t>30_15_ratio</t>
  </si>
  <si>
    <t>CASS</t>
  </si>
  <si>
    <t>sudomotor</t>
  </si>
  <si>
    <t>cardiovagal</t>
  </si>
  <si>
    <t>adrenergic</t>
  </si>
  <si>
    <t>COMPASS_OI</t>
  </si>
  <si>
    <t>COMPASS_VM</t>
  </si>
  <si>
    <t>COMPASS_SM</t>
  </si>
  <si>
    <t>COMPASS_GI</t>
  </si>
  <si>
    <t>COMPASS_bladder</t>
  </si>
  <si>
    <t>COMPASS_pupil</t>
  </si>
  <si>
    <t>BDI</t>
  </si>
  <si>
    <t>HADS_A</t>
  </si>
  <si>
    <t>HADS_D</t>
  </si>
  <si>
    <t>.</t>
    <phoneticPr fontId="5" type="noConversion"/>
  </si>
  <si>
    <t>.</t>
    <phoneticPr fontId="5" type="noConversion"/>
  </si>
  <si>
    <t>.</t>
    <phoneticPr fontId="5" type="noConversion"/>
  </si>
  <si>
    <t>HUT_Dx</t>
  </si>
  <si>
    <t>8..3</t>
  </si>
  <si>
    <t>c1</t>
    <phoneticPr fontId="5" type="noConversion"/>
  </si>
  <si>
    <t>c12</t>
  </si>
  <si>
    <t>c2</t>
    <phoneticPr fontId="5" type="noConversion"/>
  </si>
  <si>
    <t>c3</t>
    <phoneticPr fontId="5" type="noConversion"/>
  </si>
  <si>
    <t>c4</t>
    <phoneticPr fontId="5" type="noConversion"/>
  </si>
  <si>
    <t>c5</t>
  </si>
  <si>
    <t>c6</t>
  </si>
  <si>
    <t>c7</t>
  </si>
  <si>
    <t>c8</t>
  </si>
  <si>
    <t>c9</t>
  </si>
  <si>
    <t>c10</t>
  </si>
  <si>
    <t>c11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</si>
  <si>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</si>
  <si>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</si>
  <si>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</si>
  <si>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</si>
  <si>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</si>
  <si>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</si>
  <si>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</si>
  <si>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</si>
  <si>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</si>
  <si>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</si>
  <si>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</si>
  <si>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</si>
  <si>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</si>
  <si>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</si>
  <si>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</si>
  <si>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</si>
  <si>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</si>
  <si>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</si>
  <si>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</si>
  <si>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</si>
  <si>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</si>
  <si>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</si>
  <si>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</si>
  <si>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</si>
  <si>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</si>
  <si>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</si>
  <si>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</si>
  <si>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</si>
  <si>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</si>
  <si>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</si>
  <si>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</si>
  <si>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</si>
  <si>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</si>
  <si>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</si>
  <si>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</si>
  <si>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</si>
  <si>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</si>
  <si>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</si>
  <si>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</si>
  <si>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</si>
  <si>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</si>
  <si>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</si>
  <si>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</si>
  <si>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</si>
  <si>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</si>
  <si>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</si>
  <si>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</si>
  <si>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</si>
  <si>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</si>
  <si>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</si>
  <si>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</si>
  <si>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</si>
  <si>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</si>
  <si>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</si>
  <si>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</si>
  <si>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</si>
  <si>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</si>
  <si>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</si>
  <si>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</si>
  <si>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</si>
  <si>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</si>
  <si>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</si>
  <si>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</si>
  <si>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</si>
  <si>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</si>
  <si>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</si>
  <si>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</si>
  <si>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</si>
  <si>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</si>
  <si>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</si>
  <si>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</si>
  <si>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</si>
  <si>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</si>
  <si>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</si>
  <si>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</si>
  <si>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</si>
  <si>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</si>
  <si>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</si>
  <si>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</si>
  <si>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</si>
  <si>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</si>
  <si>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</si>
  <si>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</si>
  <si>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</si>
  <si>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</si>
  <si>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</si>
  <si>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</si>
  <si>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</si>
  <si>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</si>
  <si>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</si>
  <si>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</si>
  <si>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</si>
  <si>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</si>
  <si>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</si>
  <si>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</si>
  <si>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</si>
  <si>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</si>
  <si>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</si>
  <si>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</si>
  <si>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</si>
  <si>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</si>
  <si>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</si>
  <si>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</si>
  <si>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</si>
  <si>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</si>
  <si>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</si>
  <si>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</si>
  <si>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</si>
  <si>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</si>
  <si>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</si>
  <si>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</si>
  <si>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</si>
  <si>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</si>
  <si>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</si>
  <si>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</si>
  <si>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</si>
  <si>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</si>
  <si>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</si>
  <si>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</si>
  <si>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</si>
  <si>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</si>
  <si>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</si>
  <si>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</si>
  <si>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</si>
  <si>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</si>
  <si>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</si>
  <si>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</si>
  <si>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</si>
  <si>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</si>
  <si>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</si>
  <si>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</si>
  <si>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</si>
  <si>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</si>
  <si>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</si>
  <si>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</si>
  <si>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</si>
  <si>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</si>
  <si>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</si>
  <si>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</si>
  <si>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</si>
  <si>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</si>
  <si>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</si>
  <si>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</si>
  <si>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</si>
  <si>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</si>
  <si>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</si>
  <si>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</si>
  <si>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</si>
  <si>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</si>
  <si>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</si>
  <si>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</si>
  <si>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</si>
  <si>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</si>
  <si>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</si>
  <si>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</si>
  <si>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</si>
  <si>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</si>
  <si>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Filename</t>
    <phoneticPr fontId="5" type="noConversion"/>
  </si>
  <si>
    <t>degree_del</t>
    <phoneticPr fontId="5" type="noConversion"/>
  </si>
  <si>
    <t>strength_del</t>
    <phoneticPr fontId="5" type="noConversion"/>
  </si>
  <si>
    <t>radius_del</t>
    <phoneticPr fontId="5" type="noConversion"/>
  </si>
  <si>
    <t>diameter_del</t>
    <phoneticPr fontId="5" type="noConversion"/>
  </si>
  <si>
    <t>eccentricity_del</t>
    <phoneticPr fontId="5" type="noConversion"/>
  </si>
  <si>
    <t>characteristic_path_length_del</t>
    <phoneticPr fontId="5" type="noConversion"/>
  </si>
  <si>
    <t>global_efficiency_del</t>
    <phoneticPr fontId="5" type="noConversion"/>
  </si>
  <si>
    <t>local_efficiency_del</t>
    <phoneticPr fontId="5" type="noConversion"/>
  </si>
  <si>
    <t>clustering_coefficient_del</t>
    <phoneticPr fontId="5" type="noConversion"/>
  </si>
  <si>
    <t>transitivity_del</t>
    <phoneticPr fontId="5" type="noConversion"/>
  </si>
  <si>
    <t>modularity_del</t>
    <phoneticPr fontId="5" type="noConversion"/>
  </si>
  <si>
    <t>assortativity_del</t>
    <phoneticPr fontId="5" type="noConversion"/>
  </si>
  <si>
    <t>small-worldness_del</t>
    <phoneticPr fontId="5" type="noConversion"/>
  </si>
  <si>
    <t>degree_the</t>
    <phoneticPr fontId="5" type="noConversion"/>
  </si>
  <si>
    <t>strength_the</t>
    <phoneticPr fontId="5" type="noConversion"/>
  </si>
  <si>
    <t>radius_the</t>
    <phoneticPr fontId="5" type="noConversion"/>
  </si>
  <si>
    <t>diameter_the</t>
    <phoneticPr fontId="5" type="noConversion"/>
  </si>
  <si>
    <t>eccentricity_the</t>
    <phoneticPr fontId="5" type="noConversion"/>
  </si>
  <si>
    <t>characteristic_path_length_the</t>
    <phoneticPr fontId="5" type="noConversion"/>
  </si>
  <si>
    <t>global_efficiency_the</t>
    <phoneticPr fontId="5" type="noConversion"/>
  </si>
  <si>
    <t>local_efficiency_the</t>
    <phoneticPr fontId="5" type="noConversion"/>
  </si>
  <si>
    <t>clustering_coefficient_the</t>
    <phoneticPr fontId="5" type="noConversion"/>
  </si>
  <si>
    <t>transitivity_the</t>
    <phoneticPr fontId="5" type="noConversion"/>
  </si>
  <si>
    <t>modularity_the</t>
    <phoneticPr fontId="5" type="noConversion"/>
  </si>
  <si>
    <t>assortativity_the</t>
    <phoneticPr fontId="5" type="noConversion"/>
  </si>
  <si>
    <t>small-worldness_the</t>
    <phoneticPr fontId="5" type="noConversion"/>
  </si>
  <si>
    <t>degree_alp</t>
    <phoneticPr fontId="5" type="noConversion"/>
  </si>
  <si>
    <t>strength_alp</t>
    <phoneticPr fontId="5" type="noConversion"/>
  </si>
  <si>
    <t>radius_alp</t>
    <phoneticPr fontId="5" type="noConversion"/>
  </si>
  <si>
    <t>diameter_alp</t>
    <phoneticPr fontId="5" type="noConversion"/>
  </si>
  <si>
    <t>eccentricity_alp</t>
    <phoneticPr fontId="5" type="noConversion"/>
  </si>
  <si>
    <t>characteristic_path_length_alp</t>
    <phoneticPr fontId="5" type="noConversion"/>
  </si>
  <si>
    <t>global_efficiency_alp</t>
    <phoneticPr fontId="5" type="noConversion"/>
  </si>
  <si>
    <t>local_efficiency_alp</t>
    <phoneticPr fontId="5" type="noConversion"/>
  </si>
  <si>
    <t>clustering_coefficient_alp</t>
    <phoneticPr fontId="5" type="noConversion"/>
  </si>
  <si>
    <t>transitivity_alp</t>
    <phoneticPr fontId="5" type="noConversion"/>
  </si>
  <si>
    <t>modularity_alp</t>
    <phoneticPr fontId="5" type="noConversion"/>
  </si>
  <si>
    <t>assortativity_alp</t>
    <phoneticPr fontId="5" type="noConversion"/>
  </si>
  <si>
    <t>small-worldness_alp</t>
    <phoneticPr fontId="5" type="noConversion"/>
  </si>
  <si>
    <t>degree_bet</t>
    <phoneticPr fontId="5" type="noConversion"/>
  </si>
  <si>
    <t>strength_bet</t>
    <phoneticPr fontId="5" type="noConversion"/>
  </si>
  <si>
    <t>radius_bet</t>
    <phoneticPr fontId="5" type="noConversion"/>
  </si>
  <si>
    <t>diameter_bet</t>
    <phoneticPr fontId="5" type="noConversion"/>
  </si>
  <si>
    <t>eccentricity_bet</t>
    <phoneticPr fontId="5" type="noConversion"/>
  </si>
  <si>
    <t>characteristic_path_length_bet</t>
    <phoneticPr fontId="5" type="noConversion"/>
  </si>
  <si>
    <t>global_efficiency_bet</t>
    <phoneticPr fontId="5" type="noConversion"/>
  </si>
  <si>
    <t>local_efficiency_bet</t>
    <phoneticPr fontId="5" type="noConversion"/>
  </si>
  <si>
    <t>clustering_coefficient_bet</t>
    <phoneticPr fontId="5" type="noConversion"/>
  </si>
  <si>
    <t>transitivity_bet</t>
    <phoneticPr fontId="5" type="noConversion"/>
  </si>
  <si>
    <t>modularity_bet</t>
    <phoneticPr fontId="5" type="noConversion"/>
  </si>
  <si>
    <t>assortativity_bet</t>
    <phoneticPr fontId="5" type="noConversion"/>
  </si>
  <si>
    <t>small-worldness_bet</t>
    <phoneticPr fontId="5" type="noConversion"/>
  </si>
  <si>
    <t>degree_gam</t>
    <phoneticPr fontId="5" type="noConversion"/>
  </si>
  <si>
    <t>strength_gam</t>
    <phoneticPr fontId="5" type="noConversion"/>
  </si>
  <si>
    <t>radius_gam</t>
    <phoneticPr fontId="5" type="noConversion"/>
  </si>
  <si>
    <t>diameter_gam</t>
    <phoneticPr fontId="5" type="noConversion"/>
  </si>
  <si>
    <t>eccentricity_gam</t>
    <phoneticPr fontId="5" type="noConversion"/>
  </si>
  <si>
    <t>characteristic_path_length_gam</t>
    <phoneticPr fontId="5" type="noConversion"/>
  </si>
  <si>
    <t>global_efficiency_gam</t>
    <phoneticPr fontId="5" type="noConversion"/>
  </si>
  <si>
    <t>local_efficiency_gam</t>
    <phoneticPr fontId="5" type="noConversion"/>
  </si>
  <si>
    <t>clustering_coefficient_gam</t>
    <phoneticPr fontId="5" type="noConversion"/>
  </si>
  <si>
    <t>transitivity_gam</t>
    <phoneticPr fontId="5" type="noConversion"/>
  </si>
  <si>
    <t>modularity_gam</t>
    <phoneticPr fontId="5" type="noConversion"/>
  </si>
  <si>
    <t>assortativity_gam</t>
    <phoneticPr fontId="5" type="noConversion"/>
  </si>
  <si>
    <t>small-worldness_gam</t>
    <phoneticPr fontId="5" type="noConversion"/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</si>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</sst>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0.000_);[Red]\(0.000\)"/>
    <numFmt numFmtId="178" formatCode="h:mm;@"/>
    <numFmt numFmtId="179" formatCode="0.0_);[Red]\(0.0\)"/>
    <numFmt numFmtId="180" formatCode="0.00_);[Red]\(0.00\)"/>
    <numFmt numFmtId="181" formatCode="0.0_ "/>
    <numFmt numFmtId="182" formatCode="0.00_);\(0.0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979F9"/>
        <bgColor indexed="64"/>
      </patternFill>
    </fill>
    <fill>
      <patternFill patternType="solid">
        <fgColor rgb="FF6DAADD"/>
        <bgColor indexed="64"/>
      </patternFill>
    </fill>
    <fill>
      <patternFill patternType="solid">
        <fgColor rgb="FF67A7DB"/>
        <bgColor indexed="64"/>
      </patternFill>
    </fill>
    <fill>
      <patternFill patternType="solid">
        <fgColor rgb="FFAED0EC"/>
        <bgColor indexed="64"/>
      </patternFill>
    </fill>
    <fill>
      <patternFill patternType="solid">
        <fgColor rgb="FF35A552"/>
        <bgColor indexed="64"/>
      </patternFill>
    </fill>
    <fill>
      <patternFill patternType="solid">
        <fgColor rgb="FF63C16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7" fontId="4" fillId="12" borderId="2" xfId="0" applyNumberFormat="1" applyFont="1" applyFill="1" applyBorder="1" applyAlignment="1">
      <alignment horizontal="right" vertical="center" wrapText="1"/>
    </xf>
    <xf numFmtId="178" fontId="4" fillId="8" borderId="2" xfId="0" applyNumberFormat="1" applyFont="1" applyFill="1" applyBorder="1" applyAlignment="1">
      <alignment horizontal="right" vertical="center" wrapText="1"/>
    </xf>
    <xf numFmtId="179" fontId="4" fillId="9" borderId="2" xfId="0" applyNumberFormat="1" applyFont="1" applyFill="1" applyBorder="1" applyAlignment="1">
      <alignment horizontal="right" vertical="center" wrapText="1"/>
    </xf>
    <xf numFmtId="181" fontId="4" fillId="2" borderId="2" xfId="0" applyNumberFormat="1" applyFont="1" applyFill="1" applyBorder="1" applyAlignment="1">
      <alignment horizontal="right" vertical="center" wrapText="1"/>
    </xf>
    <xf numFmtId="181" fontId="4" fillId="2" borderId="3" xfId="0" applyNumberFormat="1" applyFont="1" applyFill="1" applyBorder="1" applyAlignment="1">
      <alignment horizontal="right" vertical="center" wrapText="1"/>
    </xf>
    <xf numFmtId="176" fontId="4" fillId="3" borderId="5" xfId="0" applyNumberFormat="1" applyFont="1" applyFill="1" applyBorder="1" applyAlignment="1">
      <alignment vertical="center" wrapText="1"/>
    </xf>
    <xf numFmtId="176" fontId="4" fillId="3" borderId="6" xfId="0" applyNumberFormat="1" applyFont="1" applyFill="1" applyBorder="1" applyAlignment="1">
      <alignment horizontal="right" vertical="center" wrapText="1"/>
    </xf>
    <xf numFmtId="180" fontId="4" fillId="3" borderId="7" xfId="0" applyNumberFormat="1" applyFont="1" applyFill="1" applyBorder="1" applyAlignment="1">
      <alignment horizontal="right" vertical="center" wrapText="1"/>
    </xf>
    <xf numFmtId="179" fontId="4" fillId="5" borderId="6" xfId="0" applyNumberFormat="1" applyFont="1" applyFill="1" applyBorder="1" applyAlignment="1">
      <alignment vertical="center" wrapText="1"/>
    </xf>
    <xf numFmtId="179" fontId="4" fillId="5" borderId="6" xfId="0" applyNumberFormat="1" applyFont="1" applyFill="1" applyBorder="1" applyAlignment="1">
      <alignment horizontal="right" vertical="center" wrapText="1"/>
    </xf>
    <xf numFmtId="180" fontId="4" fillId="5" borderId="6" xfId="0" applyNumberFormat="1" applyFont="1" applyFill="1" applyBorder="1" applyAlignment="1">
      <alignment horizontal="right" vertical="center" wrapText="1"/>
    </xf>
    <xf numFmtId="179" fontId="4" fillId="5" borderId="7" xfId="0" applyNumberFormat="1" applyFont="1" applyFill="1" applyBorder="1" applyAlignment="1">
      <alignment horizontal="right" vertical="center" wrapText="1"/>
    </xf>
    <xf numFmtId="179" fontId="4" fillId="6" borderId="2" xfId="0" applyNumberFormat="1" applyFont="1" applyFill="1" applyBorder="1" applyAlignment="1">
      <alignment vertical="center" wrapText="1"/>
    </xf>
    <xf numFmtId="179" fontId="4" fillId="6" borderId="2" xfId="0" applyNumberFormat="1" applyFont="1" applyFill="1" applyBorder="1" applyAlignment="1">
      <alignment horizontal="right" vertical="center" wrapText="1"/>
    </xf>
    <xf numFmtId="179" fontId="4" fillId="7" borderId="2" xfId="0" applyNumberFormat="1" applyFont="1" applyFill="1" applyBorder="1" applyAlignment="1">
      <alignment horizontal="right" vertical="center" wrapText="1"/>
    </xf>
    <xf numFmtId="179" fontId="4" fillId="7" borderId="2" xfId="0" applyNumberFormat="1" applyFont="1" applyFill="1" applyBorder="1" applyAlignment="1">
      <alignment vertical="center" wrapText="1"/>
    </xf>
    <xf numFmtId="179" fontId="4" fillId="2" borderId="2" xfId="0" applyNumberFormat="1" applyFont="1" applyFill="1" applyBorder="1" applyAlignment="1">
      <alignment vertical="center" wrapText="1"/>
    </xf>
    <xf numFmtId="179" fontId="4" fillId="2" borderId="2" xfId="0" applyNumberFormat="1" applyFont="1" applyFill="1" applyBorder="1" applyAlignment="1">
      <alignment horizontal="right" vertical="center" wrapText="1"/>
    </xf>
    <xf numFmtId="179" fontId="4" fillId="10" borderId="2" xfId="0" applyNumberFormat="1" applyFont="1" applyFill="1" applyBorder="1" applyAlignment="1">
      <alignment horizontal="right" vertical="center" wrapText="1"/>
    </xf>
    <xf numFmtId="176" fontId="4" fillId="11" borderId="2" xfId="0" applyNumberFormat="1" applyFont="1" applyFill="1" applyBorder="1" applyAlignment="1">
      <alignment horizontal="right" vertical="center" wrapText="1"/>
    </xf>
    <xf numFmtId="176" fontId="4" fillId="11" borderId="2" xfId="0" applyNumberFormat="1" applyFont="1" applyFill="1" applyBorder="1" applyAlignment="1">
      <alignment vertical="center" wrapText="1"/>
    </xf>
    <xf numFmtId="180" fontId="4" fillId="14" borderId="3" xfId="0" applyNumberFormat="1" applyFont="1" applyFill="1" applyBorder="1" applyAlignment="1">
      <alignment horizontal="right" vertical="center" wrapText="1"/>
    </xf>
    <xf numFmtId="0" fontId="4" fillId="3" borderId="2" xfId="0" applyNumberFormat="1" applyFont="1" applyFill="1" applyBorder="1" applyAlignment="1">
      <alignment horizontal="right" vertical="center" wrapText="1"/>
    </xf>
    <xf numFmtId="0" fontId="4" fillId="3" borderId="3" xfId="0" applyNumberFormat="1" applyFont="1" applyFill="1" applyBorder="1" applyAlignment="1">
      <alignment horizontal="right" vertical="center" wrapText="1"/>
    </xf>
    <xf numFmtId="0" fontId="4" fillId="13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right" vertical="center"/>
    </xf>
    <xf numFmtId="178" fontId="4" fillId="0" borderId="0" xfId="0" applyNumberFormat="1" applyFont="1" applyFill="1" applyAlignment="1">
      <alignment horizontal="right" vertical="center"/>
    </xf>
    <xf numFmtId="179" fontId="4" fillId="0" borderId="0" xfId="0" applyNumberFormat="1" applyFont="1" applyFill="1" applyAlignment="1">
      <alignment horizontal="right" vertical="center"/>
    </xf>
    <xf numFmtId="181" fontId="4" fillId="0" borderId="0" xfId="0" applyNumberFormat="1" applyFont="1" applyFill="1" applyAlignment="1">
      <alignment horizontal="right" vertical="center"/>
    </xf>
    <xf numFmtId="181" fontId="4" fillId="0" borderId="4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>
      <alignment horizontal="right" vertical="center"/>
    </xf>
    <xf numFmtId="180" fontId="4" fillId="0" borderId="1" xfId="0" applyNumberFormat="1" applyFont="1" applyFill="1" applyBorder="1" applyAlignment="1">
      <alignment horizontal="right" vertical="center"/>
    </xf>
    <xf numFmtId="179" fontId="4" fillId="0" borderId="0" xfId="0" applyNumberFormat="1" applyFont="1" applyFill="1" applyBorder="1" applyAlignment="1">
      <alignment horizontal="right" vertical="center"/>
    </xf>
    <xf numFmtId="180" fontId="4" fillId="0" borderId="0" xfId="0" applyNumberFormat="1" applyFont="1" applyFill="1" applyBorder="1" applyAlignment="1">
      <alignment horizontal="right" vertical="center"/>
    </xf>
    <xf numFmtId="179" fontId="4" fillId="0" borderId="1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181" fontId="4" fillId="0" borderId="1" xfId="0" applyNumberFormat="1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0" fontId="4" fillId="0" borderId="0" xfId="0" applyNumberFormat="1" applyFont="1" applyFill="1" applyBorder="1" applyAlignment="1">
      <alignment horizontal="right" vertical="center"/>
    </xf>
    <xf numFmtId="0" fontId="9" fillId="0" borderId="0" xfId="0" applyFont="1" applyFill="1">
      <alignment vertical="center"/>
    </xf>
    <xf numFmtId="0" fontId="9" fillId="0" borderId="1" xfId="0" applyFont="1" applyFill="1" applyBorder="1" applyAlignment="1">
      <alignment horizontal="center" vertical="center"/>
    </xf>
    <xf numFmtId="179" fontId="4" fillId="0" borderId="0" xfId="0" applyNumberFormat="1" applyFont="1" applyFill="1">
      <alignment vertical="center"/>
    </xf>
    <xf numFmtId="179" fontId="4" fillId="0" borderId="0" xfId="0" applyNumberFormat="1" applyFont="1" applyFill="1" applyBorder="1">
      <alignment vertical="center"/>
    </xf>
    <xf numFmtId="177" fontId="4" fillId="0" borderId="0" xfId="0" applyNumberFormat="1" applyFont="1" applyFill="1" applyBorder="1" applyAlignment="1">
      <alignment horizontal="right" vertical="center"/>
    </xf>
    <xf numFmtId="178" fontId="4" fillId="0" borderId="0" xfId="0" applyNumberFormat="1" applyFont="1" applyFill="1" applyBorder="1" applyAlignment="1">
      <alignment horizontal="right" vertical="center"/>
    </xf>
    <xf numFmtId="181" fontId="4" fillId="0" borderId="0" xfId="0" applyNumberFormat="1" applyFont="1" applyFill="1" applyBorder="1" applyAlignment="1">
      <alignment horizontal="right" vertical="center"/>
    </xf>
    <xf numFmtId="180" fontId="10" fillId="0" borderId="1" xfId="0" applyNumberFormat="1" applyFont="1" applyFill="1" applyBorder="1" applyAlignment="1">
      <alignment horizontal="right" vertical="center"/>
    </xf>
    <xf numFmtId="180" fontId="10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178" fontId="4" fillId="0" borderId="0" xfId="0" applyNumberFormat="1" applyFont="1" applyAlignment="1">
      <alignment horizontal="right" vertical="center"/>
    </xf>
    <xf numFmtId="179" fontId="4" fillId="0" borderId="0" xfId="0" applyNumberFormat="1" applyFont="1" applyAlignment="1">
      <alignment horizontal="right" vertical="center"/>
    </xf>
    <xf numFmtId="181" fontId="4" fillId="0" borderId="0" xfId="0" applyNumberFormat="1" applyFont="1" applyAlignment="1">
      <alignment horizontal="right" vertical="center"/>
    </xf>
    <xf numFmtId="181" fontId="4" fillId="0" borderId="1" xfId="0" applyNumberFormat="1" applyFont="1" applyBorder="1" applyAlignment="1">
      <alignment horizontal="right"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Border="1" applyAlignment="1">
      <alignment horizontal="right" vertical="center"/>
    </xf>
    <xf numFmtId="180" fontId="4" fillId="0" borderId="1" xfId="0" applyNumberFormat="1" applyFont="1" applyBorder="1" applyAlignment="1">
      <alignment horizontal="right" vertical="center"/>
    </xf>
    <xf numFmtId="179" fontId="4" fillId="0" borderId="0" xfId="0" applyNumberFormat="1" applyFont="1" applyBorder="1">
      <alignment vertical="center"/>
    </xf>
    <xf numFmtId="179" fontId="4" fillId="0" borderId="0" xfId="0" applyNumberFormat="1" applyFont="1" applyBorder="1" applyAlignment="1">
      <alignment horizontal="right" vertical="center"/>
    </xf>
    <xf numFmtId="180" fontId="4" fillId="0" borderId="0" xfId="0" applyNumberFormat="1" applyFont="1" applyBorder="1" applyAlignment="1">
      <alignment horizontal="right" vertical="center"/>
    </xf>
    <xf numFmtId="179" fontId="4" fillId="0" borderId="1" xfId="0" applyNumberFormat="1" applyFont="1" applyBorder="1" applyAlignment="1">
      <alignment horizontal="right" vertical="center"/>
    </xf>
    <xf numFmtId="179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righ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180" fontId="4" fillId="0" borderId="1" xfId="0" applyNumberFormat="1" applyFont="1" applyFill="1" applyBorder="1">
      <alignment vertical="center"/>
    </xf>
    <xf numFmtId="180" fontId="4" fillId="0" borderId="0" xfId="0" applyNumberFormat="1" applyFont="1" applyFill="1" applyBorder="1">
      <alignment vertical="center"/>
    </xf>
    <xf numFmtId="179" fontId="4" fillId="0" borderId="1" xfId="0" applyNumberFormat="1" applyFont="1" applyFill="1" applyBorder="1">
      <alignment vertical="center"/>
    </xf>
    <xf numFmtId="0" fontId="4" fillId="0" borderId="1" xfId="0" applyNumberFormat="1" applyFont="1" applyFill="1" applyBorder="1">
      <alignment vertical="center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177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81" fontId="4" fillId="0" borderId="0" xfId="0" applyNumberFormat="1" applyFont="1">
      <alignment vertical="center"/>
    </xf>
    <xf numFmtId="181" fontId="4" fillId="0" borderId="1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180" fontId="4" fillId="0" borderId="0" xfId="0" applyNumberFormat="1" applyFont="1">
      <alignment vertical="center"/>
    </xf>
    <xf numFmtId="179" fontId="4" fillId="0" borderId="1" xfId="0" applyNumberFormat="1" applyFont="1" applyBorder="1">
      <alignment vertical="center"/>
    </xf>
    <xf numFmtId="0" fontId="4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177" fontId="4" fillId="0" borderId="0" xfId="0" applyNumberFormat="1" applyFont="1" applyFill="1" applyBorder="1" applyAlignment="1">
      <alignment vertical="center"/>
    </xf>
    <xf numFmtId="177" fontId="4" fillId="0" borderId="0" xfId="0" applyNumberFormat="1" applyFont="1" applyAlignment="1">
      <alignment vertical="center"/>
    </xf>
    <xf numFmtId="178" fontId="4" fillId="0" borderId="0" xfId="0" applyNumberFormat="1" applyFont="1" applyAlignment="1">
      <alignment vertical="center"/>
    </xf>
    <xf numFmtId="181" fontId="4" fillId="0" borderId="0" xfId="0" applyNumberFormat="1" applyFont="1" applyAlignment="1">
      <alignment vertical="center"/>
    </xf>
    <xf numFmtId="181" fontId="4" fillId="0" borderId="1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180" fontId="4" fillId="0" borderId="1" xfId="0" applyNumberFormat="1" applyFont="1" applyBorder="1" applyAlignment="1">
      <alignment vertical="center"/>
    </xf>
    <xf numFmtId="179" fontId="4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  <xf numFmtId="179" fontId="4" fillId="0" borderId="1" xfId="0" applyNumberFormat="1" applyFont="1" applyBorder="1" applyAlignment="1">
      <alignment vertical="center"/>
    </xf>
    <xf numFmtId="0" fontId="4" fillId="0" borderId="0" xfId="0" applyNumberFormat="1" applyFont="1" applyFill="1">
      <alignment vertical="center"/>
    </xf>
    <xf numFmtId="180" fontId="4" fillId="0" borderId="0" xfId="0" applyNumberFormat="1" applyFont="1" applyBorder="1">
      <alignment vertical="center"/>
    </xf>
    <xf numFmtId="178" fontId="4" fillId="0" borderId="0" xfId="0" applyNumberFormat="1" applyFont="1" applyFill="1" applyBorder="1">
      <alignment vertical="center"/>
    </xf>
    <xf numFmtId="0" fontId="10" fillId="0" borderId="0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>
      <alignment vertical="center"/>
    </xf>
    <xf numFmtId="181" fontId="4" fillId="0" borderId="0" xfId="0" applyNumberFormat="1" applyFont="1" applyFill="1" applyBorder="1">
      <alignment vertical="center"/>
    </xf>
    <xf numFmtId="181" fontId="4" fillId="0" borderId="1" xfId="0" applyNumberFormat="1" applyFont="1" applyFill="1" applyBorder="1">
      <alignment vertical="center"/>
    </xf>
    <xf numFmtId="179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80" fontId="4" fillId="0" borderId="1" xfId="0" applyNumberFormat="1" applyFont="1" applyFill="1" applyBorder="1" applyAlignment="1">
      <alignment vertical="center"/>
    </xf>
    <xf numFmtId="178" fontId="4" fillId="0" borderId="0" xfId="0" applyNumberFormat="1" applyFont="1" applyFill="1">
      <alignment vertical="center"/>
    </xf>
    <xf numFmtId="182" fontId="4" fillId="0" borderId="0" xfId="0" applyNumberFormat="1" applyFont="1" applyFill="1" applyAlignment="1">
      <alignment horizontal="right" vertical="center"/>
    </xf>
    <xf numFmtId="182" fontId="4" fillId="0" borderId="0" xfId="0" applyNumberFormat="1" applyFont="1" applyFill="1" applyBorder="1" applyAlignment="1">
      <alignment horizontal="right" vertical="center"/>
    </xf>
    <xf numFmtId="182" fontId="4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1" fontId="3" fillId="0" borderId="0" xfId="0" applyNumberFormat="1" applyFont="1" applyAlignment="1">
      <alignment horizontal="right" vertical="center"/>
    </xf>
    <xf numFmtId="181" fontId="3" fillId="0" borderId="1" xfId="0" applyNumberFormat="1" applyFont="1" applyFill="1" applyBorder="1" applyAlignment="1">
      <alignment horizontal="right"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180" fontId="3" fillId="0" borderId="1" xfId="0" applyNumberFormat="1" applyFont="1" applyFill="1" applyBorder="1" applyAlignment="1">
      <alignment horizontal="right" vertical="center"/>
    </xf>
    <xf numFmtId="179" fontId="3" fillId="0" borderId="0" xfId="0" applyNumberFormat="1" applyFont="1">
      <alignment vertical="center"/>
    </xf>
    <xf numFmtId="179" fontId="3" fillId="0" borderId="0" xfId="0" applyNumberFormat="1" applyFont="1" applyFill="1" applyBorder="1" applyAlignment="1">
      <alignment horizontal="right" vertical="center"/>
    </xf>
    <xf numFmtId="180" fontId="3" fillId="0" borderId="0" xfId="0" applyNumberFormat="1" applyFont="1" applyFill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6" fontId="3" fillId="0" borderId="0" xfId="0" applyNumberFormat="1" applyFont="1" applyFill="1" applyBorder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180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horizontal="right" vertical="center"/>
    </xf>
    <xf numFmtId="0" fontId="1" fillId="0" borderId="1" xfId="0" applyNumberFormat="1" applyFont="1" applyFill="1" applyBorder="1" applyAlignment="1">
      <alignment horizontal="right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vertical="center" wrapText="1"/>
    </xf>
    <xf numFmtId="0" fontId="0" fillId="15" borderId="0" xfId="0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D79BC"/>
      <color rgb="FF35A552"/>
      <color rgb="FF99CCFF"/>
      <color rgb="FFEAEAEA"/>
      <color rgb="FFAED0EC"/>
      <color rgb="FF63C16C"/>
      <color rgb="FF6DAADD"/>
      <color rgb="FF3979F9"/>
      <color rgb="FF7CB3E0"/>
      <color rgb="FF67A7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70"/>
  <sheetViews>
    <sheetView tabSelected="1" zoomScale="40" zoomScaleNormal="40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AY47" sqref="AY47"/>
    </sheetView>
  </sheetViews>
  <sheetFormatPr defaultColWidth="9.1640625" defaultRowHeight="17" x14ac:dyDescent="0.45"/>
  <cols>
    <col min="1" max="1" width="9.1640625" style="45"/>
    <col min="2" max="2" width="2.58203125" style="59" customWidth="1"/>
    <col min="3" max="3" width="4.25" style="60" customWidth="1"/>
    <col min="4" max="5" width="6.25" style="60" customWidth="1"/>
    <col min="6" max="6" width="8.83203125" style="61" customWidth="1"/>
    <col min="7" max="7" width="9" style="61" customWidth="1"/>
    <col min="8" max="8" width="7.25" style="61" customWidth="1"/>
    <col min="9" max="9" width="7.75" style="61" customWidth="1"/>
    <col min="10" max="10" width="8.1640625" style="62" customWidth="1"/>
    <col min="11" max="11" width="8.58203125" style="62" customWidth="1"/>
    <col min="12" max="12" width="6.83203125" style="62" customWidth="1"/>
    <col min="13" max="13" width="7.25" style="62" customWidth="1"/>
    <col min="14" max="14" width="8.25" style="63" customWidth="1"/>
    <col min="15" max="15" width="8.75" style="63" customWidth="1"/>
    <col min="16" max="16" width="7.58203125" style="63" customWidth="1"/>
    <col min="17" max="17" width="9" style="63"/>
    <col min="18" max="18" width="8.25" style="64" customWidth="1"/>
    <col min="19" max="19" width="9" style="64"/>
    <col min="20" max="20" width="7.25" style="64" customWidth="1"/>
    <col min="21" max="21" width="6.25" style="65" customWidth="1"/>
    <col min="22" max="22" width="7.58203125" style="66" customWidth="1"/>
    <col min="23" max="24" width="8" style="67" customWidth="1"/>
    <col min="25" max="25" width="8" style="68" customWidth="1"/>
    <col min="26" max="26" width="7.83203125" style="73" customWidth="1"/>
    <col min="27" max="27" width="8.25" style="70" customWidth="1"/>
    <col min="28" max="29" width="8.25" style="71" customWidth="1"/>
    <col min="30" max="30" width="8.25" style="72" customWidth="1"/>
    <col min="31" max="31" width="8.25" style="73" customWidth="1"/>
    <col min="32" max="32" width="8.25" style="63" customWidth="1"/>
    <col min="33" max="33" width="8.1640625" style="73" customWidth="1"/>
    <col min="34" max="34" width="9" style="63"/>
    <col min="35" max="35" width="9" style="73"/>
    <col min="36" max="36" width="8.58203125" style="63" customWidth="1"/>
    <col min="37" max="37" width="9" style="73"/>
    <col min="38" max="38" width="9" style="63"/>
    <col min="39" max="39" width="9" style="73"/>
    <col min="40" max="40" width="8.1640625" style="63" customWidth="1"/>
    <col min="41" max="41" width="6.83203125" style="63" customWidth="1"/>
    <col min="42" max="42" width="8.25" style="74" customWidth="1"/>
    <col min="43" max="43" width="7.75" style="66" customWidth="1"/>
    <col min="44" max="44" width="6.83203125" style="68" customWidth="1"/>
    <col min="45" max="45" width="10.75" style="75" bestFit="1" customWidth="1"/>
    <col min="46" max="47" width="9" style="75"/>
    <col min="48" max="48" width="9" style="76"/>
    <col min="49" max="54" width="9" style="75"/>
    <col min="55" max="55" width="9.58203125" style="75" customWidth="1"/>
    <col min="56" max="56" width="6.83203125" style="75" customWidth="1"/>
    <col min="57" max="57" width="7.1640625" style="75" customWidth="1"/>
    <col min="58" max="58" width="7.25" style="75" customWidth="1"/>
    <col min="59" max="16384" width="9.1640625" style="45"/>
  </cols>
  <sheetData>
    <row r="1" spans="1:123" s="28" customFormat="1" ht="33.75" customHeight="1" thickBot="1" x14ac:dyDescent="0.5">
      <c r="A1" s="143" t="s">
        <v>234</v>
      </c>
      <c r="B1" s="1" t="s">
        <v>0</v>
      </c>
      <c r="C1" s="2" t="s">
        <v>1</v>
      </c>
      <c r="D1" s="136" t="s">
        <v>63</v>
      </c>
      <c r="E1" s="2" t="s">
        <v>7</v>
      </c>
      <c r="F1" s="3" t="s">
        <v>12</v>
      </c>
      <c r="G1" s="3" t="s">
        <v>13</v>
      </c>
      <c r="H1" s="3" t="s">
        <v>14</v>
      </c>
      <c r="I1" s="3" t="s">
        <v>15</v>
      </c>
      <c r="J1" s="4" t="s">
        <v>2</v>
      </c>
      <c r="K1" s="4" t="s">
        <v>3</v>
      </c>
      <c r="L1" s="4" t="s">
        <v>4</v>
      </c>
      <c r="M1" s="4" t="s">
        <v>5</v>
      </c>
      <c r="N1" s="5" t="s">
        <v>11</v>
      </c>
      <c r="O1" s="5" t="s">
        <v>16</v>
      </c>
      <c r="P1" s="5" t="s">
        <v>17</v>
      </c>
      <c r="Q1" s="5" t="s">
        <v>18</v>
      </c>
      <c r="R1" s="6" t="s">
        <v>19</v>
      </c>
      <c r="S1" s="6" t="s">
        <v>20</v>
      </c>
      <c r="T1" s="6" t="s">
        <v>21</v>
      </c>
      <c r="U1" s="7" t="s">
        <v>22</v>
      </c>
      <c r="V1" s="8" t="s">
        <v>23</v>
      </c>
      <c r="W1" s="9" t="s">
        <v>24</v>
      </c>
      <c r="X1" s="9" t="s">
        <v>25</v>
      </c>
      <c r="Y1" s="10" t="s">
        <v>26</v>
      </c>
      <c r="Z1" s="11" t="s">
        <v>27</v>
      </c>
      <c r="AA1" s="12" t="s">
        <v>28</v>
      </c>
      <c r="AB1" s="13" t="s">
        <v>29</v>
      </c>
      <c r="AC1" s="13" t="s">
        <v>30</v>
      </c>
      <c r="AD1" s="14" t="s">
        <v>31</v>
      </c>
      <c r="AE1" s="15" t="s">
        <v>32</v>
      </c>
      <c r="AF1" s="16" t="s">
        <v>33</v>
      </c>
      <c r="AG1" s="15" t="s">
        <v>34</v>
      </c>
      <c r="AH1" s="17" t="s">
        <v>35</v>
      </c>
      <c r="AI1" s="18" t="s">
        <v>36</v>
      </c>
      <c r="AJ1" s="17" t="s">
        <v>37</v>
      </c>
      <c r="AK1" s="19" t="s">
        <v>39</v>
      </c>
      <c r="AL1" s="20" t="s">
        <v>40</v>
      </c>
      <c r="AM1" s="19" t="s">
        <v>41</v>
      </c>
      <c r="AN1" s="21" t="s">
        <v>42</v>
      </c>
      <c r="AO1" s="21" t="s">
        <v>43</v>
      </c>
      <c r="AP1" s="22" t="s">
        <v>44</v>
      </c>
      <c r="AQ1" s="23" t="s">
        <v>45</v>
      </c>
      <c r="AR1" s="24" t="s">
        <v>46</v>
      </c>
      <c r="AS1" s="25" t="s">
        <v>47</v>
      </c>
      <c r="AT1" s="25" t="s">
        <v>48</v>
      </c>
      <c r="AU1" s="25" t="s">
        <v>49</v>
      </c>
      <c r="AV1" s="26" t="s">
        <v>50</v>
      </c>
      <c r="AW1" s="27" t="s">
        <v>51</v>
      </c>
      <c r="AX1" s="27" t="s">
        <v>52</v>
      </c>
      <c r="AY1" s="27" t="s">
        <v>53</v>
      </c>
      <c r="AZ1" s="27" t="s">
        <v>54</v>
      </c>
      <c r="BA1" s="27" t="s">
        <v>55</v>
      </c>
      <c r="BB1" s="27" t="s">
        <v>56</v>
      </c>
      <c r="BC1" s="27" t="s">
        <v>6</v>
      </c>
      <c r="BD1" s="27" t="s">
        <v>57</v>
      </c>
      <c r="BE1" s="27" t="s">
        <v>58</v>
      </c>
      <c r="BF1" s="27" t="s">
        <v>59</v>
      </c>
      <c r="BG1" s="144" t="s">
        <v>235</v>
      </c>
      <c r="BH1" s="144" t="s">
        <v>236</v>
      </c>
      <c r="BI1" s="144" t="s">
        <v>237</v>
      </c>
      <c r="BJ1" s="144" t="s">
        <v>238</v>
      </c>
      <c r="BK1" s="144" t="s">
        <v>239</v>
      </c>
      <c r="BL1" s="144" t="s">
        <v>240</v>
      </c>
      <c r="BM1" s="144" t="s">
        <v>241</v>
      </c>
      <c r="BN1" s="144" t="s">
        <v>242</v>
      </c>
      <c r="BO1" s="144" t="s">
        <v>243</v>
      </c>
      <c r="BP1" s="144" t="s">
        <v>244</v>
      </c>
      <c r="BQ1" s="144" t="s">
        <v>245</v>
      </c>
      <c r="BR1" s="144" t="s">
        <v>246</v>
      </c>
      <c r="BS1" s="144" t="s">
        <v>247</v>
      </c>
      <c r="BT1" t="s">
        <v>248</v>
      </c>
      <c r="BU1" t="s">
        <v>249</v>
      </c>
      <c r="BV1" t="s">
        <v>250</v>
      </c>
      <c r="BW1" t="s">
        <v>251</v>
      </c>
      <c r="BX1" t="s">
        <v>252</v>
      </c>
      <c r="BY1" t="s">
        <v>253</v>
      </c>
      <c r="BZ1" t="s">
        <v>254</v>
      </c>
      <c r="CA1" t="s">
        <v>255</v>
      </c>
      <c r="CB1" t="s">
        <v>256</v>
      </c>
      <c r="CC1" t="s">
        <v>257</v>
      </c>
      <c r="CD1" t="s">
        <v>258</v>
      </c>
      <c r="CE1" t="s">
        <v>259</v>
      </c>
      <c r="CF1" t="s">
        <v>260</v>
      </c>
      <c r="CG1" s="144" t="s">
        <v>261</v>
      </c>
      <c r="CH1" s="144" t="s">
        <v>262</v>
      </c>
      <c r="CI1" s="144" t="s">
        <v>263</v>
      </c>
      <c r="CJ1" s="144" t="s">
        <v>264</v>
      </c>
      <c r="CK1" s="144" t="s">
        <v>265</v>
      </c>
      <c r="CL1" s="144" t="s">
        <v>266</v>
      </c>
      <c r="CM1" s="144" t="s">
        <v>267</v>
      </c>
      <c r="CN1" s="144" t="s">
        <v>268</v>
      </c>
      <c r="CO1" s="144" t="s">
        <v>269</v>
      </c>
      <c r="CP1" s="144" t="s">
        <v>270</v>
      </c>
      <c r="CQ1" s="144" t="s">
        <v>271</v>
      </c>
      <c r="CR1" s="144" t="s">
        <v>272</v>
      </c>
      <c r="CS1" s="144" t="s">
        <v>273</v>
      </c>
      <c r="CT1" t="s">
        <v>274</v>
      </c>
      <c r="CU1" t="s">
        <v>275</v>
      </c>
      <c r="CV1" t="s">
        <v>276</v>
      </c>
      <c r="CW1" t="s">
        <v>277</v>
      </c>
      <c r="CX1" t="s">
        <v>278</v>
      </c>
      <c r="CY1" t="s">
        <v>279</v>
      </c>
      <c r="CZ1" t="s">
        <v>280</v>
      </c>
      <c r="DA1" t="s">
        <v>281</v>
      </c>
      <c r="DB1" t="s">
        <v>282</v>
      </c>
      <c r="DC1" t="s">
        <v>283</v>
      </c>
      <c r="DD1" t="s">
        <v>284</v>
      </c>
      <c r="DE1" t="s">
        <v>285</v>
      </c>
      <c r="DF1" t="s">
        <v>286</v>
      </c>
      <c r="DG1" s="144" t="s">
        <v>287</v>
      </c>
      <c r="DH1" s="144" t="s">
        <v>288</v>
      </c>
      <c r="DI1" s="144" t="s">
        <v>289</v>
      </c>
      <c r="DJ1" s="144" t="s">
        <v>290</v>
      </c>
      <c r="DK1" s="144" t="s">
        <v>291</v>
      </c>
      <c r="DL1" s="144" t="s">
        <v>292</v>
      </c>
      <c r="DM1" s="144" t="s">
        <v>293</v>
      </c>
      <c r="DN1" s="144" t="s">
        <v>294</v>
      </c>
      <c r="DO1" s="144" t="s">
        <v>295</v>
      </c>
      <c r="DP1" s="144" t="s">
        <v>296</v>
      </c>
      <c r="DQ1" s="144" t="s">
        <v>297</v>
      </c>
      <c r="DR1" s="144" t="s">
        <v>298</v>
      </c>
      <c r="DS1" s="144" t="s">
        <v>299</v>
      </c>
    </row>
    <row r="2" spans="1:123" ht="17.5" thickTop="1" x14ac:dyDescent="0.45">
      <c r="A2" s="142" t="s">
        <v>65</v>
      </c>
      <c r="B2" s="29">
        <v>0</v>
      </c>
      <c r="C2" s="30">
        <v>17</v>
      </c>
      <c r="D2" s="30">
        <v>1</v>
      </c>
      <c r="E2" s="30">
        <v>2</v>
      </c>
      <c r="F2" s="32">
        <v>0.436</v>
      </c>
      <c r="G2" s="32">
        <v>0.97</v>
      </c>
      <c r="H2" s="32">
        <v>1.149</v>
      </c>
      <c r="I2" s="32">
        <v>1.5209999999999999</v>
      </c>
      <c r="J2" s="33">
        <v>5.1388888888888894E-2</v>
      </c>
      <c r="K2" s="33">
        <v>4.0972222222222222E-2</v>
      </c>
      <c r="L2" s="33">
        <v>5.0694444444444452E-2</v>
      </c>
      <c r="M2" s="33">
        <v>1.0416666666666666E-2</v>
      </c>
      <c r="N2" s="34">
        <v>32</v>
      </c>
      <c r="O2" s="34">
        <v>36.200000000000003</v>
      </c>
      <c r="P2" s="34">
        <v>42.7</v>
      </c>
      <c r="Q2" s="34">
        <v>48.8</v>
      </c>
      <c r="R2" s="35">
        <v>4.7</v>
      </c>
      <c r="S2" s="35">
        <v>47.8</v>
      </c>
      <c r="T2" s="35">
        <v>73.099999999999994</v>
      </c>
      <c r="U2" s="36">
        <v>128.4</v>
      </c>
      <c r="V2" s="37">
        <v>89</v>
      </c>
      <c r="W2" s="37">
        <v>62</v>
      </c>
      <c r="X2" s="37">
        <f>V2-W2</f>
        <v>27</v>
      </c>
      <c r="Y2" s="38">
        <f>SUM(V2/W2)</f>
        <v>1.435483870967742</v>
      </c>
      <c r="Z2" s="39">
        <v>96.8</v>
      </c>
      <c r="AA2" s="39">
        <v>56.6</v>
      </c>
      <c r="AB2" s="40">
        <f>SUM(Z2/AA2)</f>
        <v>1.7102473498233215</v>
      </c>
      <c r="AC2" s="40">
        <v>14.32</v>
      </c>
      <c r="AD2" s="41">
        <v>5.8</v>
      </c>
      <c r="AE2" s="34">
        <v>111.3</v>
      </c>
      <c r="AF2" s="34">
        <v>67.400000000000006</v>
      </c>
      <c r="AG2" s="34">
        <v>62.3</v>
      </c>
      <c r="AH2" s="34">
        <v>111.9</v>
      </c>
      <c r="AI2" s="34">
        <v>66</v>
      </c>
      <c r="AJ2" s="34">
        <v>86.3</v>
      </c>
      <c r="AK2" s="34">
        <v>15.5</v>
      </c>
      <c r="AL2" s="34">
        <v>0.2</v>
      </c>
      <c r="AM2" s="34">
        <v>18.100000000000001</v>
      </c>
      <c r="AN2" s="34">
        <v>61.9</v>
      </c>
      <c r="AO2" s="34">
        <v>71.900000000000006</v>
      </c>
      <c r="AP2" s="42">
        <v>970</v>
      </c>
      <c r="AQ2" s="42">
        <v>835</v>
      </c>
      <c r="AR2" s="38">
        <v>1.1599999999999999</v>
      </c>
      <c r="AS2" s="43">
        <v>0</v>
      </c>
      <c r="AT2" s="43">
        <v>0</v>
      </c>
      <c r="AU2" s="43">
        <v>0</v>
      </c>
      <c r="AV2" s="44">
        <v>0</v>
      </c>
      <c r="AW2" s="43">
        <v>5</v>
      </c>
      <c r="AX2" s="43">
        <v>2</v>
      </c>
      <c r="AY2" s="43">
        <v>3</v>
      </c>
      <c r="AZ2" s="43">
        <v>6</v>
      </c>
      <c r="BA2" s="43">
        <v>1</v>
      </c>
      <c r="BB2" s="43">
        <v>3</v>
      </c>
      <c r="BC2" s="43">
        <v>20</v>
      </c>
      <c r="BD2" s="43">
        <v>14</v>
      </c>
      <c r="BE2" s="43">
        <v>4</v>
      </c>
      <c r="BF2" s="43">
        <v>5</v>
      </c>
      <c r="BG2" s="145">
        <v>14.105263157894701</v>
      </c>
      <c r="BH2" s="145">
        <v>6.7330694198608398</v>
      </c>
      <c r="BI2" s="145">
        <v>10.728772163391101</v>
      </c>
      <c r="BJ2" s="145">
        <v>20.885868072509801</v>
      </c>
      <c r="BK2" s="145">
        <v>13.0976558484529</v>
      </c>
      <c r="BL2" s="145">
        <v>4.39286305681307</v>
      </c>
      <c r="BM2" s="145">
        <v>0.42197677843914799</v>
      </c>
      <c r="BN2" s="145">
        <v>0.95371539823393403</v>
      </c>
      <c r="BO2" s="145">
        <v>0.38497009873390198</v>
      </c>
      <c r="BP2" s="145">
        <v>0.63227266073226895</v>
      </c>
      <c r="BQ2" s="145">
        <v>3.2758274267264999E-2</v>
      </c>
      <c r="BR2" s="145">
        <v>3.78142520785332E-2</v>
      </c>
      <c r="BS2" s="145">
        <v>0.86327087879180897</v>
      </c>
      <c r="BT2" s="145">
        <v>10.105263157894701</v>
      </c>
      <c r="BU2" s="145">
        <v>4.0753622055053702</v>
      </c>
      <c r="BV2" s="145">
        <v>5.9601311683654803</v>
      </c>
      <c r="BW2" s="145">
        <v>9.67144775390625</v>
      </c>
      <c r="BX2" s="145">
        <v>7.8648374206141396</v>
      </c>
      <c r="BY2" s="145">
        <v>4.1000190631687996</v>
      </c>
      <c r="BZ2" s="145">
        <v>0.33199588713176498</v>
      </c>
      <c r="CA2" s="145">
        <v>0.57791889355521797</v>
      </c>
      <c r="CB2" s="145">
        <v>0.26712402701377902</v>
      </c>
      <c r="CC2" s="145">
        <v>0.43190667033195501</v>
      </c>
      <c r="CD2" s="145">
        <v>0.22106055413304301</v>
      </c>
      <c r="CE2" s="145">
        <v>0.188167229294777</v>
      </c>
      <c r="CF2" s="145">
        <v>0.88549542427062999</v>
      </c>
      <c r="CG2" s="145">
        <v>9.8947368421052602</v>
      </c>
      <c r="CH2" s="145">
        <v>4.1096849441528303</v>
      </c>
      <c r="CI2" s="145">
        <v>5.2479515075683603</v>
      </c>
      <c r="CJ2" s="145">
        <v>9.7603073120117205</v>
      </c>
      <c r="CK2" s="145">
        <v>7.3953886534038302</v>
      </c>
      <c r="CL2" s="145">
        <v>3.8099796897486602</v>
      </c>
      <c r="CM2" s="145">
        <v>0.35143363080870399</v>
      </c>
      <c r="CN2" s="145">
        <v>0.64537737775960802</v>
      </c>
      <c r="CO2" s="145">
        <v>0.27791571617126498</v>
      </c>
      <c r="CP2" s="145">
        <v>0.42355194687843301</v>
      </c>
      <c r="CQ2" s="145">
        <v>0.27707851391258098</v>
      </c>
      <c r="CR2" s="145">
        <v>0.29155445098876998</v>
      </c>
      <c r="CS2" s="145">
        <v>0.900793015956879</v>
      </c>
      <c r="CT2" s="145">
        <v>10.105263157894701</v>
      </c>
      <c r="CU2" s="145">
        <v>4.0636782646179199</v>
      </c>
      <c r="CV2" s="145">
        <v>4.5642194747924796</v>
      </c>
      <c r="CW2" s="145">
        <v>8.5846223831176793</v>
      </c>
      <c r="CX2" s="145">
        <v>7.23947924061825</v>
      </c>
      <c r="CY2" s="145">
        <v>3.8482664140344398</v>
      </c>
      <c r="CZ2" s="145">
        <v>0.34589550568906902</v>
      </c>
      <c r="DA2" s="145">
        <v>0.61428760037913299</v>
      </c>
      <c r="DB2" s="145">
        <v>0.25512102246284502</v>
      </c>
      <c r="DC2" s="145">
        <v>0.40381067991256703</v>
      </c>
      <c r="DD2" s="145">
        <v>0.29406729409565002</v>
      </c>
      <c r="DE2" s="145">
        <v>0.20213183760643</v>
      </c>
      <c r="DF2" s="145">
        <v>0.939281165599823</v>
      </c>
      <c r="DG2" s="145">
        <v>14.6315789473684</v>
      </c>
      <c r="DH2" s="145">
        <v>6.2245297431945801</v>
      </c>
      <c r="DI2" s="145">
        <v>5.0780611038207999</v>
      </c>
      <c r="DJ2" s="145">
        <v>8.9474229812622106</v>
      </c>
      <c r="DK2" s="145">
        <v>6.98508644104004</v>
      </c>
      <c r="DL2" s="145">
        <v>3.2450544875964802</v>
      </c>
      <c r="DM2" s="145">
        <v>0.41659881940800098</v>
      </c>
      <c r="DN2" s="145">
        <v>0.84623156271866695</v>
      </c>
      <c r="DO2" s="145">
        <v>0.33645054697990401</v>
      </c>
      <c r="DP2" s="145">
        <v>0.52969110012054399</v>
      </c>
      <c r="DQ2" s="145">
        <v>0.12960404418167901</v>
      </c>
      <c r="DR2" s="145">
        <v>3.3572129905223798E-2</v>
      </c>
      <c r="DS2" s="145">
        <v>0.85613131523132302</v>
      </c>
    </row>
    <row r="3" spans="1:123" x14ac:dyDescent="0.45">
      <c r="A3" s="142" t="s">
        <v>75</v>
      </c>
      <c r="B3" s="29">
        <v>0</v>
      </c>
      <c r="C3" s="30">
        <v>16</v>
      </c>
      <c r="D3" s="30">
        <v>1</v>
      </c>
      <c r="E3" s="30">
        <v>4</v>
      </c>
      <c r="F3" s="32">
        <v>1.23</v>
      </c>
      <c r="G3" s="32">
        <v>0.82799999999999996</v>
      </c>
      <c r="H3" s="32">
        <v>0.57999999999999996</v>
      </c>
      <c r="I3" s="32">
        <v>0.28399999999999997</v>
      </c>
      <c r="J3" s="33">
        <v>6.3888888888888884E-2</v>
      </c>
      <c r="K3" s="33">
        <v>5.9027777777777783E-2</v>
      </c>
      <c r="L3" s="33">
        <v>5.2083333333333336E-2</v>
      </c>
      <c r="M3" s="33">
        <v>9.9999999999999992E-2</v>
      </c>
      <c r="N3" s="34">
        <v>43.5</v>
      </c>
      <c r="O3" s="34">
        <v>44.9</v>
      </c>
      <c r="P3" s="34">
        <v>49.6</v>
      </c>
      <c r="Q3" s="34">
        <v>47.3</v>
      </c>
      <c r="R3" s="35">
        <v>35.799999999999997</v>
      </c>
      <c r="S3" s="35">
        <v>78.900000000000006</v>
      </c>
      <c r="T3" s="35">
        <v>61</v>
      </c>
      <c r="U3" s="46">
        <v>12.6</v>
      </c>
      <c r="V3" s="37">
        <v>74</v>
      </c>
      <c r="W3" s="37">
        <v>56</v>
      </c>
      <c r="X3" s="37">
        <f>V3-W3</f>
        <v>18</v>
      </c>
      <c r="Y3" s="38">
        <f>SUM(V3/W3)</f>
        <v>1.3214285714285714</v>
      </c>
      <c r="Z3" s="39">
        <v>81.099999999999994</v>
      </c>
      <c r="AA3" s="39">
        <v>53.8</v>
      </c>
      <c r="AB3" s="40">
        <f>SUM(Z3/AA3)</f>
        <v>1.5074349442379182</v>
      </c>
      <c r="AC3" s="40">
        <v>69.64</v>
      </c>
      <c r="AD3" s="41">
        <v>4.4000000000000004</v>
      </c>
      <c r="AE3" s="34">
        <v>105.5</v>
      </c>
      <c r="AF3" s="34">
        <v>63.4</v>
      </c>
      <c r="AG3" s="34">
        <v>60.2</v>
      </c>
      <c r="AH3" s="34">
        <v>100.4</v>
      </c>
      <c r="AI3" s="34">
        <v>64</v>
      </c>
      <c r="AJ3" s="34">
        <v>87.6</v>
      </c>
      <c r="AK3" s="34">
        <v>10.5</v>
      </c>
      <c r="AL3" s="34">
        <v>0.2</v>
      </c>
      <c r="AM3" s="34">
        <v>29.5</v>
      </c>
      <c r="AN3" s="34">
        <v>56.3</v>
      </c>
      <c r="AO3" s="34">
        <v>64.900000000000006</v>
      </c>
      <c r="AP3" s="42">
        <v>1065</v>
      </c>
      <c r="AQ3" s="42">
        <v>925</v>
      </c>
      <c r="AR3" s="38">
        <v>1.1499999999999999</v>
      </c>
      <c r="AS3" s="43">
        <v>0</v>
      </c>
      <c r="AT3" s="43">
        <v>0</v>
      </c>
      <c r="AU3" s="43">
        <v>0</v>
      </c>
      <c r="AV3" s="44">
        <v>0</v>
      </c>
      <c r="AW3" s="43">
        <v>5</v>
      </c>
      <c r="AX3" s="43">
        <v>0</v>
      </c>
      <c r="AY3" s="43">
        <v>2</v>
      </c>
      <c r="AZ3" s="43">
        <v>7</v>
      </c>
      <c r="BA3" s="43">
        <v>0</v>
      </c>
      <c r="BB3" s="43">
        <v>3</v>
      </c>
      <c r="BC3" s="43">
        <v>17</v>
      </c>
      <c r="BD3" s="43">
        <v>14</v>
      </c>
      <c r="BE3" s="43">
        <v>8</v>
      </c>
      <c r="BF3" s="43">
        <v>8</v>
      </c>
      <c r="BG3" s="145">
        <v>14.3157894736842</v>
      </c>
      <c r="BH3" s="145">
        <v>8.2164430618286097</v>
      </c>
      <c r="BI3" s="145">
        <v>2.61579561233521</v>
      </c>
      <c r="BJ3" s="145">
        <v>4.2321109771728498</v>
      </c>
      <c r="BK3" s="145" t="s">
        <v>300</v>
      </c>
      <c r="BL3" s="145">
        <v>1.9037699147182401</v>
      </c>
      <c r="BM3" s="145">
        <v>0.47432592520689998</v>
      </c>
      <c r="BN3" s="145">
        <v>1.30937677583352</v>
      </c>
      <c r="BO3" s="145">
        <v>0.48172530531883201</v>
      </c>
      <c r="BP3" s="145">
        <v>0.80759841203689597</v>
      </c>
      <c r="BQ3" s="145">
        <v>5.5934116610525303E-2</v>
      </c>
      <c r="BR3" s="145">
        <v>-6.2495175749063499E-2</v>
      </c>
      <c r="BS3" s="145">
        <v>0.94592386484146096</v>
      </c>
      <c r="BT3">
        <v>9.5789473684210495</v>
      </c>
      <c r="BU3">
        <v>4.1332449913024902</v>
      </c>
      <c r="BV3">
        <v>6.7585339546203604</v>
      </c>
      <c r="BW3">
        <v>12.603004455566399</v>
      </c>
      <c r="BX3">
        <v>8.9345415265936605</v>
      </c>
      <c r="BY3">
        <v>4.0317871019854197</v>
      </c>
      <c r="BZ3">
        <v>0.34993001067211799</v>
      </c>
      <c r="CA3">
        <v>0.67527479088792697</v>
      </c>
      <c r="CB3">
        <v>0.295494884252548</v>
      </c>
      <c r="CC3">
        <v>0.434315055608749</v>
      </c>
      <c r="CD3">
        <v>0.36058502216988703</v>
      </c>
      <c r="CE3">
        <v>9.8197430372238201E-2</v>
      </c>
      <c r="CF3">
        <v>0.91958230733871504</v>
      </c>
      <c r="CG3">
        <v>8.5263157894736796</v>
      </c>
      <c r="CH3">
        <v>3.8618369102478001</v>
      </c>
      <c r="CI3">
        <v>5.6482844352722203</v>
      </c>
      <c r="CJ3">
        <v>10.7637577056885</v>
      </c>
      <c r="CK3">
        <v>8.07350688231619</v>
      </c>
      <c r="CL3">
        <v>4.2783678330873203</v>
      </c>
      <c r="CM3">
        <v>0.33445060703008</v>
      </c>
      <c r="CN3">
        <v>0.65792945996237495</v>
      </c>
      <c r="CO3">
        <v>0.30941385030746499</v>
      </c>
      <c r="CP3">
        <v>0.45152527093887301</v>
      </c>
      <c r="CQ3">
        <v>0.43591647614296603</v>
      </c>
      <c r="CR3">
        <v>0.18047249317169201</v>
      </c>
      <c r="CS3">
        <v>0.91464376449585005</v>
      </c>
      <c r="CT3">
        <v>8.7368421052631593</v>
      </c>
      <c r="CU3">
        <v>3.9131639003753702</v>
      </c>
      <c r="CV3">
        <v>6.4877986907959002</v>
      </c>
      <c r="CW3">
        <v>11.7755994796753</v>
      </c>
      <c r="CX3">
        <v>8.6510118183336804</v>
      </c>
      <c r="CY3">
        <v>4.1285338373909202</v>
      </c>
      <c r="CZ3">
        <v>0.33897095368583002</v>
      </c>
      <c r="DA3">
        <v>0.67822498048159596</v>
      </c>
      <c r="DB3">
        <v>0.32832536101341198</v>
      </c>
      <c r="DC3">
        <v>0.45795330405235302</v>
      </c>
      <c r="DD3">
        <v>0.38482274804934302</v>
      </c>
      <c r="DE3">
        <v>-8.0709762871265397E-2</v>
      </c>
      <c r="DF3">
        <v>0.95421290397643999</v>
      </c>
      <c r="DG3">
        <v>12.7368421052632</v>
      </c>
      <c r="DH3">
        <v>6.1452956199645996</v>
      </c>
      <c r="DI3">
        <v>8.4624748229980504</v>
      </c>
      <c r="DJ3">
        <v>16.240036010742202</v>
      </c>
      <c r="DK3">
        <v>10.674185652481899</v>
      </c>
      <c r="DL3">
        <v>3.7573885903720998</v>
      </c>
      <c r="DM3">
        <v>0.41585388379055299</v>
      </c>
      <c r="DN3">
        <v>0.92926299437286897</v>
      </c>
      <c r="DO3">
        <v>0.38369917869567899</v>
      </c>
      <c r="DP3">
        <v>0.60782945156097401</v>
      </c>
      <c r="DQ3">
        <v>0.12201693873644801</v>
      </c>
      <c r="DR3">
        <v>0.114787973463535</v>
      </c>
      <c r="DS3">
        <v>0.81253129243850697</v>
      </c>
    </row>
    <row r="4" spans="1:123" s="47" customFormat="1" x14ac:dyDescent="0.45">
      <c r="A4" s="141" t="s">
        <v>164</v>
      </c>
      <c r="B4" s="29">
        <v>1</v>
      </c>
      <c r="C4" s="30">
        <v>18</v>
      </c>
      <c r="D4" s="30">
        <v>4</v>
      </c>
      <c r="E4" s="30">
        <v>4</v>
      </c>
      <c r="F4" s="32">
        <v>0.42699999999999999</v>
      </c>
      <c r="G4" s="32">
        <v>0.55400000000000005</v>
      </c>
      <c r="H4" s="32">
        <v>0.77600000000000002</v>
      </c>
      <c r="I4" s="32">
        <v>0.89300000000000002</v>
      </c>
      <c r="J4" s="33">
        <v>0.1076388888888889</v>
      </c>
      <c r="K4" s="33">
        <v>8.4722222222222213E-2</v>
      </c>
      <c r="L4" s="33">
        <v>5.9027777777777783E-2</v>
      </c>
      <c r="M4" s="33">
        <v>1.2499999999999999E-2</v>
      </c>
      <c r="N4" s="34">
        <v>45.1</v>
      </c>
      <c r="O4" s="34">
        <v>44.7</v>
      </c>
      <c r="P4" s="34">
        <v>56.2</v>
      </c>
      <c r="Q4" s="34">
        <v>67.400000000000006</v>
      </c>
      <c r="R4" s="35">
        <v>-2.2999999999999998</v>
      </c>
      <c r="S4" s="35">
        <v>67.900000000000006</v>
      </c>
      <c r="T4" s="35">
        <v>38</v>
      </c>
      <c r="U4" s="46">
        <v>69.5</v>
      </c>
      <c r="V4" s="48">
        <v>100</v>
      </c>
      <c r="W4" s="37">
        <v>79</v>
      </c>
      <c r="X4" s="37">
        <f>V4-W4</f>
        <v>21</v>
      </c>
      <c r="Y4" s="38">
        <f>SUM(V4/W4)</f>
        <v>1.2658227848101267</v>
      </c>
      <c r="Z4" s="52">
        <v>142.9</v>
      </c>
      <c r="AA4" s="39">
        <v>65.2</v>
      </c>
      <c r="AB4" s="40">
        <f>SUM(Z4/AA4)</f>
        <v>2.1917177914110431</v>
      </c>
      <c r="AC4" s="40">
        <v>68.97</v>
      </c>
      <c r="AD4" s="41">
        <v>4.3</v>
      </c>
      <c r="AE4" s="39">
        <v>111.3</v>
      </c>
      <c r="AF4" s="34">
        <v>64.2</v>
      </c>
      <c r="AG4" s="39">
        <v>68</v>
      </c>
      <c r="AH4" s="34">
        <v>102.4</v>
      </c>
      <c r="AI4" s="39">
        <v>68</v>
      </c>
      <c r="AJ4" s="34">
        <v>141.19999999999999</v>
      </c>
      <c r="AK4" s="39">
        <v>24.9</v>
      </c>
      <c r="AL4" s="34">
        <v>24.9</v>
      </c>
      <c r="AM4" s="39">
        <v>24</v>
      </c>
      <c r="AN4" s="34">
        <v>92.3</v>
      </c>
      <c r="AO4" s="34">
        <v>88.2</v>
      </c>
      <c r="AP4" s="42">
        <v>650</v>
      </c>
      <c r="AQ4" s="42">
        <v>680</v>
      </c>
      <c r="AR4" s="38">
        <v>0.96</v>
      </c>
      <c r="AS4" s="43">
        <v>1</v>
      </c>
      <c r="AT4" s="43">
        <v>1</v>
      </c>
      <c r="AU4" s="43">
        <v>0</v>
      </c>
      <c r="AV4" s="44">
        <v>0</v>
      </c>
      <c r="AW4" s="43">
        <v>4</v>
      </c>
      <c r="AX4" s="43">
        <v>0</v>
      </c>
      <c r="AY4" s="43">
        <v>0</v>
      </c>
      <c r="AZ4" s="43">
        <v>3</v>
      </c>
      <c r="BA4" s="43">
        <v>0</v>
      </c>
      <c r="BB4" s="43">
        <v>2</v>
      </c>
      <c r="BC4" s="43">
        <v>9</v>
      </c>
      <c r="BD4" s="43">
        <v>8</v>
      </c>
      <c r="BE4" s="43">
        <v>2</v>
      </c>
      <c r="BF4" s="43">
        <v>7</v>
      </c>
      <c r="BG4" s="145">
        <v>11.789473684210501</v>
      </c>
      <c r="BH4" s="145">
        <v>5.4100356101989702</v>
      </c>
      <c r="BI4" s="145">
        <v>7.7949256896972701</v>
      </c>
      <c r="BJ4" s="145">
        <v>14.575119972229</v>
      </c>
      <c r="BK4" s="145">
        <v>9.8517903779682392</v>
      </c>
      <c r="BL4" s="145">
        <v>3.8289667625873398</v>
      </c>
      <c r="BM4" s="145">
        <v>0.38771302357701098</v>
      </c>
      <c r="BN4" s="145">
        <v>0.78487928522314498</v>
      </c>
      <c r="BO4" s="145">
        <v>0.32340776920318598</v>
      </c>
      <c r="BP4" s="145">
        <v>0.57211124897003196</v>
      </c>
      <c r="BQ4" s="145">
        <v>0.103897383657794</v>
      </c>
      <c r="BR4" s="145">
        <v>5.6251887232065201E-2</v>
      </c>
      <c r="BS4" s="145">
        <v>0.89976501464843806</v>
      </c>
      <c r="BT4">
        <v>9.8947368421052602</v>
      </c>
      <c r="BU4">
        <v>4.8682060241699201</v>
      </c>
      <c r="BV4">
        <v>7.7134737968444798</v>
      </c>
      <c r="BW4">
        <v>14.833844184875501</v>
      </c>
      <c r="BX4">
        <v>10.4347343695791</v>
      </c>
      <c r="BY4">
        <v>4.3769680840230096</v>
      </c>
      <c r="BZ4">
        <v>0.36699360305008</v>
      </c>
      <c r="CA4">
        <v>0.82184562974851405</v>
      </c>
      <c r="CB4">
        <v>0.35387149453163103</v>
      </c>
      <c r="CC4">
        <v>0.60412549972534202</v>
      </c>
      <c r="CD4">
        <v>0.140340805971364</v>
      </c>
      <c r="CE4">
        <v>0.27061307430267301</v>
      </c>
      <c r="CF4">
        <v>0.87805634737014804</v>
      </c>
      <c r="CG4">
        <v>12.3157894736842</v>
      </c>
      <c r="CH4">
        <v>6.0348086357116699</v>
      </c>
      <c r="CI4">
        <v>4.7679638862609899</v>
      </c>
      <c r="CJ4">
        <v>9.0937395095825195</v>
      </c>
      <c r="CK4">
        <v>7.0514611946908996</v>
      </c>
      <c r="CL4">
        <v>3.4037248091391001</v>
      </c>
      <c r="CM4">
        <v>0.423173480045127</v>
      </c>
      <c r="CN4">
        <v>0.95581607522081902</v>
      </c>
      <c r="CO4">
        <v>0.36512491106987</v>
      </c>
      <c r="CP4">
        <v>0.60515296459197998</v>
      </c>
      <c r="CQ4">
        <v>0.17281476390446701</v>
      </c>
      <c r="CR4">
        <v>0.122703492641449</v>
      </c>
      <c r="CS4">
        <v>0.89891207218170199</v>
      </c>
      <c r="CT4">
        <v>10.6315789473684</v>
      </c>
      <c r="CU4">
        <v>4.7436485290527299</v>
      </c>
      <c r="CV4">
        <v>6.6986465454101598</v>
      </c>
      <c r="CW4">
        <v>12.8380374908447</v>
      </c>
      <c r="CX4">
        <v>8.8718381179006496</v>
      </c>
      <c r="CY4">
        <v>4.1117774784913497</v>
      </c>
      <c r="CZ4">
        <v>0.35978349024015799</v>
      </c>
      <c r="DA4">
        <v>0.71963811861195504</v>
      </c>
      <c r="DB4">
        <v>0.30024075508117698</v>
      </c>
      <c r="DC4">
        <v>0.52930289506912198</v>
      </c>
      <c r="DD4">
        <v>0.125130437704529</v>
      </c>
      <c r="DE4">
        <v>7.3801994323730497E-2</v>
      </c>
      <c r="DF4">
        <v>0.894916892051697</v>
      </c>
      <c r="DG4">
        <v>12.105263157894701</v>
      </c>
      <c r="DH4">
        <v>5.8079943656921396</v>
      </c>
      <c r="DI4">
        <v>12.3312168121338</v>
      </c>
      <c r="DJ4">
        <v>18.913343429565401</v>
      </c>
      <c r="DK4">
        <v>15.5156154632568</v>
      </c>
      <c r="DL4">
        <v>5.3573626823592599</v>
      </c>
      <c r="DM4">
        <v>0.37814647154929398</v>
      </c>
      <c r="DN4">
        <v>0.85796497808416095</v>
      </c>
      <c r="DO4">
        <v>0.35237994790077198</v>
      </c>
      <c r="DP4">
        <v>0.64186751842498802</v>
      </c>
      <c r="DQ4">
        <v>4.7646484337284703E-2</v>
      </c>
      <c r="DR4">
        <v>0.110800430178642</v>
      </c>
      <c r="DS4">
        <v>0.83951896429061901</v>
      </c>
    </row>
    <row r="5" spans="1:123" s="47" customFormat="1" x14ac:dyDescent="0.45">
      <c r="A5" s="142" t="s">
        <v>165</v>
      </c>
      <c r="B5" s="29">
        <v>1</v>
      </c>
      <c r="C5" s="30">
        <v>54</v>
      </c>
      <c r="D5" s="30">
        <v>4</v>
      </c>
      <c r="E5" s="30">
        <v>4</v>
      </c>
      <c r="F5" s="32">
        <v>1.395</v>
      </c>
      <c r="G5" s="32">
        <v>1.9590000000000001</v>
      </c>
      <c r="H5" s="32">
        <v>1.3480000000000001</v>
      </c>
      <c r="I5" s="32">
        <v>0.122</v>
      </c>
      <c r="J5" s="33">
        <v>4.3055555555555562E-2</v>
      </c>
      <c r="K5" s="33">
        <v>3.1944444444444449E-2</v>
      </c>
      <c r="L5" s="33">
        <v>3.9583333333333331E-2</v>
      </c>
      <c r="M5" s="33">
        <v>8.1944444444444445E-2</v>
      </c>
      <c r="N5" s="34">
        <v>49.8</v>
      </c>
      <c r="O5" s="34">
        <v>43</v>
      </c>
      <c r="P5" s="34">
        <v>50.2</v>
      </c>
      <c r="Q5" s="34">
        <v>50.1</v>
      </c>
      <c r="R5" s="35">
        <v>58.7</v>
      </c>
      <c r="S5" s="35">
        <v>218.5</v>
      </c>
      <c r="T5" s="35">
        <v>181.4</v>
      </c>
      <c r="U5" s="46">
        <v>5.7</v>
      </c>
      <c r="V5" s="37">
        <v>79</v>
      </c>
      <c r="W5" s="37">
        <v>70</v>
      </c>
      <c r="X5" s="37">
        <f>V5-W5</f>
        <v>9</v>
      </c>
      <c r="Y5" s="38">
        <f>SUM(V5/W5)</f>
        <v>1.1285714285714286</v>
      </c>
      <c r="Z5" s="39">
        <v>100</v>
      </c>
      <c r="AA5" s="39">
        <v>58.5</v>
      </c>
      <c r="AB5" s="40">
        <f>SUM(Z5/AA5)</f>
        <v>1.7094017094017093</v>
      </c>
      <c r="AC5" s="40" t="s">
        <v>9</v>
      </c>
      <c r="AD5" s="41">
        <v>1.5</v>
      </c>
      <c r="AE5" s="34">
        <v>122.1</v>
      </c>
      <c r="AF5" s="34">
        <v>72</v>
      </c>
      <c r="AG5" s="39">
        <v>70.8</v>
      </c>
      <c r="AH5" s="34">
        <v>110.3</v>
      </c>
      <c r="AI5" s="39">
        <v>73</v>
      </c>
      <c r="AJ5" s="34">
        <v>125</v>
      </c>
      <c r="AK5" s="34">
        <v>24.6</v>
      </c>
      <c r="AL5" s="34">
        <v>0.1</v>
      </c>
      <c r="AM5" s="34">
        <v>29.1</v>
      </c>
      <c r="AN5" s="34">
        <v>77.900000000000006</v>
      </c>
      <c r="AO5" s="34">
        <v>80</v>
      </c>
      <c r="AP5" s="42">
        <v>770</v>
      </c>
      <c r="AQ5" s="42">
        <v>750</v>
      </c>
      <c r="AR5" s="38">
        <v>1.03</v>
      </c>
      <c r="AS5" s="43">
        <v>3</v>
      </c>
      <c r="AT5" s="43">
        <v>1</v>
      </c>
      <c r="AU5" s="43">
        <v>0</v>
      </c>
      <c r="AV5" s="44">
        <v>2</v>
      </c>
      <c r="AW5" s="43">
        <v>4</v>
      </c>
      <c r="AX5" s="43">
        <v>0</v>
      </c>
      <c r="AY5" s="43">
        <v>4</v>
      </c>
      <c r="AZ5" s="43">
        <v>7</v>
      </c>
      <c r="BA5" s="43">
        <v>2</v>
      </c>
      <c r="BB5" s="43">
        <v>0</v>
      </c>
      <c r="BC5" s="43">
        <v>17</v>
      </c>
      <c r="BD5" s="43">
        <v>19</v>
      </c>
      <c r="BE5" s="43">
        <v>8</v>
      </c>
      <c r="BF5" s="43">
        <v>12</v>
      </c>
      <c r="BG5" s="146">
        <v>14.3157894736842</v>
      </c>
      <c r="BH5" s="146">
        <v>9.2845048904418892</v>
      </c>
      <c r="BI5" s="146">
        <v>6.1600112915039098</v>
      </c>
      <c r="BJ5" s="146">
        <v>11.523069381713899</v>
      </c>
      <c r="BK5" s="146">
        <v>7.1783708271227402</v>
      </c>
      <c r="BL5" s="146">
        <v>2.6777479829844002</v>
      </c>
      <c r="BM5" s="146">
        <v>0.56342915929333903</v>
      </c>
      <c r="BN5" s="146">
        <v>1.6129816266382599</v>
      </c>
      <c r="BO5" s="146">
        <v>0.54616308212280296</v>
      </c>
      <c r="BP5" s="146">
        <v>0.91933846473693803</v>
      </c>
      <c r="BQ5" s="146">
        <v>3.7814763217323501E-2</v>
      </c>
      <c r="BR5" s="146">
        <v>3.8651317358017002E-2</v>
      </c>
      <c r="BS5" s="146">
        <v>0.82338392734527599</v>
      </c>
      <c r="BT5">
        <v>10.3157894736842</v>
      </c>
      <c r="BU5">
        <v>5.1869621276855504</v>
      </c>
      <c r="BV5">
        <v>5.2890968322753897</v>
      </c>
      <c r="BW5">
        <v>10.392235755920399</v>
      </c>
      <c r="BX5">
        <v>6.9378572765149604</v>
      </c>
      <c r="BY5">
        <v>3.3374400954497498</v>
      </c>
      <c r="BZ5">
        <v>0.40837238882073801</v>
      </c>
      <c r="CA5">
        <v>0.88156506837115201</v>
      </c>
      <c r="CB5">
        <v>0.35308521986007702</v>
      </c>
      <c r="CC5">
        <v>0.56162798404693604</v>
      </c>
      <c r="CD5">
        <v>0.26052087603273699</v>
      </c>
      <c r="CE5">
        <v>0.28200134634971602</v>
      </c>
      <c r="CF5">
        <v>0.89237910509109497</v>
      </c>
      <c r="CG5">
        <v>9.2631578947368407</v>
      </c>
      <c r="CH5">
        <v>4.9470372200012198</v>
      </c>
      <c r="CI5">
        <v>6.2583475112915004</v>
      </c>
      <c r="CJ5">
        <v>9.9586868286132795</v>
      </c>
      <c r="CK5">
        <v>7.4229737833926599</v>
      </c>
      <c r="CL5">
        <v>3.9492361315509701</v>
      </c>
      <c r="CM5">
        <v>0.38014586241805298</v>
      </c>
      <c r="CN5">
        <v>0.91987438841784097</v>
      </c>
      <c r="CO5">
        <v>0.40668606758117698</v>
      </c>
      <c r="CP5">
        <v>0.63906598091125499</v>
      </c>
      <c r="CQ5">
        <v>0.31063156264185399</v>
      </c>
      <c r="CR5">
        <v>0.349628925323486</v>
      </c>
      <c r="CS5">
        <v>0.87370878458023105</v>
      </c>
      <c r="CT5">
        <v>9.3684210526315805</v>
      </c>
      <c r="CU5">
        <v>4.6386795043945304</v>
      </c>
      <c r="CV5">
        <v>5.3079462051391602</v>
      </c>
      <c r="CW5">
        <v>8.3500585556030291</v>
      </c>
      <c r="CX5">
        <v>7.0538206351430803</v>
      </c>
      <c r="CY5">
        <v>3.80696729261276</v>
      </c>
      <c r="CZ5">
        <v>0.37114811356857702</v>
      </c>
      <c r="DA5">
        <v>0.80277973854200202</v>
      </c>
      <c r="DB5">
        <v>0.349216789007187</v>
      </c>
      <c r="DC5">
        <v>0.57794266939163197</v>
      </c>
      <c r="DD5">
        <v>0.22795908939456599</v>
      </c>
      <c r="DE5">
        <v>0.46998381614685097</v>
      </c>
      <c r="DF5">
        <v>0.89540833234786998</v>
      </c>
      <c r="DG5">
        <v>17.157894736842099</v>
      </c>
      <c r="DH5">
        <v>7.1803708076477104</v>
      </c>
      <c r="DI5">
        <v>3.7356157302856401</v>
      </c>
      <c r="DJ5">
        <v>6.5865888595581099</v>
      </c>
      <c r="DK5">
        <v>5.1301672960582501</v>
      </c>
      <c r="DL5">
        <v>2.73976880486248</v>
      </c>
      <c r="DM5">
        <v>0.45304148209366502</v>
      </c>
      <c r="DN5">
        <v>0.91966254431955197</v>
      </c>
      <c r="DO5">
        <v>0.35327312350273099</v>
      </c>
      <c r="DP5">
        <v>0.53371936082839999</v>
      </c>
      <c r="DQ5">
        <v>0.14276748382954099</v>
      </c>
      <c r="DR5">
        <v>2.1086733788251901E-2</v>
      </c>
      <c r="DS5">
        <v>0.88191342353820801</v>
      </c>
    </row>
    <row r="6" spans="1:123" s="47" customFormat="1" x14ac:dyDescent="0.45">
      <c r="A6" s="142" t="s">
        <v>166</v>
      </c>
      <c r="B6" s="31">
        <v>1</v>
      </c>
      <c r="C6" s="30">
        <v>28</v>
      </c>
      <c r="D6" s="30">
        <v>4</v>
      </c>
      <c r="E6" s="30">
        <v>4</v>
      </c>
      <c r="F6" s="61">
        <v>1.4630000000000001</v>
      </c>
      <c r="G6" s="61">
        <v>2.1480000000000001</v>
      </c>
      <c r="H6" s="61">
        <v>1.4750000000000001</v>
      </c>
      <c r="I6" s="61">
        <v>0.93100000000000005</v>
      </c>
      <c r="J6" s="62">
        <v>7.3611111111111113E-2</v>
      </c>
      <c r="K6" s="62">
        <v>6.0416666666666667E-2</v>
      </c>
      <c r="L6" s="62">
        <v>9.7916666666666666E-2</v>
      </c>
      <c r="M6" s="62">
        <v>8.9583333333333334E-2</v>
      </c>
      <c r="N6" s="63">
        <v>44.9</v>
      </c>
      <c r="O6" s="63">
        <v>54.7</v>
      </c>
      <c r="P6" s="63">
        <v>51.6</v>
      </c>
      <c r="Q6" s="63">
        <v>54.9</v>
      </c>
      <c r="R6" s="64">
        <v>40.299999999999997</v>
      </c>
      <c r="S6" s="64">
        <v>278.8</v>
      </c>
      <c r="T6" s="64">
        <v>224.9</v>
      </c>
      <c r="U6" s="65">
        <v>114.8</v>
      </c>
      <c r="V6" s="74">
        <v>79</v>
      </c>
      <c r="W6" s="67">
        <v>61</v>
      </c>
      <c r="X6" s="37">
        <v>18</v>
      </c>
      <c r="Y6" s="38">
        <v>1.29</v>
      </c>
      <c r="Z6" s="70">
        <v>98.4</v>
      </c>
      <c r="AA6" s="70">
        <v>50.6</v>
      </c>
      <c r="AB6" s="71">
        <v>1.94</v>
      </c>
      <c r="AC6" s="71">
        <v>24.16</v>
      </c>
      <c r="AD6" s="72">
        <v>7.6</v>
      </c>
      <c r="AE6" s="63">
        <v>113.9</v>
      </c>
      <c r="AF6" s="63">
        <v>71</v>
      </c>
      <c r="AG6" s="63">
        <v>55.9</v>
      </c>
      <c r="AH6" s="63">
        <v>100.1</v>
      </c>
      <c r="AI6" s="63">
        <v>69</v>
      </c>
      <c r="AJ6" s="63">
        <v>115.4</v>
      </c>
      <c r="AK6" s="63">
        <v>20.8</v>
      </c>
      <c r="AL6" s="63">
        <v>20.8</v>
      </c>
      <c r="AM6" s="63">
        <v>25.4</v>
      </c>
      <c r="AN6" s="63">
        <v>60</v>
      </c>
      <c r="AO6" s="63">
        <v>71.900000000000006</v>
      </c>
      <c r="AP6" s="74">
        <v>1000</v>
      </c>
      <c r="AQ6" s="67">
        <v>835</v>
      </c>
      <c r="AR6" s="68">
        <v>1.2</v>
      </c>
      <c r="AS6" s="75">
        <v>0</v>
      </c>
      <c r="AT6" s="75">
        <v>0</v>
      </c>
      <c r="AU6" s="75">
        <v>0</v>
      </c>
      <c r="AV6" s="76">
        <v>0</v>
      </c>
      <c r="AW6" s="75">
        <v>5</v>
      </c>
      <c r="AX6" s="75">
        <v>0</v>
      </c>
      <c r="AY6" s="75">
        <v>0</v>
      </c>
      <c r="AZ6" s="75">
        <v>10</v>
      </c>
      <c r="BA6" s="75">
        <v>0</v>
      </c>
      <c r="BB6" s="75">
        <v>5</v>
      </c>
      <c r="BC6" s="75">
        <v>20</v>
      </c>
      <c r="BD6" s="75">
        <v>8</v>
      </c>
      <c r="BE6" s="75">
        <v>3</v>
      </c>
      <c r="BF6" s="75">
        <v>7</v>
      </c>
      <c r="BG6" s="146">
        <v>12.210526315789499</v>
      </c>
      <c r="BH6" s="146">
        <v>9.0872917175293004</v>
      </c>
      <c r="BI6" s="146">
        <v>5.9566411972045898</v>
      </c>
      <c r="BJ6" s="146">
        <v>8.2305068969726598</v>
      </c>
      <c r="BK6" s="146">
        <v>6.9908000293530899</v>
      </c>
      <c r="BL6" s="146">
        <v>2.8406194511212801</v>
      </c>
      <c r="BM6" s="146">
        <v>0.57155954806042197</v>
      </c>
      <c r="BN6" s="146">
        <v>1.8703615622383201</v>
      </c>
      <c r="BO6" s="146">
        <v>0.61556857824325595</v>
      </c>
      <c r="BP6" s="146">
        <v>1.0834047794342001</v>
      </c>
      <c r="BQ6" s="146">
        <v>3.8882093024576403E-2</v>
      </c>
      <c r="BR6" s="146">
        <v>0.50742250680923495</v>
      </c>
      <c r="BS6" s="146">
        <v>0.79193359613418601</v>
      </c>
      <c r="BT6">
        <v>11.6842105263158</v>
      </c>
      <c r="BU6">
        <v>6.3027377128601101</v>
      </c>
      <c r="BV6">
        <v>6.0456085205078098</v>
      </c>
      <c r="BW6">
        <v>11.0678758621216</v>
      </c>
      <c r="BX6">
        <v>8.2481123020774394</v>
      </c>
      <c r="BY6">
        <v>3.3487672526934</v>
      </c>
      <c r="BZ6">
        <v>0.44495976787181801</v>
      </c>
      <c r="CA6">
        <v>1.0616533491033699</v>
      </c>
      <c r="CB6">
        <v>0.39874878525733898</v>
      </c>
      <c r="CC6">
        <v>0.70161491632461503</v>
      </c>
      <c r="CD6">
        <v>8.7300732305239701E-2</v>
      </c>
      <c r="CE6">
        <v>0.27768799662589999</v>
      </c>
      <c r="CF6">
        <v>0.79833734035491899</v>
      </c>
      <c r="CG6">
        <v>12.421052631578901</v>
      </c>
      <c r="CH6">
        <v>6.8166046142578098</v>
      </c>
      <c r="CI6">
        <v>5.3250789642334002</v>
      </c>
      <c r="CJ6">
        <v>10.0016584396362</v>
      </c>
      <c r="CK6">
        <v>6.8103563660069497</v>
      </c>
      <c r="CL6">
        <v>2.9414246612124999</v>
      </c>
      <c r="CM6">
        <v>0.472585933820872</v>
      </c>
      <c r="CN6">
        <v>1.14784434241089</v>
      </c>
      <c r="CO6">
        <v>0.41633510589599598</v>
      </c>
      <c r="CP6">
        <v>0.71496665477752697</v>
      </c>
      <c r="CQ6">
        <v>0.10908335395947701</v>
      </c>
      <c r="CR6">
        <v>0.21735069155693101</v>
      </c>
      <c r="CS6">
        <v>0.88668560981750499</v>
      </c>
      <c r="CT6">
        <v>13.0526315789474</v>
      </c>
      <c r="CU6">
        <v>8.1054115295410192</v>
      </c>
      <c r="CV6">
        <v>5.8750538825988796</v>
      </c>
      <c r="CW6">
        <v>10.7191925048828</v>
      </c>
      <c r="CX6">
        <v>7.2613324868051601</v>
      </c>
      <c r="CY6">
        <v>2.89231256365079</v>
      </c>
      <c r="CZ6">
        <v>0.51755717114185795</v>
      </c>
      <c r="DA6">
        <v>1.4432211876216401</v>
      </c>
      <c r="DB6">
        <v>0.51920020580291704</v>
      </c>
      <c r="DC6">
        <v>0.85530263185501099</v>
      </c>
      <c r="DD6">
        <v>7.0982250299546107E-2</v>
      </c>
      <c r="DE6">
        <v>0.19028739631176</v>
      </c>
      <c r="DF6">
        <v>0.87269276380538896</v>
      </c>
      <c r="DG6">
        <v>14.526315789473699</v>
      </c>
      <c r="DH6">
        <v>11.826764106750501</v>
      </c>
      <c r="DI6">
        <v>11.2265529632568</v>
      </c>
      <c r="DJ6">
        <v>15.2081623077393</v>
      </c>
      <c r="DK6">
        <v>12.745697523418199</v>
      </c>
      <c r="DL6">
        <v>3.4426544981393201</v>
      </c>
      <c r="DM6">
        <v>0.68830611143370202</v>
      </c>
      <c r="DN6">
        <v>2.5132166326007299</v>
      </c>
      <c r="DO6">
        <v>0.71672385931015004</v>
      </c>
      <c r="DP6">
        <v>1.17614305019379</v>
      </c>
      <c r="DQ6">
        <v>1.45797474465182E-2</v>
      </c>
      <c r="DR6">
        <v>6.5638549625873593E-2</v>
      </c>
      <c r="DS6">
        <v>0.52933776378631603</v>
      </c>
    </row>
    <row r="7" spans="1:123" s="47" customFormat="1" x14ac:dyDescent="0.45">
      <c r="A7" s="141" t="s">
        <v>167</v>
      </c>
      <c r="B7" s="31">
        <v>0</v>
      </c>
      <c r="C7" s="30">
        <v>27</v>
      </c>
      <c r="D7" s="30">
        <v>4</v>
      </c>
      <c r="E7" s="30">
        <v>4</v>
      </c>
      <c r="F7" s="61">
        <v>0.20100000000000001</v>
      </c>
      <c r="G7" s="61">
        <v>1.0009999999999999</v>
      </c>
      <c r="H7" s="61">
        <v>0.622</v>
      </c>
      <c r="I7" s="61">
        <v>0.106</v>
      </c>
      <c r="J7" s="62">
        <v>5.2083333333333336E-2</v>
      </c>
      <c r="K7" s="62">
        <v>3.3333333333333333E-2</v>
      </c>
      <c r="L7" s="62">
        <v>7.9166666666666663E-2</v>
      </c>
      <c r="M7" s="62">
        <v>0.10625</v>
      </c>
      <c r="N7" s="63">
        <v>37.299999999999997</v>
      </c>
      <c r="O7" s="63">
        <v>43.2</v>
      </c>
      <c r="P7" s="63">
        <v>45.1</v>
      </c>
      <c r="Q7" s="63">
        <v>43.5</v>
      </c>
      <c r="R7" s="64">
        <v>3.5</v>
      </c>
      <c r="S7" s="64">
        <v>59.8</v>
      </c>
      <c r="T7" s="64">
        <v>53.4</v>
      </c>
      <c r="U7" s="65">
        <v>1</v>
      </c>
      <c r="V7" s="74">
        <v>89</v>
      </c>
      <c r="W7" s="67">
        <v>75</v>
      </c>
      <c r="X7" s="37">
        <v>14</v>
      </c>
      <c r="Y7" s="38">
        <v>1.19</v>
      </c>
      <c r="Z7" s="70">
        <v>116.5</v>
      </c>
      <c r="AA7" s="70">
        <v>57.1</v>
      </c>
      <c r="AB7" s="71">
        <v>2.04</v>
      </c>
      <c r="AC7" s="71">
        <v>33.200000000000003</v>
      </c>
      <c r="AD7" s="72">
        <v>7.6</v>
      </c>
      <c r="AE7" s="63">
        <v>115.6</v>
      </c>
      <c r="AF7" s="63">
        <v>70.8</v>
      </c>
      <c r="AG7" s="63">
        <v>71.3</v>
      </c>
      <c r="AH7" s="63">
        <v>98.4</v>
      </c>
      <c r="AI7" s="63">
        <v>67</v>
      </c>
      <c r="AJ7" s="63">
        <v>118.8</v>
      </c>
      <c r="AK7" s="63">
        <v>19.100000000000001</v>
      </c>
      <c r="AL7" s="63">
        <v>17.600000000000001</v>
      </c>
      <c r="AM7" s="63">
        <v>13.2</v>
      </c>
      <c r="AN7" s="63">
        <v>85.1</v>
      </c>
      <c r="AO7" s="63">
        <v>81.099999999999994</v>
      </c>
      <c r="AP7" s="74">
        <v>705</v>
      </c>
      <c r="AQ7" s="67">
        <v>740</v>
      </c>
      <c r="AR7" s="68">
        <v>0.95</v>
      </c>
      <c r="AS7" s="75">
        <v>2</v>
      </c>
      <c r="AT7" s="75">
        <v>1</v>
      </c>
      <c r="AU7" s="75">
        <v>0</v>
      </c>
      <c r="AV7" s="76">
        <v>1</v>
      </c>
      <c r="AW7" s="75">
        <v>6</v>
      </c>
      <c r="AX7" s="75">
        <v>0</v>
      </c>
      <c r="AY7" s="75">
        <v>4</v>
      </c>
      <c r="AZ7" s="75">
        <v>11</v>
      </c>
      <c r="BA7" s="75">
        <v>0</v>
      </c>
      <c r="BB7" s="75">
        <v>9</v>
      </c>
      <c r="BC7" s="75">
        <v>30</v>
      </c>
      <c r="BD7" s="75">
        <v>13</v>
      </c>
      <c r="BE7" s="75">
        <v>9</v>
      </c>
      <c r="BF7" s="75">
        <v>12</v>
      </c>
      <c r="BG7">
        <v>13.157894736842101</v>
      </c>
      <c r="BH7">
        <v>6.3965511322021502</v>
      </c>
      <c r="BI7">
        <v>17.857973098754901</v>
      </c>
      <c r="BJ7">
        <v>34.347370147705099</v>
      </c>
      <c r="BK7">
        <v>23.604503430818301</v>
      </c>
      <c r="BL7">
        <v>5.8672504592360104</v>
      </c>
      <c r="BM7">
        <v>0.41245907304065899</v>
      </c>
      <c r="BN7">
        <v>0.95463554827271602</v>
      </c>
      <c r="BO7">
        <v>0.36763632297515902</v>
      </c>
      <c r="BP7">
        <v>0.63899815082550004</v>
      </c>
      <c r="BQ7">
        <v>4.3831288501277599E-2</v>
      </c>
      <c r="BR7">
        <v>-4.6855311840772601E-2</v>
      </c>
      <c r="BS7">
        <v>0.70066726207733199</v>
      </c>
      <c r="BT7">
        <v>12.3157894736842</v>
      </c>
      <c r="BU7">
        <v>5.7049980163574201</v>
      </c>
      <c r="BV7">
        <v>6.0220870971679696</v>
      </c>
      <c r="BW7">
        <v>11.7457027435303</v>
      </c>
      <c r="BX7">
        <v>8.3241664735894396</v>
      </c>
      <c r="BY7">
        <v>3.6394825190828599</v>
      </c>
      <c r="BZ7">
        <v>0.40843919495608999</v>
      </c>
      <c r="CA7">
        <v>0.87433074767399299</v>
      </c>
      <c r="CB7">
        <v>0.34173205494880698</v>
      </c>
      <c r="CC7">
        <v>0.576674044132233</v>
      </c>
      <c r="CD7">
        <v>8.8186454842254902E-2</v>
      </c>
      <c r="CE7">
        <v>9.4366058707237202E-2</v>
      </c>
      <c r="CF7">
        <v>0.98553067445755005</v>
      </c>
      <c r="CG7">
        <v>9.2631578947368407</v>
      </c>
      <c r="CH7">
        <v>3.7988188266754199</v>
      </c>
      <c r="CI7">
        <v>7.5973954200744602</v>
      </c>
      <c r="CJ7">
        <v>14.511735916137701</v>
      </c>
      <c r="CK7">
        <v>10.030976722115</v>
      </c>
      <c r="CL7">
        <v>4.40747446553749</v>
      </c>
      <c r="CM7">
        <v>0.32479737509678303</v>
      </c>
      <c r="CN7">
        <v>0.60042885572024995</v>
      </c>
      <c r="CO7">
        <v>0.27976337075233498</v>
      </c>
      <c r="CP7">
        <v>0.41734075546264598</v>
      </c>
      <c r="CQ7">
        <v>0.30648587112819697</v>
      </c>
      <c r="CR7">
        <v>0.15090547502040899</v>
      </c>
      <c r="CS7">
        <v>0.93364334106445301</v>
      </c>
      <c r="CT7">
        <v>9.2631578947368407</v>
      </c>
      <c r="CU7">
        <v>3.6360924243927002</v>
      </c>
      <c r="CV7">
        <v>7.9883165359497097</v>
      </c>
      <c r="CW7">
        <v>14.8614444732666</v>
      </c>
      <c r="CX7">
        <v>10.441448211669901</v>
      </c>
      <c r="CY7">
        <v>4.6784971513246196</v>
      </c>
      <c r="CZ7">
        <v>0.30659762053380102</v>
      </c>
      <c r="DA7">
        <v>0.53269329026412704</v>
      </c>
      <c r="DB7">
        <v>0.27086794376373302</v>
      </c>
      <c r="DC7">
        <v>0.42199328541755698</v>
      </c>
      <c r="DD7">
        <v>0.22236229992808801</v>
      </c>
      <c r="DE7">
        <v>0.200912594795227</v>
      </c>
      <c r="DF7">
        <v>0.92936092615127597</v>
      </c>
      <c r="DG7">
        <v>10.105263157894701</v>
      </c>
      <c r="DH7">
        <v>3.8556437492370601</v>
      </c>
      <c r="DI7">
        <v>8.5331954956054705</v>
      </c>
      <c r="DJ7">
        <v>16.805484771728501</v>
      </c>
      <c r="DK7">
        <v>11.4739166058992</v>
      </c>
      <c r="DL7">
        <v>5.3399275659817702</v>
      </c>
      <c r="DM7">
        <v>0.30059872005667898</v>
      </c>
      <c r="DN7">
        <v>0.53001898398773495</v>
      </c>
      <c r="DO7">
        <v>0.25909319519996599</v>
      </c>
      <c r="DP7">
        <v>0.44577810168266302</v>
      </c>
      <c r="DQ7">
        <v>0.13061812112989901</v>
      </c>
      <c r="DR7">
        <v>8.7594315409660298E-2</v>
      </c>
      <c r="DS7">
        <v>0.90880829095840499</v>
      </c>
    </row>
    <row r="8" spans="1:123" s="47" customFormat="1" x14ac:dyDescent="0.45">
      <c r="A8" s="141" t="s">
        <v>168</v>
      </c>
      <c r="B8" s="31">
        <v>0</v>
      </c>
      <c r="C8" s="60">
        <v>22</v>
      </c>
      <c r="D8" s="60">
        <v>4</v>
      </c>
      <c r="E8" s="30">
        <v>2</v>
      </c>
      <c r="F8" s="61">
        <v>0.191</v>
      </c>
      <c r="G8" s="61">
        <v>0.27100000000000002</v>
      </c>
      <c r="H8" s="61">
        <v>0.67900000000000005</v>
      </c>
      <c r="I8" s="61">
        <v>0.28299999999999997</v>
      </c>
      <c r="J8" s="87">
        <v>4.6527777777777779E-2</v>
      </c>
      <c r="K8" s="87">
        <v>5.2777777777777778E-2</v>
      </c>
      <c r="L8" s="87">
        <v>4.027777777777778E-2</v>
      </c>
      <c r="M8" s="87">
        <v>2.7777777777777776E-2</v>
      </c>
      <c r="N8" s="73">
        <v>31.7</v>
      </c>
      <c r="O8" s="73">
        <v>26.3</v>
      </c>
      <c r="P8" s="73">
        <v>52.4</v>
      </c>
      <c r="Q8" s="73">
        <v>43.9</v>
      </c>
      <c r="R8" s="88">
        <v>-1</v>
      </c>
      <c r="S8" s="88">
        <v>-0.5</v>
      </c>
      <c r="T8" s="88">
        <v>15.8</v>
      </c>
      <c r="U8" s="89">
        <v>-0.6</v>
      </c>
      <c r="V8" s="77">
        <v>91</v>
      </c>
      <c r="W8" s="37">
        <v>60</v>
      </c>
      <c r="X8" s="77">
        <v>31</v>
      </c>
      <c r="Y8" s="91">
        <v>1.52</v>
      </c>
      <c r="Z8" s="39">
        <v>99</v>
      </c>
      <c r="AA8" s="39">
        <v>59</v>
      </c>
      <c r="AB8" s="40">
        <v>1.68</v>
      </c>
      <c r="AC8" s="40">
        <v>22.05</v>
      </c>
      <c r="AD8" s="93">
        <v>3.9</v>
      </c>
      <c r="AE8" s="69">
        <v>101.8</v>
      </c>
      <c r="AF8" s="69">
        <v>58.5</v>
      </c>
      <c r="AG8" s="73">
        <v>70.7</v>
      </c>
      <c r="AH8" s="73">
        <v>96.7</v>
      </c>
      <c r="AI8" s="73">
        <v>52</v>
      </c>
      <c r="AJ8" s="73">
        <v>121.2</v>
      </c>
      <c r="AK8" s="73">
        <v>0.2</v>
      </c>
      <c r="AL8" s="73">
        <v>0.2</v>
      </c>
      <c r="AM8" s="73">
        <v>21.5</v>
      </c>
      <c r="AN8" s="73">
        <v>78.900000000000006</v>
      </c>
      <c r="AO8" s="73">
        <v>88.2</v>
      </c>
      <c r="AP8" s="66">
        <v>760</v>
      </c>
      <c r="AQ8" s="90">
        <v>680</v>
      </c>
      <c r="AR8" s="91">
        <v>1.1200000000000001</v>
      </c>
      <c r="AS8" s="49">
        <v>0</v>
      </c>
      <c r="AT8" s="49">
        <v>0</v>
      </c>
      <c r="AU8" s="49">
        <v>0</v>
      </c>
      <c r="AV8" s="94">
        <v>0</v>
      </c>
      <c r="AW8" s="49">
        <v>6</v>
      </c>
      <c r="AX8" s="49">
        <v>4</v>
      </c>
      <c r="AY8" s="49">
        <v>2</v>
      </c>
      <c r="AZ8" s="49">
        <v>16</v>
      </c>
      <c r="BA8" s="49">
        <v>0</v>
      </c>
      <c r="BB8" s="49">
        <v>3</v>
      </c>
      <c r="BC8" s="49">
        <v>31</v>
      </c>
      <c r="BD8" s="49">
        <v>18</v>
      </c>
      <c r="BE8" s="49">
        <v>9</v>
      </c>
      <c r="BF8" s="49">
        <v>6</v>
      </c>
      <c r="BG8">
        <v>12.105263157894701</v>
      </c>
      <c r="BH8">
        <v>6.81099510192871</v>
      </c>
      <c r="BI8">
        <v>7.0633993148803702</v>
      </c>
      <c r="BJ8">
        <v>13.672676086425801</v>
      </c>
      <c r="BK8">
        <v>8.9172829828764293</v>
      </c>
      <c r="BL8">
        <v>3.50328997073815</v>
      </c>
      <c r="BM8">
        <v>0.45131754338920999</v>
      </c>
      <c r="BN8">
        <v>1.1374902917905301</v>
      </c>
      <c r="BO8">
        <v>0.44311457872390703</v>
      </c>
      <c r="BP8">
        <v>0.77002543210983299</v>
      </c>
      <c r="BQ8">
        <v>7.4345262892464306E-2</v>
      </c>
      <c r="BR8">
        <v>0.298878163099289</v>
      </c>
      <c r="BS8">
        <v>0.81599050760269198</v>
      </c>
      <c r="BT8">
        <v>10.9473684210526</v>
      </c>
      <c r="BU8">
        <v>5.1940979957580602</v>
      </c>
      <c r="BV8">
        <v>5.9559025764465297</v>
      </c>
      <c r="BW8">
        <v>11.604184150695801</v>
      </c>
      <c r="BX8">
        <v>8.1159483257092901</v>
      </c>
      <c r="BY8">
        <v>3.6814189577660401</v>
      </c>
      <c r="BZ8">
        <v>0.39080976689488101</v>
      </c>
      <c r="CA8">
        <v>0.82431308772351597</v>
      </c>
      <c r="CB8">
        <v>0.34279212355613697</v>
      </c>
      <c r="CC8">
        <v>0.57073307037353505</v>
      </c>
      <c r="CD8">
        <v>0.11828893229024599</v>
      </c>
      <c r="CE8">
        <v>0.15282407402992201</v>
      </c>
      <c r="CF8">
        <v>0.90581870079040505</v>
      </c>
      <c r="CG8">
        <v>9.1578947368421009</v>
      </c>
      <c r="CH8">
        <v>3.7897732257843</v>
      </c>
      <c r="CI8">
        <v>6.62917137145996</v>
      </c>
      <c r="CJ8">
        <v>12.493526458740201</v>
      </c>
      <c r="CK8">
        <v>8.8931066111514401</v>
      </c>
      <c r="CL8">
        <v>4.2363871656663203</v>
      </c>
      <c r="CM8">
        <v>0.33297460633535197</v>
      </c>
      <c r="CN8">
        <v>0.59372385024373797</v>
      </c>
      <c r="CO8">
        <v>0.26006874442100503</v>
      </c>
      <c r="CP8">
        <v>0.41939687728881803</v>
      </c>
      <c r="CQ8">
        <v>0.30850182617018801</v>
      </c>
      <c r="CR8">
        <v>0.17751890420913699</v>
      </c>
      <c r="CS8">
        <v>0.91102528572082497</v>
      </c>
      <c r="CT8">
        <v>9.1578947368421009</v>
      </c>
      <c r="CU8">
        <v>3.59921455383301</v>
      </c>
      <c r="CV8">
        <v>7.8762397766113299</v>
      </c>
      <c r="CW8">
        <v>14.7510833740234</v>
      </c>
      <c r="CX8">
        <v>10.3833112214741</v>
      </c>
      <c r="CY8">
        <v>4.6821368632957903</v>
      </c>
      <c r="CZ8">
        <v>0.31405326891505603</v>
      </c>
      <c r="DA8">
        <v>0.55232539445304696</v>
      </c>
      <c r="DB8">
        <v>0.24970993399620101</v>
      </c>
      <c r="DC8">
        <v>0.39311993122100802</v>
      </c>
      <c r="DD8">
        <v>0.35160945451412601</v>
      </c>
      <c r="DE8">
        <v>0.15734633803367601</v>
      </c>
      <c r="DF8">
        <v>0.89980745315551802</v>
      </c>
      <c r="DG8">
        <v>12.526315789473699</v>
      </c>
      <c r="DH8">
        <v>7.1908583641052202</v>
      </c>
      <c r="DI8">
        <v>76.007141113281307</v>
      </c>
      <c r="DJ8">
        <v>92.020919799804702</v>
      </c>
      <c r="DK8">
        <v>80.799683420281696</v>
      </c>
      <c r="DL8">
        <v>12.2634010782019</v>
      </c>
      <c r="DM8">
        <v>0.43848252753328498</v>
      </c>
      <c r="DN8">
        <v>1.1937001176765101</v>
      </c>
      <c r="DO8">
        <v>0.44215145707130399</v>
      </c>
      <c r="DP8">
        <v>0.79746347665786699</v>
      </c>
      <c r="DQ8">
        <v>3.5578299822874901E-2</v>
      </c>
      <c r="DR8">
        <v>5.2809674292802797E-2</v>
      </c>
      <c r="DS8">
        <v>0.51879245042800903</v>
      </c>
    </row>
    <row r="9" spans="1:123" s="47" customFormat="1" x14ac:dyDescent="0.45">
      <c r="A9" s="142" t="s">
        <v>169</v>
      </c>
      <c r="B9" s="31">
        <v>1</v>
      </c>
      <c r="C9" s="60">
        <v>45</v>
      </c>
      <c r="D9" s="60">
        <v>4</v>
      </c>
      <c r="E9" s="30">
        <v>2</v>
      </c>
      <c r="F9" s="61">
        <v>0.45</v>
      </c>
      <c r="G9" s="61">
        <v>1.0209999999999999</v>
      </c>
      <c r="H9" s="86">
        <v>1.02</v>
      </c>
      <c r="I9" s="86">
        <v>0.188</v>
      </c>
      <c r="J9" s="87">
        <v>6.0416666666666667E-2</v>
      </c>
      <c r="K9" s="87">
        <v>2.7083333333333334E-2</v>
      </c>
      <c r="L9" s="87">
        <v>3.3333333333333333E-2</v>
      </c>
      <c r="M9" s="87">
        <v>4.3750000000000004E-2</v>
      </c>
      <c r="N9" s="73">
        <v>38.5</v>
      </c>
      <c r="O9" s="73">
        <v>36.9</v>
      </c>
      <c r="P9" s="73">
        <v>56</v>
      </c>
      <c r="Q9" s="73">
        <v>69.599999999999994</v>
      </c>
      <c r="R9" s="88">
        <v>5.7</v>
      </c>
      <c r="S9" s="88">
        <v>56.9</v>
      </c>
      <c r="T9" s="88">
        <v>64.900000000000006</v>
      </c>
      <c r="U9" s="89">
        <v>7</v>
      </c>
      <c r="V9" s="77">
        <v>95</v>
      </c>
      <c r="W9" s="37">
        <v>91</v>
      </c>
      <c r="X9" s="77">
        <v>4</v>
      </c>
      <c r="Y9" s="91">
        <v>1.04</v>
      </c>
      <c r="Z9" s="39">
        <v>119</v>
      </c>
      <c r="AA9" s="39">
        <v>55</v>
      </c>
      <c r="AB9" s="92">
        <v>2.16</v>
      </c>
      <c r="AC9" s="107">
        <v>46.11</v>
      </c>
      <c r="AD9" s="93">
        <v>3.4</v>
      </c>
      <c r="AE9" s="69">
        <v>112.3</v>
      </c>
      <c r="AF9" s="69">
        <v>73.3</v>
      </c>
      <c r="AG9" s="73">
        <v>79.3</v>
      </c>
      <c r="AH9" s="73">
        <v>102.6</v>
      </c>
      <c r="AI9" s="73">
        <v>76</v>
      </c>
      <c r="AJ9" s="73">
        <v>129</v>
      </c>
      <c r="AK9" s="73">
        <v>14.8</v>
      </c>
      <c r="AL9" s="73">
        <v>0.1</v>
      </c>
      <c r="AM9" s="73">
        <v>29.2</v>
      </c>
      <c r="AN9" s="73">
        <v>83.9</v>
      </c>
      <c r="AO9" s="73">
        <v>88.2</v>
      </c>
      <c r="AP9" s="66">
        <v>715</v>
      </c>
      <c r="AQ9" s="90">
        <v>680</v>
      </c>
      <c r="AR9" s="91">
        <v>1.05</v>
      </c>
      <c r="AS9" s="49">
        <v>3</v>
      </c>
      <c r="AT9" s="49">
        <v>1</v>
      </c>
      <c r="AU9" s="49">
        <v>2</v>
      </c>
      <c r="AV9" s="94">
        <v>0</v>
      </c>
      <c r="AW9" s="49">
        <v>5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5</v>
      </c>
      <c r="BD9" s="49">
        <v>9</v>
      </c>
      <c r="BE9" s="49">
        <v>3</v>
      </c>
      <c r="BF9" s="49">
        <v>12</v>
      </c>
      <c r="BG9">
        <v>11.6842105263158</v>
      </c>
      <c r="BH9">
        <v>7.89646196365356</v>
      </c>
      <c r="BI9">
        <v>12.0818901062012</v>
      </c>
      <c r="BJ9">
        <v>19.823011398315401</v>
      </c>
      <c r="BK9">
        <v>14.738539143612501</v>
      </c>
      <c r="BL9">
        <v>4.4765064291089596</v>
      </c>
      <c r="BM9">
        <v>0.48753553440133901</v>
      </c>
      <c r="BN9">
        <v>1.50184431667547</v>
      </c>
      <c r="BO9">
        <v>0.54404401779174805</v>
      </c>
      <c r="BP9">
        <v>0.97709935903549205</v>
      </c>
      <c r="BQ9">
        <v>2.0616748251021801E-2</v>
      </c>
      <c r="BR9">
        <v>0.28472524881362898</v>
      </c>
      <c r="BS9">
        <v>0.76156848669052102</v>
      </c>
      <c r="BT9">
        <v>10.3157894736842</v>
      </c>
      <c r="BU9">
        <v>4.6027946472168004</v>
      </c>
      <c r="BV9">
        <v>6.2412080764770499</v>
      </c>
      <c r="BW9">
        <v>11.330936431884799</v>
      </c>
      <c r="BX9">
        <v>7.93031639801828</v>
      </c>
      <c r="BY9">
        <v>3.65453548947273</v>
      </c>
      <c r="BZ9">
        <v>0.37259269406745799</v>
      </c>
      <c r="CA9">
        <v>0.73043168669561398</v>
      </c>
      <c r="CB9">
        <v>0.310582846403122</v>
      </c>
      <c r="CC9">
        <v>0.460413247346878</v>
      </c>
      <c r="CD9">
        <v>0.25498810511943198</v>
      </c>
      <c r="CE9">
        <v>0.16416609287261999</v>
      </c>
      <c r="CF9">
        <v>0.89493197202682495</v>
      </c>
      <c r="CG9">
        <v>12.526315789473699</v>
      </c>
      <c r="CH9">
        <v>6.3060750961303702</v>
      </c>
      <c r="CI9">
        <v>5.1718378067016602</v>
      </c>
      <c r="CJ9">
        <v>9.2853813171386701</v>
      </c>
      <c r="CK9">
        <v>6.51112840050145</v>
      </c>
      <c r="CL9">
        <v>3.0801974960237901</v>
      </c>
      <c r="CM9">
        <v>0.44133351102741503</v>
      </c>
      <c r="CN9">
        <v>1.0020074354191799</v>
      </c>
      <c r="CO9">
        <v>0.39645442366599998</v>
      </c>
      <c r="CP9">
        <v>0.61653661727905296</v>
      </c>
      <c r="CQ9">
        <v>0.13815129614826999</v>
      </c>
      <c r="CR9">
        <v>0.11103560030460401</v>
      </c>
      <c r="CS9">
        <v>0.881852626800537</v>
      </c>
      <c r="CT9">
        <v>11.0526315789474</v>
      </c>
      <c r="CU9">
        <v>5.0400300025939897</v>
      </c>
      <c r="CV9">
        <v>5.65594482421875</v>
      </c>
      <c r="CW9">
        <v>10.4714441299438</v>
      </c>
      <c r="CX9">
        <v>7.6145102099368396</v>
      </c>
      <c r="CY9">
        <v>3.63624202995969</v>
      </c>
      <c r="CZ9">
        <v>0.382803149718702</v>
      </c>
      <c r="DA9">
        <v>0.78992516887908604</v>
      </c>
      <c r="DB9">
        <v>0.32545718550682101</v>
      </c>
      <c r="DC9">
        <v>0.53321003913879395</v>
      </c>
      <c r="DD9">
        <v>0.20074050843061</v>
      </c>
      <c r="DE9">
        <v>0.229964643716812</v>
      </c>
      <c r="DF9">
        <v>0.844263315200806</v>
      </c>
      <c r="DG9">
        <v>12.421052631578901</v>
      </c>
      <c r="DH9">
        <v>7.2932753562927202</v>
      </c>
      <c r="DI9">
        <v>7.4611644744873002</v>
      </c>
      <c r="DJ9">
        <v>13.0970268249512</v>
      </c>
      <c r="DK9">
        <v>9.6087982780054997</v>
      </c>
      <c r="DL9">
        <v>3.48481145657991</v>
      </c>
      <c r="DM9">
        <v>0.48083384567882498</v>
      </c>
      <c r="DN9">
        <v>1.2766380997387301</v>
      </c>
      <c r="DO9">
        <v>0.45157748460769698</v>
      </c>
      <c r="DP9">
        <v>0.79018080234527599</v>
      </c>
      <c r="DQ9">
        <v>4.33774532417898E-2</v>
      </c>
      <c r="DR9">
        <v>4.4856321066618E-2</v>
      </c>
      <c r="DS9">
        <v>0.86611354351043701</v>
      </c>
    </row>
    <row r="10" spans="1:123" s="47" customFormat="1" x14ac:dyDescent="0.45">
      <c r="A10" s="142" t="s">
        <v>170</v>
      </c>
      <c r="B10" s="31">
        <v>1</v>
      </c>
      <c r="C10" s="60">
        <v>20</v>
      </c>
      <c r="D10" s="60">
        <v>4</v>
      </c>
      <c r="E10" s="30">
        <v>4</v>
      </c>
      <c r="F10" s="86" t="s">
        <v>9</v>
      </c>
      <c r="G10" s="86" t="s">
        <v>9</v>
      </c>
      <c r="H10" s="86" t="s">
        <v>9</v>
      </c>
      <c r="I10" s="86" t="s">
        <v>9</v>
      </c>
      <c r="J10" s="108" t="s">
        <v>8</v>
      </c>
      <c r="K10" s="108" t="s">
        <v>8</v>
      </c>
      <c r="L10" s="108" t="s">
        <v>8</v>
      </c>
      <c r="M10" s="108" t="s">
        <v>8</v>
      </c>
      <c r="N10" s="73" t="s">
        <v>9</v>
      </c>
      <c r="O10" s="73" t="s">
        <v>9</v>
      </c>
      <c r="P10" s="73" t="s">
        <v>9</v>
      </c>
      <c r="Q10" s="73" t="s">
        <v>9</v>
      </c>
      <c r="R10" s="88" t="s">
        <v>9</v>
      </c>
      <c r="S10" s="88" t="s">
        <v>9</v>
      </c>
      <c r="T10" s="88" t="s">
        <v>9</v>
      </c>
      <c r="U10" s="89" t="s">
        <v>9</v>
      </c>
      <c r="V10" s="90">
        <v>86</v>
      </c>
      <c r="W10" s="90">
        <v>61</v>
      </c>
      <c r="X10" s="90">
        <v>25</v>
      </c>
      <c r="Y10" s="91">
        <v>1.41</v>
      </c>
      <c r="Z10" s="69">
        <v>110</v>
      </c>
      <c r="AA10" s="69">
        <v>56.9</v>
      </c>
      <c r="AB10" s="92">
        <v>1.94</v>
      </c>
      <c r="AC10" s="107">
        <v>84.28</v>
      </c>
      <c r="AD10" s="93">
        <v>5.4</v>
      </c>
      <c r="AE10" s="69">
        <v>125.7</v>
      </c>
      <c r="AF10" s="69">
        <v>71.7</v>
      </c>
      <c r="AG10" s="73">
        <v>67.7</v>
      </c>
      <c r="AH10" s="73">
        <v>113.3</v>
      </c>
      <c r="AI10" s="73">
        <v>74</v>
      </c>
      <c r="AJ10" s="73">
        <v>113.2</v>
      </c>
      <c r="AK10" s="73">
        <v>12.2</v>
      </c>
      <c r="AL10" s="73">
        <v>0.1</v>
      </c>
      <c r="AM10" s="73">
        <v>14.8</v>
      </c>
      <c r="AN10" s="73">
        <v>78.400000000000006</v>
      </c>
      <c r="AO10" s="73">
        <v>85.1</v>
      </c>
      <c r="AP10" s="66">
        <v>765</v>
      </c>
      <c r="AQ10" s="66">
        <v>705</v>
      </c>
      <c r="AR10" s="91">
        <v>1.0900000000000001</v>
      </c>
      <c r="AS10" s="49" t="s">
        <v>9</v>
      </c>
      <c r="AT10" s="83" t="s">
        <v>9</v>
      </c>
      <c r="AU10" s="49">
        <v>0</v>
      </c>
      <c r="AV10" s="94">
        <v>0</v>
      </c>
      <c r="AW10" s="78">
        <v>5</v>
      </c>
      <c r="AX10" s="78">
        <v>0</v>
      </c>
      <c r="AY10" s="106">
        <v>4</v>
      </c>
      <c r="AZ10" s="106">
        <v>10</v>
      </c>
      <c r="BA10" s="106">
        <v>0</v>
      </c>
      <c r="BB10" s="106">
        <v>8</v>
      </c>
      <c r="BC10" s="106">
        <v>27</v>
      </c>
      <c r="BD10" s="109">
        <v>14</v>
      </c>
      <c r="BE10" s="109">
        <v>6</v>
      </c>
      <c r="BF10" s="109">
        <v>4</v>
      </c>
      <c r="BG10">
        <v>11.0526315789474</v>
      </c>
      <c r="BH10">
        <v>6.1184363365173304</v>
      </c>
      <c r="BI10">
        <v>5.1765594482421902</v>
      </c>
      <c r="BJ10">
        <v>8.7513103485107404</v>
      </c>
      <c r="BK10">
        <v>6.5196563570123001</v>
      </c>
      <c r="BL10">
        <v>3.17014522859228</v>
      </c>
      <c r="BM10">
        <v>0.44132151842110201</v>
      </c>
      <c r="BN10">
        <v>1.0497197435965899</v>
      </c>
      <c r="BO10">
        <v>0.41107469797134399</v>
      </c>
      <c r="BP10">
        <v>0.70705205202102706</v>
      </c>
      <c r="BQ10">
        <v>0.12815732232518201</v>
      </c>
      <c r="BR10">
        <v>0.35381773114204401</v>
      </c>
      <c r="BS10">
        <v>0.85331934690475497</v>
      </c>
      <c r="BT10">
        <v>9.7894736842105292</v>
      </c>
      <c r="BU10">
        <v>4.8996334075927699</v>
      </c>
      <c r="BV10">
        <v>5.6178493499755904</v>
      </c>
      <c r="BW10">
        <v>10.1595544815063</v>
      </c>
      <c r="BX10">
        <v>7.2565286034031899</v>
      </c>
      <c r="BY10">
        <v>3.6289215959303598</v>
      </c>
      <c r="BZ10">
        <v>0.38598088418478899</v>
      </c>
      <c r="CA10">
        <v>0.83000931925834098</v>
      </c>
      <c r="CB10">
        <v>0.34466528892517101</v>
      </c>
      <c r="CC10">
        <v>0.63017761707305897</v>
      </c>
      <c r="CD10">
        <v>0.13213308665600901</v>
      </c>
      <c r="CE10">
        <v>0.554837286472321</v>
      </c>
      <c r="CF10">
        <v>0.90429025888443004</v>
      </c>
      <c r="CG10">
        <v>8.9473684210526301</v>
      </c>
      <c r="CH10">
        <v>3.5074033737182599</v>
      </c>
      <c r="CI10">
        <v>6.0783219337463397</v>
      </c>
      <c r="CJ10">
        <v>10.19957447052</v>
      </c>
      <c r="CK10">
        <v>8.0552208549098001</v>
      </c>
      <c r="CL10">
        <v>4.1849837310132898</v>
      </c>
      <c r="CM10">
        <v>0.319504594691636</v>
      </c>
      <c r="CN10">
        <v>0.52322424058188899</v>
      </c>
      <c r="CO10">
        <v>0.24122017621993999</v>
      </c>
      <c r="CP10">
        <v>0.38081178069114702</v>
      </c>
      <c r="CQ10">
        <v>0.289194599952454</v>
      </c>
      <c r="CR10">
        <v>0.25387209653854398</v>
      </c>
      <c r="CS10">
        <v>0.94160544872283902</v>
      </c>
      <c r="CT10">
        <v>9.8947368421052602</v>
      </c>
      <c r="CU10">
        <v>4.0670475959777797</v>
      </c>
      <c r="CV10">
        <v>8.1553611755371094</v>
      </c>
      <c r="CW10">
        <v>15.045545578002899</v>
      </c>
      <c r="CX10">
        <v>11.609805508663801</v>
      </c>
      <c r="CY10">
        <v>4.6562376147822304</v>
      </c>
      <c r="CZ10">
        <v>0.32733337581164401</v>
      </c>
      <c r="DA10">
        <v>0.59840507593765302</v>
      </c>
      <c r="DB10">
        <v>0.27605596184730502</v>
      </c>
      <c r="DC10">
        <v>0.48290562629699701</v>
      </c>
      <c r="DD10">
        <v>0.139601072629574</v>
      </c>
      <c r="DE10">
        <v>0.27020448446273798</v>
      </c>
      <c r="DF10">
        <v>0.85723245143890403</v>
      </c>
      <c r="DG10">
        <v>10.105263157894701</v>
      </c>
      <c r="DH10">
        <v>5.55820512771606</v>
      </c>
      <c r="DI10">
        <v>28.138118743896499</v>
      </c>
      <c r="DJ10">
        <v>44.419322967529297</v>
      </c>
      <c r="DK10">
        <v>34.717808171322503</v>
      </c>
      <c r="DL10">
        <v>7.8864133825079099</v>
      </c>
      <c r="DM10">
        <v>0.37104650064443101</v>
      </c>
      <c r="DN10">
        <v>0.96246028773457304</v>
      </c>
      <c r="DO10">
        <v>0.38886237144470198</v>
      </c>
      <c r="DP10">
        <v>0.76398146152496305</v>
      </c>
      <c r="DQ10">
        <v>4.7831183236666103E-2</v>
      </c>
      <c r="DR10">
        <v>0.18573029339313499</v>
      </c>
      <c r="DS10">
        <v>1.2522288560867301</v>
      </c>
    </row>
    <row r="11" spans="1:123" s="50" customFormat="1" x14ac:dyDescent="0.45">
      <c r="A11" s="141" t="s">
        <v>171</v>
      </c>
      <c r="B11" s="31">
        <v>1</v>
      </c>
      <c r="C11" s="60">
        <v>21</v>
      </c>
      <c r="D11" s="60">
        <v>4</v>
      </c>
      <c r="E11" s="30">
        <v>2</v>
      </c>
      <c r="F11" s="86">
        <v>1.29</v>
      </c>
      <c r="G11" s="86">
        <v>1.367</v>
      </c>
      <c r="H11" s="86">
        <v>2.0579999999999998</v>
      </c>
      <c r="I11" s="86">
        <v>0.33400000000000002</v>
      </c>
      <c r="J11" s="87">
        <v>5.486111111111111E-2</v>
      </c>
      <c r="K11" s="87">
        <v>3.7499999999999999E-2</v>
      </c>
      <c r="L11" s="87">
        <v>5.9027777777777783E-2</v>
      </c>
      <c r="M11" s="87">
        <v>0.10347222222222223</v>
      </c>
      <c r="N11" s="73">
        <v>38.799999999999997</v>
      </c>
      <c r="O11" s="73">
        <v>36</v>
      </c>
      <c r="P11" s="73">
        <v>50.3</v>
      </c>
      <c r="Q11" s="73">
        <v>50.6</v>
      </c>
      <c r="R11" s="88">
        <v>31.3</v>
      </c>
      <c r="S11" s="88">
        <v>109.6</v>
      </c>
      <c r="T11" s="88">
        <v>298</v>
      </c>
      <c r="U11" s="89">
        <v>25.6</v>
      </c>
      <c r="V11" s="90">
        <v>95</v>
      </c>
      <c r="W11" s="90">
        <v>78</v>
      </c>
      <c r="X11" s="90">
        <v>17</v>
      </c>
      <c r="Y11" s="91">
        <v>1.22</v>
      </c>
      <c r="Z11" s="69">
        <v>110.1</v>
      </c>
      <c r="AA11" s="69">
        <v>59.1</v>
      </c>
      <c r="AB11" s="92">
        <v>1.86</v>
      </c>
      <c r="AC11" s="107">
        <v>48.5</v>
      </c>
      <c r="AD11" s="93">
        <v>5.0999999999999996</v>
      </c>
      <c r="AE11" s="69">
        <v>104.1</v>
      </c>
      <c r="AF11" s="69">
        <v>63.1</v>
      </c>
      <c r="AG11" s="73">
        <v>73.3</v>
      </c>
      <c r="AH11" s="73">
        <v>100.7</v>
      </c>
      <c r="AI11" s="73">
        <v>72</v>
      </c>
      <c r="AJ11" s="73">
        <v>131.9</v>
      </c>
      <c r="AK11" s="73">
        <v>2.5</v>
      </c>
      <c r="AL11" s="73">
        <v>2.5</v>
      </c>
      <c r="AM11" s="73">
        <v>28.7</v>
      </c>
      <c r="AN11" s="73">
        <v>85.1</v>
      </c>
      <c r="AO11" s="73">
        <v>88.2</v>
      </c>
      <c r="AP11" s="66">
        <v>705</v>
      </c>
      <c r="AQ11" s="66">
        <v>680</v>
      </c>
      <c r="AR11" s="91">
        <v>1.04</v>
      </c>
      <c r="AS11" s="49">
        <v>1</v>
      </c>
      <c r="AT11" s="49">
        <v>1</v>
      </c>
      <c r="AU11" s="49">
        <v>0</v>
      </c>
      <c r="AV11" s="94">
        <v>0</v>
      </c>
      <c r="AW11" s="78">
        <v>7</v>
      </c>
      <c r="AX11" s="78">
        <v>0</v>
      </c>
      <c r="AY11" s="106">
        <v>1</v>
      </c>
      <c r="AZ11" s="106">
        <v>10</v>
      </c>
      <c r="BA11" s="106">
        <v>0</v>
      </c>
      <c r="BB11" s="106">
        <v>5</v>
      </c>
      <c r="BC11" s="106">
        <v>23</v>
      </c>
      <c r="BD11" s="109">
        <v>21</v>
      </c>
      <c r="BE11" s="109">
        <v>10</v>
      </c>
      <c r="BF11" s="109">
        <v>11</v>
      </c>
      <c r="BG11">
        <v>13.789473684210501</v>
      </c>
      <c r="BH11">
        <v>9.3076725006103498</v>
      </c>
      <c r="BI11">
        <v>95.476242065429702</v>
      </c>
      <c r="BJ11">
        <v>102.39508819580099</v>
      </c>
      <c r="BK11">
        <v>99.116874694824205</v>
      </c>
      <c r="BL11">
        <v>12.2099099194097</v>
      </c>
      <c r="BM11">
        <v>0.56821595216660403</v>
      </c>
      <c r="BN11">
        <v>1.73711958530455</v>
      </c>
      <c r="BO11">
        <v>0.56701570749282804</v>
      </c>
      <c r="BP11">
        <v>0.94397592544555697</v>
      </c>
      <c r="BQ11">
        <v>3.9700316176754499E-2</v>
      </c>
      <c r="BR11">
        <v>6.66239559650421E-2</v>
      </c>
      <c r="BS11">
        <v>0.197759449481964</v>
      </c>
      <c r="BT11">
        <v>12.210526315789499</v>
      </c>
      <c r="BU11">
        <v>5.9629793167114302</v>
      </c>
      <c r="BV11">
        <v>5.7692432403564498</v>
      </c>
      <c r="BW11">
        <v>10.682151794433601</v>
      </c>
      <c r="BX11">
        <v>7.4461387835050896</v>
      </c>
      <c r="BY11">
        <v>3.19216541100664</v>
      </c>
      <c r="BZ11">
        <v>0.43496221395573997</v>
      </c>
      <c r="CA11">
        <v>0.97588578826813899</v>
      </c>
      <c r="CB11">
        <v>0.35492414236068698</v>
      </c>
      <c r="CC11">
        <v>0.57136857509613004</v>
      </c>
      <c r="CD11">
        <v>0.17378849307566299</v>
      </c>
      <c r="CE11">
        <v>0.115551717579365</v>
      </c>
      <c r="CF11">
        <v>0.85593903064727805</v>
      </c>
      <c r="CG11">
        <v>11.157894736842101</v>
      </c>
      <c r="CH11">
        <v>5.5037369728088397</v>
      </c>
      <c r="CI11">
        <v>7.5528821945190403</v>
      </c>
      <c r="CJ11">
        <v>13.9504146575928</v>
      </c>
      <c r="CK11">
        <v>10.049103736877401</v>
      </c>
      <c r="CL11">
        <v>3.7398446059366401</v>
      </c>
      <c r="CM11">
        <v>0.40669024295407002</v>
      </c>
      <c r="CN11">
        <v>0.91772521734416501</v>
      </c>
      <c r="CO11">
        <v>0.352985709905624</v>
      </c>
      <c r="CP11">
        <v>0.57344156503677401</v>
      </c>
      <c r="CQ11">
        <v>0.23526602761666099</v>
      </c>
      <c r="CR11">
        <v>0.155654788017273</v>
      </c>
      <c r="CS11">
        <v>0.73817044496536299</v>
      </c>
      <c r="CT11">
        <v>10.526315789473699</v>
      </c>
      <c r="CU11">
        <v>3.9952452182769802</v>
      </c>
      <c r="CV11">
        <v>6.9153203964233398</v>
      </c>
      <c r="CW11">
        <v>12.2750511169434</v>
      </c>
      <c r="CX11">
        <v>9.4676786221955993</v>
      </c>
      <c r="CY11">
        <v>4.4760487693095099</v>
      </c>
      <c r="CZ11">
        <v>0.32265688597965397</v>
      </c>
      <c r="DA11">
        <v>0.55805629350257702</v>
      </c>
      <c r="DB11">
        <v>0.24950866401195501</v>
      </c>
      <c r="DC11">
        <v>0.43901696801185602</v>
      </c>
      <c r="DD11">
        <v>0.159327504802875</v>
      </c>
      <c r="DE11">
        <v>0.28058049082755998</v>
      </c>
      <c r="DF11">
        <v>0.84073054790496804</v>
      </c>
      <c r="DG11">
        <v>10.526315789473699</v>
      </c>
      <c r="DH11">
        <v>5.4280228614807102</v>
      </c>
      <c r="DI11">
        <v>7.03574562072754</v>
      </c>
      <c r="DJ11">
        <v>13.7168731689453</v>
      </c>
      <c r="DK11">
        <v>10.419660969784401</v>
      </c>
      <c r="DL11">
        <v>4.5115260854799102</v>
      </c>
      <c r="DM11">
        <v>0.378926737239204</v>
      </c>
      <c r="DN11">
        <v>0.86740321054654002</v>
      </c>
      <c r="DO11">
        <v>0.38736814260482799</v>
      </c>
      <c r="DP11">
        <v>0.69955879449844405</v>
      </c>
      <c r="DQ11">
        <v>7.3535052375214197E-2</v>
      </c>
      <c r="DR11">
        <v>0.21145458519458801</v>
      </c>
      <c r="DS11">
        <v>0.96339607238769498</v>
      </c>
    </row>
    <row r="12" spans="1:123" s="47" customFormat="1" x14ac:dyDescent="0.45">
      <c r="A12" s="141" t="s">
        <v>172</v>
      </c>
      <c r="B12" s="31">
        <v>0</v>
      </c>
      <c r="C12" s="60">
        <v>24</v>
      </c>
      <c r="D12" s="60">
        <v>4</v>
      </c>
      <c r="E12" s="30">
        <v>2</v>
      </c>
      <c r="F12" s="86">
        <v>0.35099999999999998</v>
      </c>
      <c r="G12" s="86">
        <v>0.52500000000000002</v>
      </c>
      <c r="H12" s="86">
        <v>0.61499999999999999</v>
      </c>
      <c r="I12" s="86">
        <v>0.313</v>
      </c>
      <c r="J12" s="87">
        <v>8.8888888888888892E-2</v>
      </c>
      <c r="K12" s="87">
        <v>7.2916666666666671E-2</v>
      </c>
      <c r="L12" s="87">
        <v>5.8333333333333327E-2</v>
      </c>
      <c r="M12" s="87">
        <v>0.13263888888888889</v>
      </c>
      <c r="N12" s="73">
        <v>41.6</v>
      </c>
      <c r="O12" s="73">
        <v>40.9</v>
      </c>
      <c r="P12" s="73">
        <v>57.8</v>
      </c>
      <c r="Q12" s="73">
        <v>49.1</v>
      </c>
      <c r="R12" s="88">
        <v>2.6</v>
      </c>
      <c r="S12" s="88">
        <v>63.1</v>
      </c>
      <c r="T12" s="88">
        <v>82.2</v>
      </c>
      <c r="U12" s="89">
        <v>28.7</v>
      </c>
      <c r="V12" s="90">
        <v>62</v>
      </c>
      <c r="W12" s="90">
        <v>47</v>
      </c>
      <c r="X12" s="90">
        <v>15</v>
      </c>
      <c r="Y12" s="91">
        <v>1.32</v>
      </c>
      <c r="Z12" s="69">
        <v>88.9</v>
      </c>
      <c r="AA12" s="69">
        <v>40.4</v>
      </c>
      <c r="AB12" s="92">
        <v>2.2000000000000002</v>
      </c>
      <c r="AC12" s="107">
        <v>34.67</v>
      </c>
      <c r="AD12" s="93">
        <v>6.3</v>
      </c>
      <c r="AE12" s="69">
        <v>107.1</v>
      </c>
      <c r="AF12" s="69">
        <v>68.099999999999994</v>
      </c>
      <c r="AG12" s="73">
        <v>52.2</v>
      </c>
      <c r="AH12" s="73">
        <v>98.9</v>
      </c>
      <c r="AI12" s="73">
        <v>60</v>
      </c>
      <c r="AJ12" s="73">
        <v>87.6</v>
      </c>
      <c r="AK12" s="73">
        <v>17</v>
      </c>
      <c r="AL12" s="73">
        <v>0.2</v>
      </c>
      <c r="AM12" s="73">
        <v>28.6</v>
      </c>
      <c r="AN12" s="73">
        <v>59.7</v>
      </c>
      <c r="AO12" s="73">
        <v>61.9</v>
      </c>
      <c r="AP12" s="66">
        <v>1005</v>
      </c>
      <c r="AQ12" s="66">
        <v>970</v>
      </c>
      <c r="AR12" s="91">
        <v>1.04</v>
      </c>
      <c r="AS12" s="49">
        <v>0</v>
      </c>
      <c r="AT12" s="49">
        <v>0</v>
      </c>
      <c r="AU12" s="49">
        <v>0</v>
      </c>
      <c r="AV12" s="94">
        <v>0</v>
      </c>
      <c r="AW12" s="49">
        <v>7</v>
      </c>
      <c r="AX12" s="49">
        <v>0</v>
      </c>
      <c r="AY12" s="49">
        <v>4</v>
      </c>
      <c r="AZ12" s="49">
        <v>10</v>
      </c>
      <c r="BA12" s="49">
        <v>0</v>
      </c>
      <c r="BB12" s="49">
        <v>0</v>
      </c>
      <c r="BC12" s="49">
        <v>21</v>
      </c>
      <c r="BD12" s="49">
        <v>8</v>
      </c>
      <c r="BE12" s="49">
        <v>4</v>
      </c>
      <c r="BF12" s="49">
        <v>14</v>
      </c>
      <c r="BG12">
        <v>14.526315789473699</v>
      </c>
      <c r="BH12">
        <v>10.2821702957153</v>
      </c>
      <c r="BI12">
        <v>5.5673470497131303</v>
      </c>
      <c r="BJ12">
        <v>10.5279083251953</v>
      </c>
      <c r="BK12">
        <v>6.8150109491850204</v>
      </c>
      <c r="BL12">
        <v>2.3715822299321498</v>
      </c>
      <c r="BM12">
        <v>0.62801925462686803</v>
      </c>
      <c r="BN12">
        <v>1.9582524415590199</v>
      </c>
      <c r="BO12">
        <v>0.59667754173278797</v>
      </c>
      <c r="BP12">
        <v>0.99919974803924605</v>
      </c>
      <c r="BQ12">
        <v>1.7674616250913999E-2</v>
      </c>
      <c r="BR12">
        <v>1.6538353636860799E-2</v>
      </c>
      <c r="BS12">
        <v>0.96391487121581998</v>
      </c>
      <c r="BT12">
        <v>13.3684210526316</v>
      </c>
      <c r="BU12">
        <v>7.2086062431335396</v>
      </c>
      <c r="BV12">
        <v>156.42727661132801</v>
      </c>
      <c r="BW12">
        <v>161.58285522460901</v>
      </c>
      <c r="BX12" t="s">
        <v>300</v>
      </c>
      <c r="BY12">
        <v>19.589203856349801</v>
      </c>
      <c r="BZ12">
        <v>0.446619577709091</v>
      </c>
      <c r="CA12">
        <v>1.1679185658084901</v>
      </c>
      <c r="CB12">
        <v>0.41733160614967302</v>
      </c>
      <c r="CC12">
        <v>0.71563392877578702</v>
      </c>
      <c r="CD12">
        <v>5.8551635320213603E-2</v>
      </c>
      <c r="CE12">
        <v>-0.12510424852371199</v>
      </c>
      <c r="CF12">
        <v>0.24056057631969499</v>
      </c>
      <c r="CG12">
        <v>11.2631578947368</v>
      </c>
      <c r="CH12">
        <v>5.4716506004333496</v>
      </c>
      <c r="CI12">
        <v>6.76416015625</v>
      </c>
      <c r="CJ12">
        <v>12.0634098052979</v>
      </c>
      <c r="CK12" t="s">
        <v>300</v>
      </c>
      <c r="CL12">
        <v>3.5157369351854499</v>
      </c>
      <c r="CM12">
        <v>0.38152466423216802</v>
      </c>
      <c r="CN12">
        <v>0.86005284775565005</v>
      </c>
      <c r="CO12">
        <v>0.34033831954002403</v>
      </c>
      <c r="CP12">
        <v>0.61430102586746205</v>
      </c>
      <c r="CQ12">
        <v>0.119428490013258</v>
      </c>
      <c r="CR12">
        <v>0.10606300830841101</v>
      </c>
      <c r="CS12">
        <v>0.92711758613586404</v>
      </c>
      <c r="CT12">
        <v>11.578947368421099</v>
      </c>
      <c r="CU12">
        <v>5.3107194900512704</v>
      </c>
      <c r="CV12">
        <v>14.819206237793001</v>
      </c>
      <c r="CW12">
        <v>26.007154464721701</v>
      </c>
      <c r="CX12">
        <v>19.300726438823499</v>
      </c>
      <c r="CY12">
        <v>5.3725435357344802</v>
      </c>
      <c r="CZ12">
        <v>0.36690700962182798</v>
      </c>
      <c r="DA12">
        <v>0.79051498011017796</v>
      </c>
      <c r="DB12">
        <v>0.32763594388961798</v>
      </c>
      <c r="DC12">
        <v>0.584453105926514</v>
      </c>
      <c r="DD12">
        <v>9.48001849947544E-2</v>
      </c>
      <c r="DE12">
        <v>0.13663496077060699</v>
      </c>
      <c r="DF12">
        <v>0.94153994321823098</v>
      </c>
      <c r="DG12">
        <v>12.210526315789499</v>
      </c>
      <c r="DH12">
        <v>7.1398177146911603</v>
      </c>
      <c r="DI12">
        <v>13.1425065994263</v>
      </c>
      <c r="DJ12">
        <v>25.281089782714801</v>
      </c>
      <c r="DK12">
        <v>17.354178428649899</v>
      </c>
      <c r="DL12">
        <v>4.8667130470275897</v>
      </c>
      <c r="DM12">
        <v>0.44789658373507801</v>
      </c>
      <c r="DN12">
        <v>1.2103367853345199</v>
      </c>
      <c r="DO12">
        <v>0.45353579521179199</v>
      </c>
      <c r="DP12">
        <v>0.82389557361602805</v>
      </c>
      <c r="DQ12">
        <v>4.1308437596982703E-2</v>
      </c>
      <c r="DR12">
        <v>0.22432546317577401</v>
      </c>
      <c r="DS12">
        <v>0.83383113145828203</v>
      </c>
    </row>
    <row r="13" spans="1:123" s="47" customFormat="1" x14ac:dyDescent="0.45">
      <c r="A13" s="142" t="s">
        <v>173</v>
      </c>
      <c r="B13" s="31">
        <v>1</v>
      </c>
      <c r="C13" s="60">
        <v>19</v>
      </c>
      <c r="D13" s="60">
        <v>4</v>
      </c>
      <c r="E13" s="30">
        <v>1</v>
      </c>
      <c r="F13" s="86">
        <v>0.69699999999999995</v>
      </c>
      <c r="G13" s="86">
        <v>0.88600000000000001</v>
      </c>
      <c r="H13" s="86">
        <v>1.8620000000000001</v>
      </c>
      <c r="I13" s="86">
        <v>0.63200000000000001</v>
      </c>
      <c r="J13" s="87">
        <v>0.10694444444444444</v>
      </c>
      <c r="K13" s="87">
        <v>1.4583333333333332E-2</v>
      </c>
      <c r="L13" s="87">
        <v>5.5555555555555558E-3</v>
      </c>
      <c r="M13" s="87">
        <v>6.7361111111111108E-2</v>
      </c>
      <c r="N13" s="73">
        <v>55.2</v>
      </c>
      <c r="O13" s="73">
        <v>51.2</v>
      </c>
      <c r="P13" s="73">
        <v>70.400000000000006</v>
      </c>
      <c r="Q13" s="73">
        <v>52.3</v>
      </c>
      <c r="R13" s="88">
        <v>14.6</v>
      </c>
      <c r="S13" s="88">
        <v>46.9</v>
      </c>
      <c r="T13" s="88">
        <v>213.2</v>
      </c>
      <c r="U13" s="89">
        <v>32.6</v>
      </c>
      <c r="V13" s="90">
        <v>76</v>
      </c>
      <c r="W13" s="90">
        <v>48</v>
      </c>
      <c r="X13" s="90">
        <v>28</v>
      </c>
      <c r="Y13" s="91">
        <v>1.58</v>
      </c>
      <c r="Z13" s="69">
        <v>88.9</v>
      </c>
      <c r="AA13" s="69">
        <v>47.2</v>
      </c>
      <c r="AB13" s="92">
        <v>1.88</v>
      </c>
      <c r="AC13" s="107">
        <v>20.84</v>
      </c>
      <c r="AD13" s="93">
        <v>7.6</v>
      </c>
      <c r="AE13" s="69">
        <v>114.4</v>
      </c>
      <c r="AF13" s="69">
        <v>56.3</v>
      </c>
      <c r="AG13" s="73">
        <v>48.1</v>
      </c>
      <c r="AH13" s="73">
        <v>106.5</v>
      </c>
      <c r="AI13" s="73">
        <v>51</v>
      </c>
      <c r="AJ13" s="73">
        <v>80</v>
      </c>
      <c r="AK13" s="73">
        <v>1.7</v>
      </c>
      <c r="AL13" s="73">
        <v>0.2</v>
      </c>
      <c r="AM13" s="73">
        <v>5.8</v>
      </c>
      <c r="AN13" s="73">
        <v>55.3</v>
      </c>
      <c r="AO13" s="73">
        <v>60.3</v>
      </c>
      <c r="AP13" s="66">
        <v>1085</v>
      </c>
      <c r="AQ13" s="66">
        <v>995</v>
      </c>
      <c r="AR13" s="91">
        <v>1.0900000000000001</v>
      </c>
      <c r="AS13" s="49">
        <v>0</v>
      </c>
      <c r="AT13" s="49">
        <v>0</v>
      </c>
      <c r="AU13" s="49">
        <v>0</v>
      </c>
      <c r="AV13" s="94">
        <v>0</v>
      </c>
      <c r="AW13" s="78">
        <v>0</v>
      </c>
      <c r="AX13" s="78">
        <v>0</v>
      </c>
      <c r="AY13" s="106">
        <v>0</v>
      </c>
      <c r="AZ13" s="106">
        <v>1</v>
      </c>
      <c r="BA13" s="106">
        <v>0</v>
      </c>
      <c r="BB13" s="106">
        <v>0</v>
      </c>
      <c r="BC13" s="106">
        <v>1</v>
      </c>
      <c r="BD13" s="109">
        <v>0</v>
      </c>
      <c r="BE13" s="109">
        <v>0</v>
      </c>
      <c r="BF13" s="109">
        <v>0</v>
      </c>
      <c r="BG13">
        <v>13.157894736842101</v>
      </c>
      <c r="BH13">
        <v>7.6795358657836896</v>
      </c>
      <c r="BI13">
        <v>7.6031875610351598</v>
      </c>
      <c r="BJ13">
        <v>13.055122375488301</v>
      </c>
      <c r="BK13">
        <v>10.5992212295532</v>
      </c>
      <c r="BL13">
        <v>3.4691335883056902</v>
      </c>
      <c r="BM13">
        <v>0.48987899342101998</v>
      </c>
      <c r="BN13">
        <v>1.29111042070378</v>
      </c>
      <c r="BO13">
        <v>0.458616852760315</v>
      </c>
      <c r="BP13">
        <v>0.78479379415512096</v>
      </c>
      <c r="BQ13">
        <v>8.4121618733023096E-2</v>
      </c>
      <c r="BR13">
        <v>1.0775191709399201E-2</v>
      </c>
      <c r="BS13">
        <v>0.71865463256835904</v>
      </c>
      <c r="BT13">
        <v>11.789473684210501</v>
      </c>
      <c r="BU13">
        <v>5.9101943969726598</v>
      </c>
      <c r="BV13">
        <v>6.9927940368652299</v>
      </c>
      <c r="BW13">
        <v>13.6898899078369</v>
      </c>
      <c r="BX13">
        <v>8.8275622568632404</v>
      </c>
      <c r="BY13">
        <v>3.4336423574135302</v>
      </c>
      <c r="BZ13">
        <v>0.423309901438916</v>
      </c>
      <c r="CA13">
        <v>0.94650181595587302</v>
      </c>
      <c r="CB13">
        <v>0.36604917049407998</v>
      </c>
      <c r="CC13">
        <v>0.60932725667953502</v>
      </c>
      <c r="CD13">
        <v>0.14958060208155199</v>
      </c>
      <c r="CE13">
        <v>6.5754778683185605E-2</v>
      </c>
      <c r="CF13">
        <v>0.85164672136306796</v>
      </c>
      <c r="CG13">
        <v>11.6842105263158</v>
      </c>
      <c r="CH13">
        <v>5.8932304382324201</v>
      </c>
      <c r="CI13">
        <v>10.5860271453857</v>
      </c>
      <c r="CJ13">
        <v>19.565876007080099</v>
      </c>
      <c r="CK13">
        <v>13.871995223195899</v>
      </c>
      <c r="CL13">
        <v>4.1442851915694101</v>
      </c>
      <c r="CM13">
        <v>0.41862104742648099</v>
      </c>
      <c r="CN13">
        <v>0.96058900363351196</v>
      </c>
      <c r="CO13">
        <v>0.35667109489440901</v>
      </c>
      <c r="CP13">
        <v>0.61184829473495495</v>
      </c>
      <c r="CQ13">
        <v>0.15265360829871299</v>
      </c>
      <c r="CR13">
        <v>0.103614829480648</v>
      </c>
      <c r="CS13">
        <v>0.73541975021362305</v>
      </c>
      <c r="CT13">
        <v>11.0526315789474</v>
      </c>
      <c r="CU13">
        <v>5.0649166107177699</v>
      </c>
      <c r="CV13">
        <v>39.817459106445298</v>
      </c>
      <c r="CW13">
        <v>50.756282806396499</v>
      </c>
      <c r="CX13">
        <v>45.184936121890402</v>
      </c>
      <c r="CY13">
        <v>7.6779084094086603</v>
      </c>
      <c r="CZ13">
        <v>0.371919623392512</v>
      </c>
      <c r="DA13">
        <v>0.77956711594775596</v>
      </c>
      <c r="DB13">
        <v>0.31292384862899802</v>
      </c>
      <c r="DC13">
        <v>0.55563765764236495</v>
      </c>
      <c r="DD13">
        <v>0.13598561845153201</v>
      </c>
      <c r="DE13">
        <v>0.12963894009590099</v>
      </c>
      <c r="DF13">
        <v>0.48916932940483099</v>
      </c>
      <c r="DG13">
        <v>11.473684210526301</v>
      </c>
      <c r="DH13">
        <v>5.9205989837646502</v>
      </c>
      <c r="DI13">
        <v>21.386426925659201</v>
      </c>
      <c r="DJ13">
        <v>33.7957572937012</v>
      </c>
      <c r="DK13">
        <v>28.763847250687402</v>
      </c>
      <c r="DL13">
        <v>5.9870153170579998</v>
      </c>
      <c r="DM13">
        <v>0.40764276787047898</v>
      </c>
      <c r="DN13">
        <v>0.97455284972324996</v>
      </c>
      <c r="DO13">
        <v>0.360716372728348</v>
      </c>
      <c r="DP13">
        <v>0.67067712545394897</v>
      </c>
      <c r="DQ13">
        <v>8.2534866579159094E-2</v>
      </c>
      <c r="DR13">
        <v>5.0454061478376402E-2</v>
      </c>
      <c r="DS13">
        <v>0.86523312330246005</v>
      </c>
    </row>
    <row r="14" spans="1:123" s="47" customFormat="1" x14ac:dyDescent="0.45">
      <c r="A14" s="141" t="s">
        <v>76</v>
      </c>
      <c r="B14" s="29">
        <v>0</v>
      </c>
      <c r="C14" s="30">
        <v>32</v>
      </c>
      <c r="D14" s="30">
        <v>1</v>
      </c>
      <c r="E14" s="30">
        <v>2</v>
      </c>
      <c r="F14" s="32">
        <v>4.3999999999999997E-2</v>
      </c>
      <c r="G14" s="32">
        <v>0.06</v>
      </c>
      <c r="H14" s="32">
        <v>4.4999999999999998E-2</v>
      </c>
      <c r="I14" s="32">
        <v>0.03</v>
      </c>
      <c r="J14" s="33">
        <v>0.13472222222222222</v>
      </c>
      <c r="K14" s="33">
        <v>0.13819444444444443</v>
      </c>
      <c r="L14" s="33">
        <v>0.1111111111111111</v>
      </c>
      <c r="M14" s="33">
        <v>0.15208333333333332</v>
      </c>
      <c r="N14" s="34">
        <v>38.6</v>
      </c>
      <c r="O14" s="34">
        <v>37.799999999999997</v>
      </c>
      <c r="P14" s="34">
        <v>40.4</v>
      </c>
      <c r="Q14" s="34">
        <v>38.5</v>
      </c>
      <c r="R14" s="35">
        <v>-0.6</v>
      </c>
      <c r="S14" s="35">
        <v>-1.4</v>
      </c>
      <c r="T14" s="35">
        <v>0.8</v>
      </c>
      <c r="U14" s="46">
        <v>-3.4</v>
      </c>
      <c r="V14" s="37">
        <v>107</v>
      </c>
      <c r="W14" s="37">
        <v>101</v>
      </c>
      <c r="X14" s="37">
        <f>V14-W14</f>
        <v>6</v>
      </c>
      <c r="Y14" s="38">
        <f>SUM(V14/W14)</f>
        <v>1.0594059405940595</v>
      </c>
      <c r="Z14" s="39">
        <v>141.19999999999999</v>
      </c>
      <c r="AA14" s="39">
        <v>81.599999999999994</v>
      </c>
      <c r="AB14" s="40">
        <f>SUM(Z14/AA14)</f>
        <v>1.7303921568627452</v>
      </c>
      <c r="AC14" s="40">
        <v>37.770000000000003</v>
      </c>
      <c r="AD14" s="41">
        <v>3.2</v>
      </c>
      <c r="AE14" s="34">
        <v>105</v>
      </c>
      <c r="AF14" s="34">
        <v>63.4</v>
      </c>
      <c r="AG14" s="34">
        <v>90.2</v>
      </c>
      <c r="AH14" s="34">
        <v>93.9</v>
      </c>
      <c r="AI14" s="34">
        <v>64</v>
      </c>
      <c r="AJ14" s="34">
        <v>123.7</v>
      </c>
      <c r="AK14" s="34">
        <v>2.5</v>
      </c>
      <c r="AL14" s="34">
        <v>2.5</v>
      </c>
      <c r="AM14" s="34">
        <v>4.9000000000000004</v>
      </c>
      <c r="AN14" s="34">
        <v>100</v>
      </c>
      <c r="AO14" s="34">
        <v>100.8</v>
      </c>
      <c r="AP14" s="42">
        <v>600</v>
      </c>
      <c r="AQ14" s="42">
        <v>595</v>
      </c>
      <c r="AR14" s="38">
        <v>1.01</v>
      </c>
      <c r="AS14" s="43">
        <v>6</v>
      </c>
      <c r="AT14" s="43">
        <v>3</v>
      </c>
      <c r="AU14" s="43">
        <v>2</v>
      </c>
      <c r="AV14" s="44">
        <v>1</v>
      </c>
      <c r="AW14" s="43">
        <v>9</v>
      </c>
      <c r="AX14" s="43">
        <v>5</v>
      </c>
      <c r="AY14" s="43">
        <v>5</v>
      </c>
      <c r="AZ14" s="43">
        <v>20</v>
      </c>
      <c r="BA14" s="43">
        <v>4</v>
      </c>
      <c r="BB14" s="43">
        <v>8</v>
      </c>
      <c r="BC14" s="43">
        <v>51</v>
      </c>
      <c r="BD14" s="43">
        <v>54</v>
      </c>
      <c r="BE14" s="43">
        <v>20</v>
      </c>
      <c r="BF14" s="43">
        <v>20</v>
      </c>
      <c r="BG14">
        <v>12.9473684210526</v>
      </c>
      <c r="BH14">
        <v>7.2956504821777299</v>
      </c>
      <c r="BI14">
        <v>2.86640405654907</v>
      </c>
      <c r="BJ14">
        <v>10.8659410476685</v>
      </c>
      <c r="BK14">
        <v>4.5295781838266498</v>
      </c>
      <c r="BL14">
        <v>2.94330858096742</v>
      </c>
      <c r="BM14">
        <v>0.42763171228775998</v>
      </c>
      <c r="BN14">
        <v>1.2225054599260901</v>
      </c>
      <c r="BO14">
        <v>0.46619948744773898</v>
      </c>
      <c r="BP14">
        <v>0.79348212480545</v>
      </c>
      <c r="BQ14">
        <v>6.8786139278157896E-2</v>
      </c>
      <c r="BR14">
        <v>0.200101599097252</v>
      </c>
      <c r="BS14">
        <v>1.1012109518051101</v>
      </c>
      <c r="BT14">
        <v>10.421052631578901</v>
      </c>
      <c r="BU14">
        <v>5.8767771720886204</v>
      </c>
      <c r="BV14">
        <v>5.6437273025512704</v>
      </c>
      <c r="BW14">
        <v>10.3731441497803</v>
      </c>
      <c r="BX14">
        <v>7.8067819695723699</v>
      </c>
      <c r="BY14">
        <v>3.5142882560428799</v>
      </c>
      <c r="BZ14">
        <v>0.43140006096531403</v>
      </c>
      <c r="CA14">
        <v>1.07386647954162</v>
      </c>
      <c r="CB14">
        <v>0.41729235649108898</v>
      </c>
      <c r="CC14">
        <v>0.68744003772735596</v>
      </c>
      <c r="CD14">
        <v>0.21447794479843399</v>
      </c>
      <c r="CE14">
        <v>0.153173178434372</v>
      </c>
      <c r="CF14">
        <v>0.92099857330322299</v>
      </c>
      <c r="CG14">
        <v>11.0526315789474</v>
      </c>
      <c r="CH14">
        <v>4.8055539131164604</v>
      </c>
      <c r="CI14">
        <v>6.2719497680664098</v>
      </c>
      <c r="CJ14">
        <v>11.631532669067401</v>
      </c>
      <c r="CK14">
        <v>7.9398436797292602</v>
      </c>
      <c r="CL14">
        <v>3.6754837203444102</v>
      </c>
      <c r="CM14">
        <v>0.38235910060372902</v>
      </c>
      <c r="CN14">
        <v>0.75273898975661402</v>
      </c>
      <c r="CO14">
        <v>0.28820186853408802</v>
      </c>
      <c r="CP14">
        <v>0.473802119493484</v>
      </c>
      <c r="CQ14">
        <v>0.22628814788938101</v>
      </c>
      <c r="CR14">
        <v>0.23411102592945099</v>
      </c>
      <c r="CS14">
        <v>0.84370428323745705</v>
      </c>
      <c r="CT14">
        <v>16.7368421052632</v>
      </c>
      <c r="CU14">
        <v>8.9598894119262695</v>
      </c>
      <c r="CV14">
        <v>3.0584077835082999</v>
      </c>
      <c r="CW14">
        <v>5.69171190261841</v>
      </c>
      <c r="CX14">
        <v>4.5040951151596902</v>
      </c>
      <c r="CY14">
        <v>2.26827527835355</v>
      </c>
      <c r="CZ14">
        <v>0.54342012003984097</v>
      </c>
      <c r="DA14">
        <v>1.3337506483003001</v>
      </c>
      <c r="DB14">
        <v>0.47203797101974498</v>
      </c>
      <c r="DC14">
        <v>0.71972268819809004</v>
      </c>
      <c r="DD14">
        <v>9.8811874863453095E-2</v>
      </c>
      <c r="DE14">
        <v>1.5311886556446601E-2</v>
      </c>
      <c r="DF14">
        <v>0.89317530393600497</v>
      </c>
      <c r="DG14">
        <v>16.526315789473699</v>
      </c>
      <c r="DH14">
        <v>11.086321830749499</v>
      </c>
      <c r="DI14">
        <v>3.4370212554931601</v>
      </c>
      <c r="DJ14">
        <v>5.8264923095703098</v>
      </c>
      <c r="DK14">
        <v>5.2887387275695801</v>
      </c>
      <c r="DL14">
        <v>2.0482431252797402</v>
      </c>
      <c r="DM14">
        <v>0.64472068072108002</v>
      </c>
      <c r="DN14">
        <v>1.9185422791951501</v>
      </c>
      <c r="DO14">
        <v>0.62366253137588501</v>
      </c>
      <c r="DP14">
        <v>0.95415675640106201</v>
      </c>
      <c r="DQ14">
        <v>3.45622173077587E-2</v>
      </c>
      <c r="DR14">
        <v>4.69088088721037E-3</v>
      </c>
      <c r="DS14">
        <v>1.0677229166030899</v>
      </c>
    </row>
    <row r="15" spans="1:123" s="47" customFormat="1" x14ac:dyDescent="0.45">
      <c r="A15" s="142" t="s">
        <v>174</v>
      </c>
      <c r="B15" s="31">
        <v>1</v>
      </c>
      <c r="C15" s="60">
        <v>28</v>
      </c>
      <c r="D15" s="60">
        <v>4</v>
      </c>
      <c r="E15" s="30">
        <v>5</v>
      </c>
      <c r="F15" s="86">
        <v>2.371</v>
      </c>
      <c r="G15" s="86">
        <v>1.573</v>
      </c>
      <c r="H15" s="86">
        <v>4.109</v>
      </c>
      <c r="I15" s="86">
        <v>1.2689999999999999</v>
      </c>
      <c r="J15" s="87">
        <v>5.4166666666666669E-2</v>
      </c>
      <c r="K15" s="87">
        <v>5.9722222222222225E-2</v>
      </c>
      <c r="L15" s="87">
        <v>4.7916666666666663E-2</v>
      </c>
      <c r="M15" s="87">
        <v>7.7777777777777779E-2</v>
      </c>
      <c r="N15" s="73">
        <v>44.6</v>
      </c>
      <c r="O15" s="73">
        <v>45.9</v>
      </c>
      <c r="P15" s="73">
        <v>64.400000000000006</v>
      </c>
      <c r="Q15" s="73">
        <v>53.6</v>
      </c>
      <c r="R15" s="88">
        <v>105.2</v>
      </c>
      <c r="S15" s="88">
        <v>101.3</v>
      </c>
      <c r="T15" s="88">
        <v>539.5</v>
      </c>
      <c r="U15" s="89">
        <v>72.900000000000006</v>
      </c>
      <c r="V15" s="90">
        <v>85</v>
      </c>
      <c r="W15" s="90">
        <v>65</v>
      </c>
      <c r="X15" s="90">
        <v>20</v>
      </c>
      <c r="Y15" s="91">
        <v>1.31</v>
      </c>
      <c r="Z15" s="69">
        <v>110.1</v>
      </c>
      <c r="AA15" s="69">
        <v>56.1</v>
      </c>
      <c r="AB15" s="92">
        <v>1.96</v>
      </c>
      <c r="AC15" s="107">
        <v>40.14</v>
      </c>
      <c r="AD15" s="93">
        <v>8.4</v>
      </c>
      <c r="AE15" s="69">
        <v>119.6</v>
      </c>
      <c r="AF15" s="69">
        <v>70.400000000000006</v>
      </c>
      <c r="AG15" s="73">
        <v>65</v>
      </c>
      <c r="AH15" s="73">
        <v>107.5</v>
      </c>
      <c r="AI15" s="73">
        <v>71</v>
      </c>
      <c r="AJ15" s="73">
        <v>121.2</v>
      </c>
      <c r="AK15" s="73">
        <v>5.3</v>
      </c>
      <c r="AL15" s="73">
        <v>0.1</v>
      </c>
      <c r="AM15" s="73">
        <v>5.0999999999999996</v>
      </c>
      <c r="AN15" s="73">
        <v>73.599999999999994</v>
      </c>
      <c r="AO15" s="73">
        <v>79.5</v>
      </c>
      <c r="AP15" s="66">
        <v>815</v>
      </c>
      <c r="AQ15" s="66">
        <v>755</v>
      </c>
      <c r="AR15" s="91">
        <v>1.08</v>
      </c>
      <c r="AS15" s="49">
        <v>0</v>
      </c>
      <c r="AT15" s="49">
        <v>0</v>
      </c>
      <c r="AU15" s="49">
        <v>0</v>
      </c>
      <c r="AV15" s="94">
        <v>0</v>
      </c>
      <c r="AW15" s="78">
        <v>0</v>
      </c>
      <c r="AX15" s="78">
        <v>0</v>
      </c>
      <c r="AY15" s="106">
        <v>0</v>
      </c>
      <c r="AZ15" s="106">
        <v>0</v>
      </c>
      <c r="BA15" s="106">
        <v>0</v>
      </c>
      <c r="BB15" s="106">
        <v>0</v>
      </c>
      <c r="BC15" s="106">
        <v>0</v>
      </c>
      <c r="BD15" s="109">
        <v>0</v>
      </c>
      <c r="BE15" s="109">
        <v>3</v>
      </c>
      <c r="BF15" s="109">
        <v>6</v>
      </c>
      <c r="BG15">
        <v>16.421052631578899</v>
      </c>
      <c r="BH15">
        <v>7.0565972328186</v>
      </c>
      <c r="BI15">
        <v>4.0798678398132298</v>
      </c>
      <c r="BJ15">
        <v>7.0166969299316397</v>
      </c>
      <c r="BK15">
        <v>5.3196860363608902</v>
      </c>
      <c r="BL15">
        <v>2.7474437136399099</v>
      </c>
      <c r="BM15">
        <v>0.46153712153792698</v>
      </c>
      <c r="BN15">
        <v>0.95293271795733303</v>
      </c>
      <c r="BO15">
        <v>0.35110998153686501</v>
      </c>
      <c r="BP15">
        <v>0.53196758031845104</v>
      </c>
      <c r="BQ15">
        <v>0.171293788452892</v>
      </c>
      <c r="BR15">
        <v>2.1740604192018499E-2</v>
      </c>
      <c r="BS15">
        <v>0.83837026357650801</v>
      </c>
      <c r="BT15">
        <v>9.5789473684210495</v>
      </c>
      <c r="BU15">
        <v>4.1608996391296396</v>
      </c>
      <c r="BV15">
        <v>6.2869071960449201</v>
      </c>
      <c r="BW15">
        <v>11.837650299072299</v>
      </c>
      <c r="BX15">
        <v>8.1421038728011297</v>
      </c>
      <c r="BY15">
        <v>3.8641027372482899</v>
      </c>
      <c r="BZ15">
        <v>0.35355942707549498</v>
      </c>
      <c r="CA15">
        <v>0.67111157875997396</v>
      </c>
      <c r="CB15">
        <v>0.29343873262405401</v>
      </c>
      <c r="CC15">
        <v>0.432778060436249</v>
      </c>
      <c r="CD15">
        <v>0.29016796107613202</v>
      </c>
      <c r="CE15">
        <v>0.124914616346359</v>
      </c>
      <c r="CF15">
        <v>0.94786053895950295</v>
      </c>
      <c r="CG15">
        <v>8.8421052631578991</v>
      </c>
      <c r="CH15">
        <v>3.5997841358184801</v>
      </c>
      <c r="CI15">
        <v>5.1565113067626998</v>
      </c>
      <c r="CJ15">
        <v>8.7789268493652308</v>
      </c>
      <c r="CK15">
        <v>7.3132255202845498</v>
      </c>
      <c r="CL15">
        <v>3.95909531771788</v>
      </c>
      <c r="CM15">
        <v>0.33212539292474902</v>
      </c>
      <c r="CN15">
        <v>0.56348079959742903</v>
      </c>
      <c r="CO15">
        <v>0.26297643780708302</v>
      </c>
      <c r="CP15">
        <v>0.37104439735412598</v>
      </c>
      <c r="CQ15">
        <v>0.38991639069831902</v>
      </c>
      <c r="CR15">
        <v>3.0667325481772399E-2</v>
      </c>
      <c r="CS15">
        <v>0.97758883237838701</v>
      </c>
      <c r="CT15">
        <v>10.210526315789499</v>
      </c>
      <c r="CU15">
        <v>4.5642623901367196</v>
      </c>
      <c r="CV15">
        <v>8.3902950286865199</v>
      </c>
      <c r="CW15">
        <v>15.7571926116943</v>
      </c>
      <c r="CX15">
        <v>10.437738920513</v>
      </c>
      <c r="CY15">
        <v>4.04053626841272</v>
      </c>
      <c r="CZ15">
        <v>0.36501725169370602</v>
      </c>
      <c r="DA15">
        <v>0.716435862119149</v>
      </c>
      <c r="DB15">
        <v>0.30022147297859197</v>
      </c>
      <c r="DC15">
        <v>0.48517501354217502</v>
      </c>
      <c r="DD15">
        <v>0.205797481632017</v>
      </c>
      <c r="DE15">
        <v>0.232332363724709</v>
      </c>
      <c r="DF15">
        <v>0.83732539415359497</v>
      </c>
      <c r="DG15">
        <v>13.3684210526316</v>
      </c>
      <c r="DH15">
        <v>6.44541215896606</v>
      </c>
      <c r="DI15">
        <v>2.9759998321533199</v>
      </c>
      <c r="DJ15">
        <v>82.393234252929702</v>
      </c>
      <c r="DK15">
        <v>12.862406529878299</v>
      </c>
      <c r="DL15">
        <v>10.939947817670699</v>
      </c>
      <c r="DM15">
        <v>0.39191546036182101</v>
      </c>
      <c r="DN15">
        <v>0.93429664867458695</v>
      </c>
      <c r="DO15">
        <v>0.37895172834396401</v>
      </c>
      <c r="DP15">
        <v>0.64928859472274802</v>
      </c>
      <c r="DQ15">
        <v>9.52796002380389E-2</v>
      </c>
      <c r="DR15">
        <v>9.4667516648769406E-2</v>
      </c>
      <c r="DS15">
        <v>0.43893599510192899</v>
      </c>
    </row>
    <row r="16" spans="1:123" s="47" customFormat="1" x14ac:dyDescent="0.45">
      <c r="A16" s="141" t="s">
        <v>175</v>
      </c>
      <c r="B16" s="31">
        <v>1</v>
      </c>
      <c r="C16" s="60">
        <v>22</v>
      </c>
      <c r="D16" s="60">
        <v>4</v>
      </c>
      <c r="E16" s="30">
        <v>2</v>
      </c>
      <c r="F16" s="86">
        <v>0.192</v>
      </c>
      <c r="G16" s="86">
        <v>0.56699999999999995</v>
      </c>
      <c r="H16" s="86">
        <v>1.35</v>
      </c>
      <c r="I16" s="86">
        <v>0.35299999999999998</v>
      </c>
      <c r="J16" s="87">
        <v>8.8888888888888892E-2</v>
      </c>
      <c r="K16" s="87">
        <v>1.3194444444444444E-2</v>
      </c>
      <c r="L16" s="87">
        <v>3.888888888888889E-2</v>
      </c>
      <c r="M16" s="87">
        <v>9.7916666666666666E-2</v>
      </c>
      <c r="N16" s="73">
        <v>43.5</v>
      </c>
      <c r="O16" s="73">
        <v>43.8</v>
      </c>
      <c r="P16" s="73">
        <v>58.9</v>
      </c>
      <c r="Q16" s="73">
        <v>69.2</v>
      </c>
      <c r="R16" s="88">
        <v>18.600000000000001</v>
      </c>
      <c r="S16" s="88">
        <v>2.2999999999999998</v>
      </c>
      <c r="T16" s="88">
        <v>148.30000000000001</v>
      </c>
      <c r="U16" s="89">
        <v>10.9</v>
      </c>
      <c r="V16" s="90">
        <v>89</v>
      </c>
      <c r="W16" s="90">
        <v>68</v>
      </c>
      <c r="X16" s="90">
        <v>21</v>
      </c>
      <c r="Y16" s="91">
        <v>1.31</v>
      </c>
      <c r="Z16" s="69">
        <v>105.3</v>
      </c>
      <c r="AA16" s="69">
        <v>58</v>
      </c>
      <c r="AB16" s="92">
        <v>1.82</v>
      </c>
      <c r="AC16" s="107">
        <v>23.93</v>
      </c>
      <c r="AD16" s="93">
        <v>7.3</v>
      </c>
      <c r="AE16" s="69">
        <v>103.7</v>
      </c>
      <c r="AF16" s="69">
        <v>66</v>
      </c>
      <c r="AG16" s="73">
        <v>66.400000000000006</v>
      </c>
      <c r="AH16" s="73">
        <v>84.3</v>
      </c>
      <c r="AI16" s="73">
        <v>62</v>
      </c>
      <c r="AJ16" s="73">
        <v>142.9</v>
      </c>
      <c r="AK16" s="73">
        <v>26.9</v>
      </c>
      <c r="AL16" s="73">
        <v>0.3</v>
      </c>
      <c r="AM16" s="73">
        <v>24.6</v>
      </c>
      <c r="AN16" s="73">
        <v>74.099999999999994</v>
      </c>
      <c r="AO16" s="73">
        <v>75.5</v>
      </c>
      <c r="AP16" s="66">
        <v>810</v>
      </c>
      <c r="AQ16" s="66">
        <v>795</v>
      </c>
      <c r="AR16" s="91">
        <v>1.02</v>
      </c>
      <c r="AS16" s="49">
        <v>2</v>
      </c>
      <c r="AT16" s="49">
        <v>2</v>
      </c>
      <c r="AU16" s="49">
        <v>0</v>
      </c>
      <c r="AV16" s="94">
        <v>0</v>
      </c>
      <c r="AW16" s="49">
        <v>7</v>
      </c>
      <c r="AX16" s="49">
        <v>4</v>
      </c>
      <c r="AY16" s="49">
        <v>5</v>
      </c>
      <c r="AZ16" s="49">
        <v>10</v>
      </c>
      <c r="BA16" s="49">
        <v>0</v>
      </c>
      <c r="BB16" s="49">
        <v>0</v>
      </c>
      <c r="BC16" s="49">
        <v>26</v>
      </c>
      <c r="BD16" s="49">
        <v>6</v>
      </c>
      <c r="BE16" s="49">
        <v>6</v>
      </c>
      <c r="BF16" s="49">
        <v>5</v>
      </c>
      <c r="BG16">
        <v>12.6315789473684</v>
      </c>
      <c r="BH16">
        <v>6.8086180686950701</v>
      </c>
      <c r="BI16">
        <v>3.8080577850341801</v>
      </c>
      <c r="BJ16">
        <v>6.6275124549865696</v>
      </c>
      <c r="BK16">
        <v>5.4684483628524001</v>
      </c>
      <c r="BL16">
        <v>2.7499481230451401</v>
      </c>
      <c r="BM16">
        <v>0.477211552507607</v>
      </c>
      <c r="BN16">
        <v>1.1417498861271</v>
      </c>
      <c r="BO16">
        <v>0.41274714469909701</v>
      </c>
      <c r="BP16">
        <v>0.65016204118728604</v>
      </c>
      <c r="BQ16">
        <v>0.16019270564310201</v>
      </c>
      <c r="BR16">
        <v>9.8030634224414798E-2</v>
      </c>
      <c r="BS16">
        <v>0.89617186784744296</v>
      </c>
      <c r="BT16">
        <v>11.789473684210501</v>
      </c>
      <c r="BU16">
        <v>5.1545424461364702</v>
      </c>
      <c r="BV16">
        <v>4.1810536384582502</v>
      </c>
      <c r="BW16">
        <v>6.8071599006652797</v>
      </c>
      <c r="BX16">
        <v>5.6132835337990201</v>
      </c>
      <c r="BY16">
        <v>3.1220603525987101</v>
      </c>
      <c r="BZ16">
        <v>0.40651303785495602</v>
      </c>
      <c r="CA16">
        <v>0.80141573733262095</v>
      </c>
      <c r="CB16">
        <v>0.30531498789787298</v>
      </c>
      <c r="CC16">
        <v>0.46618974208831798</v>
      </c>
      <c r="CD16">
        <v>0.21308365417929301</v>
      </c>
      <c r="CE16">
        <v>7.6311573386192294E-2</v>
      </c>
      <c r="CF16">
        <v>0.92082583904266402</v>
      </c>
      <c r="CG16">
        <v>11.157894736842101</v>
      </c>
      <c r="CH16">
        <v>4.8994474411010698</v>
      </c>
      <c r="CI16">
        <v>3.9651839733123802</v>
      </c>
      <c r="CJ16">
        <v>6.8485860824584996</v>
      </c>
      <c r="CK16">
        <v>5.7496613577792504</v>
      </c>
      <c r="CL16">
        <v>3.1885811836398799</v>
      </c>
      <c r="CM16">
        <v>0.40153768760069503</v>
      </c>
      <c r="CN16">
        <v>0.79039315852191705</v>
      </c>
      <c r="CO16">
        <v>0.30342915654182401</v>
      </c>
      <c r="CP16">
        <v>0.44573506712913502</v>
      </c>
      <c r="CQ16">
        <v>0.272518176264131</v>
      </c>
      <c r="CR16">
        <v>0.115589872002602</v>
      </c>
      <c r="CS16">
        <v>0.93945974111556996</v>
      </c>
      <c r="CT16">
        <v>12.210526315789499</v>
      </c>
      <c r="CU16">
        <v>5.6676621437072798</v>
      </c>
      <c r="CV16">
        <v>4.0500974655151403</v>
      </c>
      <c r="CW16">
        <v>7.2699165344238299</v>
      </c>
      <c r="CX16">
        <v>5.7551570189626604</v>
      </c>
      <c r="CY16">
        <v>3.0982139222106002</v>
      </c>
      <c r="CZ16">
        <v>0.42226221573630701</v>
      </c>
      <c r="DA16">
        <v>0.89460038499497296</v>
      </c>
      <c r="DB16">
        <v>0.343013435602188</v>
      </c>
      <c r="DC16">
        <v>0.525254726409912</v>
      </c>
      <c r="DD16">
        <v>0.17067121591680501</v>
      </c>
      <c r="DE16">
        <v>0.12839971482753801</v>
      </c>
      <c r="DF16">
        <v>0.87948518991470304</v>
      </c>
      <c r="DG16">
        <v>15.157894736842101</v>
      </c>
      <c r="DH16">
        <v>8.93408203125</v>
      </c>
      <c r="DI16">
        <v>4.5271668434143102</v>
      </c>
      <c r="DJ16">
        <v>7.7754001617431596</v>
      </c>
      <c r="DK16">
        <v>5.4270521716067703</v>
      </c>
      <c r="DL16">
        <v>2.4906612920482298</v>
      </c>
      <c r="DM16">
        <v>0.55814743868718197</v>
      </c>
      <c r="DN16">
        <v>1.4810271197468099</v>
      </c>
      <c r="DO16">
        <v>0.49449363350868197</v>
      </c>
      <c r="DP16">
        <v>0.79827034473419201</v>
      </c>
      <c r="DQ16">
        <v>3.6788946584235802E-2</v>
      </c>
      <c r="DR16">
        <v>1.6007166123017699E-3</v>
      </c>
      <c r="DS16">
        <v>0.89635461568832397</v>
      </c>
    </row>
    <row r="17" spans="1:123" s="47" customFormat="1" x14ac:dyDescent="0.45">
      <c r="A17" s="141" t="s">
        <v>176</v>
      </c>
      <c r="B17" s="29">
        <v>0</v>
      </c>
      <c r="C17" s="30">
        <v>19</v>
      </c>
      <c r="D17" s="30">
        <v>4</v>
      </c>
      <c r="E17" s="30">
        <v>4</v>
      </c>
      <c r="F17" s="32">
        <v>0.84</v>
      </c>
      <c r="G17" s="32">
        <v>1.2669999999999999</v>
      </c>
      <c r="H17" s="32">
        <v>1.3839999999999999</v>
      </c>
      <c r="I17" s="32">
        <v>1.181</v>
      </c>
      <c r="J17" s="116">
        <v>3.8194444444444441E-2</v>
      </c>
      <c r="K17" s="116">
        <v>3.4722222222222224E-2</v>
      </c>
      <c r="L17" s="116">
        <v>3.8194444444444441E-2</v>
      </c>
      <c r="M17" s="116">
        <v>4.5833333333333337E-2</v>
      </c>
      <c r="N17" s="34">
        <v>49.9</v>
      </c>
      <c r="O17" s="34">
        <v>44.8</v>
      </c>
      <c r="P17" s="34">
        <v>65.900000000000006</v>
      </c>
      <c r="Q17" s="34">
        <v>58.2</v>
      </c>
      <c r="R17" s="35">
        <v>6.4</v>
      </c>
      <c r="S17" s="35">
        <v>48.2</v>
      </c>
      <c r="T17" s="35">
        <v>133.80000000000001</v>
      </c>
      <c r="U17" s="46">
        <v>78.7</v>
      </c>
      <c r="V17" s="37">
        <v>77.680000000000007</v>
      </c>
      <c r="W17" s="37">
        <v>54.7</v>
      </c>
      <c r="X17" s="37">
        <v>23</v>
      </c>
      <c r="Y17" s="38">
        <v>1.42</v>
      </c>
      <c r="Z17" s="39">
        <v>102.6</v>
      </c>
      <c r="AA17" s="39">
        <v>60.3</v>
      </c>
      <c r="AB17" s="40">
        <v>1.7</v>
      </c>
      <c r="AC17" s="40">
        <v>28.04</v>
      </c>
      <c r="AD17" s="41">
        <v>5.4</v>
      </c>
      <c r="AE17" s="34">
        <v>111.6</v>
      </c>
      <c r="AF17" s="34">
        <v>64</v>
      </c>
      <c r="AG17" s="34">
        <v>60</v>
      </c>
      <c r="AH17" s="34">
        <v>97.6</v>
      </c>
      <c r="AI17" s="34">
        <v>63</v>
      </c>
      <c r="AJ17" s="34">
        <v>110.1</v>
      </c>
      <c r="AK17" s="34">
        <v>10.4</v>
      </c>
      <c r="AL17" s="34">
        <v>0.1</v>
      </c>
      <c r="AM17" s="34">
        <v>26.3</v>
      </c>
      <c r="AN17" s="34">
        <v>67</v>
      </c>
      <c r="AO17" s="34">
        <v>79.5</v>
      </c>
      <c r="AP17" s="37">
        <v>895</v>
      </c>
      <c r="AQ17" s="37">
        <v>755</v>
      </c>
      <c r="AR17" s="38">
        <v>1.19</v>
      </c>
      <c r="AS17" s="43">
        <v>0</v>
      </c>
      <c r="AT17" s="43">
        <v>0</v>
      </c>
      <c r="AU17" s="43">
        <v>0</v>
      </c>
      <c r="AV17" s="44">
        <v>0</v>
      </c>
      <c r="AW17" s="43">
        <v>3</v>
      </c>
      <c r="AX17" s="43">
        <v>0</v>
      </c>
      <c r="AY17" s="43">
        <v>1</v>
      </c>
      <c r="AZ17" s="43">
        <v>1</v>
      </c>
      <c r="BA17" s="43">
        <v>0</v>
      </c>
      <c r="BB17" s="43">
        <v>3</v>
      </c>
      <c r="BC17" s="43">
        <v>8</v>
      </c>
      <c r="BD17" s="43">
        <v>5</v>
      </c>
      <c r="BE17" s="43">
        <v>1</v>
      </c>
      <c r="BF17" s="43">
        <v>0</v>
      </c>
      <c r="BG17">
        <v>16.6315789473684</v>
      </c>
      <c r="BH17">
        <v>13.942166328430201</v>
      </c>
      <c r="BI17">
        <v>3.0609822273254399</v>
      </c>
      <c r="BJ17">
        <v>5.5127859115600604</v>
      </c>
      <c r="BK17">
        <v>3.9113289557005202</v>
      </c>
      <c r="BL17">
        <v>1.4961778455310399</v>
      </c>
      <c r="BM17">
        <v>0.80005144755963398</v>
      </c>
      <c r="BN17">
        <v>2.88456502059271</v>
      </c>
      <c r="BO17">
        <v>0.79626888036727905</v>
      </c>
      <c r="BP17">
        <v>1.2337049245834399</v>
      </c>
      <c r="BQ17">
        <v>8.5315348622706105E-4</v>
      </c>
      <c r="BR17">
        <v>-4.1008453816175502E-2</v>
      </c>
      <c r="BS17">
        <v>1.0974210500717201</v>
      </c>
      <c r="BT17">
        <v>15.894736842105299</v>
      </c>
      <c r="BU17">
        <v>10.657036781311</v>
      </c>
      <c r="BV17">
        <v>62.880733489990199</v>
      </c>
      <c r="BW17">
        <v>66.010299682617202</v>
      </c>
      <c r="BX17">
        <v>64.546783045718499</v>
      </c>
      <c r="BY17">
        <v>8.2743279508679901</v>
      </c>
      <c r="BZ17">
        <v>0.61169715324524498</v>
      </c>
      <c r="CA17">
        <v>1.85118631730667</v>
      </c>
      <c r="CB17">
        <v>0.60361427068710305</v>
      </c>
      <c r="CC17">
        <v>0.95907992124557495</v>
      </c>
      <c r="CD17">
        <v>3.1772363785866599E-2</v>
      </c>
      <c r="CE17">
        <v>-3.1014604493975601E-2</v>
      </c>
      <c r="CF17">
        <v>1.06326591968536</v>
      </c>
      <c r="CG17">
        <v>12.105263157894701</v>
      </c>
      <c r="CH17">
        <v>5.5638847351074201</v>
      </c>
      <c r="CI17">
        <v>3.48183965682983</v>
      </c>
      <c r="CJ17">
        <v>6.4242806434631303</v>
      </c>
      <c r="CK17" t="s">
        <v>300</v>
      </c>
      <c r="CL17">
        <v>2.8164378466949</v>
      </c>
      <c r="CM17">
        <v>0.39750316009217801</v>
      </c>
      <c r="CN17">
        <v>0.85588916954634098</v>
      </c>
      <c r="CO17">
        <v>0.33053129911422702</v>
      </c>
      <c r="CP17">
        <v>0.51951313018798795</v>
      </c>
      <c r="CQ17">
        <v>0.22653652357732501</v>
      </c>
      <c r="CR17">
        <v>6.8779259920120198E-2</v>
      </c>
      <c r="CS17">
        <v>0.958881855010986</v>
      </c>
      <c r="CT17">
        <v>15.578947368421099</v>
      </c>
      <c r="CU17">
        <v>7.4481401443481401</v>
      </c>
      <c r="CV17">
        <v>3.39146828651428</v>
      </c>
      <c r="CW17">
        <v>5.9237203598022496</v>
      </c>
      <c r="CX17">
        <v>4.8144566259886101</v>
      </c>
      <c r="CY17">
        <v>2.5574377022291501</v>
      </c>
      <c r="CZ17">
        <v>0.48255079345542601</v>
      </c>
      <c r="DA17">
        <v>1.0783674555359599</v>
      </c>
      <c r="DB17">
        <v>0.39627301692962602</v>
      </c>
      <c r="DC17">
        <v>0.60503566265106201</v>
      </c>
      <c r="DD17">
        <v>0.114617931103644</v>
      </c>
      <c r="DE17">
        <v>9.6138373017311096E-2</v>
      </c>
      <c r="DF17">
        <v>0.89368265867233299</v>
      </c>
      <c r="DG17">
        <v>16.842105263157901</v>
      </c>
      <c r="DH17">
        <v>11.654993057251</v>
      </c>
      <c r="DI17">
        <v>2.3114264011383101</v>
      </c>
      <c r="DJ17">
        <v>4.0439291000366202</v>
      </c>
      <c r="DK17">
        <v>3.6079555812634898</v>
      </c>
      <c r="DL17">
        <v>1.7459277040079999</v>
      </c>
      <c r="DM17">
        <v>0.68491135267252601</v>
      </c>
      <c r="DN17">
        <v>2.09033794235153</v>
      </c>
      <c r="DO17">
        <v>0.62864220142364502</v>
      </c>
      <c r="DP17">
        <v>0.97063171863555897</v>
      </c>
      <c r="DQ17">
        <v>3.0559771263498001E-2</v>
      </c>
      <c r="DR17">
        <v>1.7582248896360401E-2</v>
      </c>
      <c r="DS17">
        <v>0.92890405654907204</v>
      </c>
    </row>
    <row r="18" spans="1:123" s="47" customFormat="1" x14ac:dyDescent="0.45">
      <c r="A18" s="142" t="s">
        <v>177</v>
      </c>
      <c r="B18" s="29">
        <v>1</v>
      </c>
      <c r="C18" s="30">
        <v>22</v>
      </c>
      <c r="D18" s="30">
        <v>4</v>
      </c>
      <c r="E18" s="30">
        <v>2</v>
      </c>
      <c r="F18" s="32">
        <v>1.706</v>
      </c>
      <c r="G18" s="32">
        <v>0.83799999999999997</v>
      </c>
      <c r="H18" s="32">
        <v>4.09</v>
      </c>
      <c r="I18" s="32">
        <v>1.8879999999999999</v>
      </c>
      <c r="J18" s="33">
        <v>5.9027777777777783E-2</v>
      </c>
      <c r="K18" s="33">
        <v>0.14166666666666666</v>
      </c>
      <c r="L18" s="33">
        <v>5.347222222222222E-2</v>
      </c>
      <c r="M18" s="33">
        <v>7.7083333333333337E-2</v>
      </c>
      <c r="N18" s="34">
        <v>60.9</v>
      </c>
      <c r="O18" s="34">
        <v>56</v>
      </c>
      <c r="P18" s="34">
        <v>73.599999999999994</v>
      </c>
      <c r="Q18" s="34">
        <v>95.1</v>
      </c>
      <c r="R18" s="35">
        <v>43.6</v>
      </c>
      <c r="S18" s="35">
        <v>52.9</v>
      </c>
      <c r="T18" s="35">
        <v>412</v>
      </c>
      <c r="U18" s="46">
        <v>109.1</v>
      </c>
      <c r="V18" s="37">
        <v>76.959999999999994</v>
      </c>
      <c r="W18" s="37">
        <v>58.56</v>
      </c>
      <c r="X18" s="37">
        <v>18.399999999999999</v>
      </c>
      <c r="Y18" s="38">
        <v>1.31</v>
      </c>
      <c r="Z18" s="39">
        <v>92.3</v>
      </c>
      <c r="AA18" s="39">
        <v>50.6</v>
      </c>
      <c r="AB18" s="40">
        <v>1.82</v>
      </c>
      <c r="AC18" s="40">
        <v>29.08</v>
      </c>
      <c r="AD18" s="41">
        <v>9.6</v>
      </c>
      <c r="AE18" s="34">
        <v>103.3</v>
      </c>
      <c r="AF18" s="34">
        <v>60.3</v>
      </c>
      <c r="AG18" s="34">
        <v>56.8</v>
      </c>
      <c r="AH18" s="34">
        <v>94.2</v>
      </c>
      <c r="AI18" s="34">
        <v>58</v>
      </c>
      <c r="AJ18" s="34">
        <v>100.8</v>
      </c>
      <c r="AK18" s="34">
        <v>15.6</v>
      </c>
      <c r="AL18" s="34">
        <v>0.3</v>
      </c>
      <c r="AM18" s="34">
        <v>16.3</v>
      </c>
      <c r="AN18" s="34">
        <v>57.1</v>
      </c>
      <c r="AO18" s="34">
        <v>58.5</v>
      </c>
      <c r="AP18" s="37">
        <v>1050</v>
      </c>
      <c r="AQ18" s="37">
        <v>1025</v>
      </c>
      <c r="AR18" s="38">
        <v>1.02</v>
      </c>
      <c r="AS18" s="43">
        <v>0</v>
      </c>
      <c r="AT18" s="43">
        <v>0</v>
      </c>
      <c r="AU18" s="43">
        <v>0</v>
      </c>
      <c r="AV18" s="44">
        <v>0</v>
      </c>
      <c r="AW18" s="43">
        <v>6</v>
      </c>
      <c r="AX18" s="43">
        <v>0</v>
      </c>
      <c r="AY18" s="43">
        <v>3</v>
      </c>
      <c r="AZ18" s="43">
        <v>2</v>
      </c>
      <c r="BA18" s="43">
        <v>0</v>
      </c>
      <c r="BB18" s="43">
        <v>3</v>
      </c>
      <c r="BC18" s="43">
        <v>14</v>
      </c>
      <c r="BD18" s="43">
        <v>6</v>
      </c>
      <c r="BE18" s="43">
        <v>1</v>
      </c>
      <c r="BF18" s="43">
        <v>8</v>
      </c>
      <c r="BG18">
        <v>14.421052631578901</v>
      </c>
      <c r="BH18">
        <v>9.8026237487793004</v>
      </c>
      <c r="BI18">
        <v>11.689512252807599</v>
      </c>
      <c r="BJ18">
        <v>21.268821716308601</v>
      </c>
      <c r="BK18">
        <v>14.799160957336399</v>
      </c>
      <c r="BL18">
        <v>3.5933574082558599</v>
      </c>
      <c r="BM18">
        <v>0.58141693469854105</v>
      </c>
      <c r="BN18">
        <v>1.78268775945959</v>
      </c>
      <c r="BO18">
        <v>0.58341962099075295</v>
      </c>
      <c r="BP18">
        <v>0.97274786233902</v>
      </c>
      <c r="BQ18">
        <v>1.12117822318269E-2</v>
      </c>
      <c r="BR18">
        <v>4.2478475719690302E-2</v>
      </c>
      <c r="BS18">
        <v>0.72199636697769198</v>
      </c>
      <c r="BT18">
        <v>12.210526315789499</v>
      </c>
      <c r="BU18">
        <v>6.1195502281189</v>
      </c>
      <c r="BV18">
        <v>8.8973073959350604</v>
      </c>
      <c r="BW18">
        <v>15.591028213501</v>
      </c>
      <c r="BX18">
        <v>11.8380516453793</v>
      </c>
      <c r="BY18">
        <v>3.7321199450576499</v>
      </c>
      <c r="BZ18">
        <v>0.42818357347411401</v>
      </c>
      <c r="CA18">
        <v>0.97405701788024102</v>
      </c>
      <c r="CB18">
        <v>0.37485474348068198</v>
      </c>
      <c r="CC18">
        <v>0.61472243070602395</v>
      </c>
      <c r="CD18">
        <v>0.12981716466739299</v>
      </c>
      <c r="CE18">
        <v>9.9794261157512706E-2</v>
      </c>
      <c r="CF18">
        <v>0.75902700424194303</v>
      </c>
      <c r="CG18">
        <v>11.2631578947368</v>
      </c>
      <c r="CH18">
        <v>5.0792798995971697</v>
      </c>
      <c r="CI18">
        <v>11.899372100830099</v>
      </c>
      <c r="CJ18">
        <v>18.007673263549801</v>
      </c>
      <c r="CK18">
        <v>15.0534904881528</v>
      </c>
      <c r="CL18">
        <v>4.48157310973831</v>
      </c>
      <c r="CM18">
        <v>0.38267579476796998</v>
      </c>
      <c r="CN18">
        <v>0.79768891498260097</v>
      </c>
      <c r="CO18">
        <v>0.30401498079299899</v>
      </c>
      <c r="CP18">
        <v>0.49844294786453203</v>
      </c>
      <c r="CQ18">
        <v>0.25743954319418599</v>
      </c>
      <c r="CR18">
        <v>0.16842764616012601</v>
      </c>
      <c r="CS18">
        <v>0.68808627128601096</v>
      </c>
      <c r="CT18">
        <v>12.3157894736842</v>
      </c>
      <c r="CU18">
        <v>5.4604930877685502</v>
      </c>
      <c r="CV18">
        <v>7.0065121650695801</v>
      </c>
      <c r="CW18">
        <v>12.9142389297485</v>
      </c>
      <c r="CX18">
        <v>9.1371264206735692</v>
      </c>
      <c r="CY18">
        <v>3.7341663384298101</v>
      </c>
      <c r="CZ18">
        <v>0.39143558232352399</v>
      </c>
      <c r="DA18">
        <v>0.81330326265561803</v>
      </c>
      <c r="DB18">
        <v>0.32117375731468201</v>
      </c>
      <c r="DC18">
        <v>0.54088330268859897</v>
      </c>
      <c r="DD18">
        <v>0.16863116976390999</v>
      </c>
      <c r="DE18">
        <v>0.146288156509399</v>
      </c>
      <c r="DF18">
        <v>0.85262715816497803</v>
      </c>
      <c r="DG18">
        <v>13.3684210526316</v>
      </c>
      <c r="DH18">
        <v>9.1997442245483398</v>
      </c>
      <c r="DI18">
        <v>6.3685684204101598</v>
      </c>
      <c r="DJ18">
        <v>12.0559177398682</v>
      </c>
      <c r="DK18">
        <v>7.6168610422234799</v>
      </c>
      <c r="DL18">
        <v>3.0021021589201098</v>
      </c>
      <c r="DM18">
        <v>0.56467568899746901</v>
      </c>
      <c r="DN18">
        <v>1.73014801698012</v>
      </c>
      <c r="DO18">
        <v>0.56823158264160201</v>
      </c>
      <c r="DP18">
        <v>0.97059547901153598</v>
      </c>
      <c r="DQ18">
        <v>1.29499314810218E-2</v>
      </c>
      <c r="DR18">
        <v>9.5325872302055401E-2</v>
      </c>
      <c r="DS18">
        <v>0.97469383478164695</v>
      </c>
    </row>
    <row r="19" spans="1:123" s="47" customFormat="1" x14ac:dyDescent="0.45">
      <c r="A19" s="142" t="s">
        <v>178</v>
      </c>
      <c r="B19" s="59">
        <v>1</v>
      </c>
      <c r="C19" s="60">
        <v>24</v>
      </c>
      <c r="D19" s="60">
        <v>4</v>
      </c>
      <c r="E19" s="60">
        <v>2</v>
      </c>
      <c r="F19" s="61">
        <v>0.49</v>
      </c>
      <c r="G19" s="61">
        <v>1.7</v>
      </c>
      <c r="H19" s="61">
        <v>1.21</v>
      </c>
      <c r="I19" s="61">
        <v>0.13</v>
      </c>
      <c r="J19" s="119">
        <v>2.09</v>
      </c>
      <c r="K19" s="119">
        <v>0.88</v>
      </c>
      <c r="L19" s="119">
        <v>0.32</v>
      </c>
      <c r="M19" s="119">
        <v>4.22</v>
      </c>
      <c r="N19" s="63">
        <v>63.34</v>
      </c>
      <c r="O19" s="63">
        <v>56.67</v>
      </c>
      <c r="P19" s="63">
        <v>59.24</v>
      </c>
      <c r="Q19" s="63">
        <v>78.55</v>
      </c>
      <c r="R19" s="64">
        <v>16.079999999999998</v>
      </c>
      <c r="S19" s="64">
        <v>158.78</v>
      </c>
      <c r="T19" s="64">
        <v>155.76</v>
      </c>
      <c r="U19" s="65">
        <v>9.98</v>
      </c>
      <c r="V19" s="74">
        <v>70.260000000000005</v>
      </c>
      <c r="W19" s="67">
        <v>55.72</v>
      </c>
      <c r="X19" s="37">
        <v>14.54</v>
      </c>
      <c r="Y19" s="38">
        <v>1.26</v>
      </c>
      <c r="Z19" s="63">
        <v>87.59</v>
      </c>
      <c r="AA19" s="70">
        <v>53.33</v>
      </c>
      <c r="AB19" s="40">
        <v>1.64</v>
      </c>
      <c r="AC19" s="71">
        <v>95.4</v>
      </c>
      <c r="AD19" s="72">
        <v>4.0999999999999996</v>
      </c>
      <c r="AE19" s="63">
        <v>123</v>
      </c>
      <c r="AF19" s="63">
        <v>63</v>
      </c>
      <c r="AG19" s="63">
        <v>50</v>
      </c>
      <c r="AH19" s="63">
        <v>114.5</v>
      </c>
      <c r="AI19" s="63">
        <v>60</v>
      </c>
      <c r="AJ19" s="63">
        <v>97</v>
      </c>
      <c r="AK19" s="63">
        <v>8.3000000000000007</v>
      </c>
      <c r="AL19" s="63">
        <v>8.3000000000000007</v>
      </c>
      <c r="AM19" s="63">
        <v>19</v>
      </c>
      <c r="AN19" s="63">
        <v>59.4</v>
      </c>
      <c r="AO19" s="63">
        <v>62.1</v>
      </c>
      <c r="AP19" s="67">
        <v>101</v>
      </c>
      <c r="AQ19" s="67">
        <v>965</v>
      </c>
      <c r="AR19" s="68">
        <v>0.96</v>
      </c>
      <c r="AS19" s="43">
        <v>2</v>
      </c>
      <c r="AT19" s="43">
        <v>2</v>
      </c>
      <c r="AU19" s="43">
        <v>0</v>
      </c>
      <c r="AV19" s="44">
        <v>0</v>
      </c>
      <c r="AW19" s="43">
        <v>6</v>
      </c>
      <c r="AX19" s="43">
        <v>0</v>
      </c>
      <c r="AY19" s="43">
        <v>0</v>
      </c>
      <c r="AZ19" s="43">
        <v>5</v>
      </c>
      <c r="BA19" s="43">
        <v>0</v>
      </c>
      <c r="BB19" s="43">
        <v>0</v>
      </c>
      <c r="BC19" s="43">
        <v>11</v>
      </c>
      <c r="BD19" s="43">
        <v>5</v>
      </c>
      <c r="BE19" s="43">
        <v>1</v>
      </c>
      <c r="BF19" s="43">
        <v>2</v>
      </c>
      <c r="BG19">
        <v>12.526315789473699</v>
      </c>
      <c r="BH19">
        <v>6.0955958366393999</v>
      </c>
      <c r="BI19">
        <v>10.9876661300659</v>
      </c>
      <c r="BJ19">
        <v>16.817407608032202</v>
      </c>
      <c r="BK19">
        <v>14.287484470166699</v>
      </c>
      <c r="BL19">
        <v>3.9332073515618799</v>
      </c>
      <c r="BM19">
        <v>0.42778712222014098</v>
      </c>
      <c r="BN19">
        <v>0.954673374347767</v>
      </c>
      <c r="BO19">
        <v>0.36789551377296398</v>
      </c>
      <c r="BP19">
        <v>0.59911310672759999</v>
      </c>
      <c r="BQ19">
        <v>0.116784526907576</v>
      </c>
      <c r="BR19">
        <v>0.16101364791393299</v>
      </c>
      <c r="BS19">
        <v>0.74876755475997903</v>
      </c>
      <c r="BT19">
        <v>10.105263157894701</v>
      </c>
      <c r="BU19">
        <v>4.2887430191040004</v>
      </c>
      <c r="BV19">
        <v>4.9148640632629403</v>
      </c>
      <c r="BW19">
        <v>9.3198165893554705</v>
      </c>
      <c r="BX19">
        <v>7.1458180829098303</v>
      </c>
      <c r="BY19">
        <v>3.66415534242552</v>
      </c>
      <c r="BZ19">
        <v>0.36225598939942599</v>
      </c>
      <c r="CA19">
        <v>0.66165912560295603</v>
      </c>
      <c r="CB19">
        <v>0.27886089682579002</v>
      </c>
      <c r="CC19">
        <v>0.43366056680679299</v>
      </c>
      <c r="CD19">
        <v>0.23993868712196001</v>
      </c>
      <c r="CE19">
        <v>0.107521034777164</v>
      </c>
      <c r="CF19">
        <v>0.89251857995986905</v>
      </c>
      <c r="CG19">
        <v>9.2631578947368407</v>
      </c>
      <c r="CH19">
        <v>4.2705378532409703</v>
      </c>
      <c r="CI19">
        <v>5.1794958114623997</v>
      </c>
      <c r="CJ19">
        <v>8.1804170608520508</v>
      </c>
      <c r="CK19">
        <v>6.49357200923719</v>
      </c>
      <c r="CL19">
        <v>3.54920966165108</v>
      </c>
      <c r="CM19">
        <v>0.36432539382416601</v>
      </c>
      <c r="CN19">
        <v>0.68906752277430805</v>
      </c>
      <c r="CO19">
        <v>0.31899774074554399</v>
      </c>
      <c r="CP19">
        <v>0.49079555273056003</v>
      </c>
      <c r="CQ19">
        <v>0.27227537621346298</v>
      </c>
      <c r="CR19">
        <v>0.36687794327735901</v>
      </c>
      <c r="CS19">
        <v>0.93613427877426103</v>
      </c>
      <c r="CT19">
        <v>10.6315789473684</v>
      </c>
      <c r="CU19">
        <v>4.4957361221313503</v>
      </c>
      <c r="CV19">
        <v>4.7829408645629901</v>
      </c>
      <c r="CW19">
        <v>7.7098150253295898</v>
      </c>
      <c r="CX19">
        <v>6.3790325616535402</v>
      </c>
      <c r="CY19">
        <v>3.4962583097100999</v>
      </c>
      <c r="CZ19">
        <v>0.370959981698259</v>
      </c>
      <c r="DA19">
        <v>0.69705992133127403</v>
      </c>
      <c r="DB19">
        <v>0.29599541425705</v>
      </c>
      <c r="DC19">
        <v>0.43824458122253401</v>
      </c>
      <c r="DD19">
        <v>0.25791571107677302</v>
      </c>
      <c r="DE19">
        <v>0.31176027655601501</v>
      </c>
      <c r="DF19">
        <v>0.93614232540130604</v>
      </c>
      <c r="DG19">
        <v>17.2631578947368</v>
      </c>
      <c r="DH19">
        <v>10.198392868041999</v>
      </c>
      <c r="DI19">
        <v>3.2996921539306601</v>
      </c>
      <c r="DJ19">
        <v>5.4519672393798801</v>
      </c>
      <c r="DK19">
        <v>4.0639202971207498</v>
      </c>
      <c r="DL19">
        <v>1.9969933444296399</v>
      </c>
      <c r="DM19">
        <v>0.60388009587981994</v>
      </c>
      <c r="DN19">
        <v>1.6047318481014201</v>
      </c>
      <c r="DO19">
        <v>0.53809547424316395</v>
      </c>
      <c r="DP19">
        <v>0.82010686397552501</v>
      </c>
      <c r="DQ19">
        <v>4.62632885419191E-2</v>
      </c>
      <c r="DR19">
        <v>2.9577428940683599E-3</v>
      </c>
      <c r="DS19">
        <v>0.97032111883163497</v>
      </c>
    </row>
    <row r="20" spans="1:123" s="47" customFormat="1" x14ac:dyDescent="0.45">
      <c r="A20" s="141" t="s">
        <v>179</v>
      </c>
      <c r="B20" s="59">
        <v>1</v>
      </c>
      <c r="C20" s="60">
        <v>29</v>
      </c>
      <c r="D20" s="60">
        <v>4</v>
      </c>
      <c r="E20" s="60">
        <v>2</v>
      </c>
      <c r="F20" s="61">
        <v>1.86</v>
      </c>
      <c r="G20" s="61">
        <v>3.15</v>
      </c>
      <c r="H20" s="61">
        <v>3.04</v>
      </c>
      <c r="I20" s="61">
        <v>0.42</v>
      </c>
      <c r="J20" s="119">
        <v>0.73</v>
      </c>
      <c r="K20" s="119">
        <v>0.3</v>
      </c>
      <c r="L20" s="119">
        <v>0.87</v>
      </c>
      <c r="M20" s="119">
        <v>1.29</v>
      </c>
      <c r="N20" s="63">
        <v>71.08</v>
      </c>
      <c r="O20" s="63">
        <v>65.930000000000007</v>
      </c>
      <c r="P20" s="63">
        <v>66.95</v>
      </c>
      <c r="Q20" s="63">
        <v>77.89</v>
      </c>
      <c r="R20" s="64">
        <v>51.21</v>
      </c>
      <c r="S20" s="64">
        <v>182.78</v>
      </c>
      <c r="T20" s="64">
        <v>262.08</v>
      </c>
      <c r="U20" s="65">
        <v>10.67</v>
      </c>
      <c r="V20" s="66">
        <v>101.47</v>
      </c>
      <c r="W20" s="67">
        <v>75.03</v>
      </c>
      <c r="X20" s="37">
        <v>26.44</v>
      </c>
      <c r="Y20" s="38">
        <v>1.35</v>
      </c>
      <c r="Z20" s="73">
        <v>121.21</v>
      </c>
      <c r="AA20" s="70">
        <v>75.95</v>
      </c>
      <c r="AB20" s="40">
        <v>1.6</v>
      </c>
      <c r="AC20" s="71">
        <v>43.62</v>
      </c>
      <c r="AD20" s="72">
        <v>3.6</v>
      </c>
      <c r="AE20" s="63">
        <v>16</v>
      </c>
      <c r="AF20" s="63">
        <v>64</v>
      </c>
      <c r="AG20" s="63">
        <v>69</v>
      </c>
      <c r="AH20" s="63">
        <v>98.8</v>
      </c>
      <c r="AI20" s="63">
        <v>62</v>
      </c>
      <c r="AJ20" s="63">
        <v>108</v>
      </c>
      <c r="AK20" s="63">
        <v>6.7</v>
      </c>
      <c r="AL20" s="63">
        <v>1.5</v>
      </c>
      <c r="AM20" s="63">
        <v>26.3</v>
      </c>
      <c r="AN20" s="63">
        <v>71</v>
      </c>
      <c r="AO20" s="63">
        <v>72.2</v>
      </c>
      <c r="AP20" s="67">
        <v>845</v>
      </c>
      <c r="AQ20" s="67">
        <v>830</v>
      </c>
      <c r="AR20" s="68">
        <v>0.98</v>
      </c>
      <c r="AS20" s="43">
        <v>1</v>
      </c>
      <c r="AT20" s="43">
        <v>1</v>
      </c>
      <c r="AU20" s="43">
        <v>0</v>
      </c>
      <c r="AV20" s="44">
        <v>0</v>
      </c>
      <c r="AW20" s="43">
        <v>0</v>
      </c>
      <c r="AX20" s="43">
        <v>0</v>
      </c>
      <c r="AY20" s="43">
        <v>1</v>
      </c>
      <c r="AZ20" s="43">
        <v>1</v>
      </c>
      <c r="BA20" s="43">
        <v>0</v>
      </c>
      <c r="BB20" s="43">
        <v>0</v>
      </c>
      <c r="BC20" s="43">
        <v>2</v>
      </c>
      <c r="BD20" s="43">
        <v>1</v>
      </c>
      <c r="BE20" s="43">
        <v>5</v>
      </c>
      <c r="BF20" s="43">
        <v>5</v>
      </c>
      <c r="BG20">
        <v>12.7368421052632</v>
      </c>
      <c r="BH20">
        <v>6.8949446678161603</v>
      </c>
      <c r="BI20">
        <v>4.4621853828430202</v>
      </c>
      <c r="BJ20">
        <v>8.9175033569335902</v>
      </c>
      <c r="BK20">
        <v>6.2544922577707398</v>
      </c>
      <c r="BL20">
        <v>2.8399480713738301</v>
      </c>
      <c r="BM20">
        <v>0.476410388104687</v>
      </c>
      <c r="BN20">
        <v>1.1768525652770601</v>
      </c>
      <c r="BO20">
        <v>0.43905931711196899</v>
      </c>
      <c r="BP20">
        <v>0.67393159866332997</v>
      </c>
      <c r="BQ20">
        <v>0.157428499695766</v>
      </c>
      <c r="BR20">
        <v>9.2967741191387204E-2</v>
      </c>
      <c r="BS20">
        <v>0.88011622428893999</v>
      </c>
      <c r="BT20">
        <v>10.842105263157899</v>
      </c>
      <c r="BU20">
        <v>5.0739150047302202</v>
      </c>
      <c r="BV20">
        <v>4.2974300384521502</v>
      </c>
      <c r="BW20">
        <v>8.0102481842040998</v>
      </c>
      <c r="BX20">
        <v>6.15266870197497</v>
      </c>
      <c r="BY20">
        <v>3.1956574066340599</v>
      </c>
      <c r="BZ20">
        <v>0.40539839786945903</v>
      </c>
      <c r="CA20">
        <v>0.83066390888800101</v>
      </c>
      <c r="CB20">
        <v>0.33075261116027799</v>
      </c>
      <c r="CC20">
        <v>0.50084191560745195</v>
      </c>
      <c r="CD20">
        <v>0.216077526669956</v>
      </c>
      <c r="CE20">
        <v>0.122296757996082</v>
      </c>
      <c r="CF20">
        <v>0.941497802734375</v>
      </c>
      <c r="CG20">
        <v>11.894736842105299</v>
      </c>
      <c r="CH20">
        <v>5.7067575454711896</v>
      </c>
      <c r="CI20">
        <v>3.7058053016662602</v>
      </c>
      <c r="CJ20">
        <v>6.9019589424133301</v>
      </c>
      <c r="CK20">
        <v>5.5194712438081401</v>
      </c>
      <c r="CL20">
        <v>2.9198182165971298</v>
      </c>
      <c r="CM20">
        <v>0.43496949120598899</v>
      </c>
      <c r="CN20">
        <v>0.92656664791737098</v>
      </c>
      <c r="CO20">
        <v>0.34334954619407698</v>
      </c>
      <c r="CP20">
        <v>0.51259452104568504</v>
      </c>
      <c r="CQ20">
        <v>0.233037455940107</v>
      </c>
      <c r="CR20">
        <v>7.6219126582145705E-2</v>
      </c>
      <c r="CS20">
        <v>0.92186588048934903</v>
      </c>
      <c r="CT20">
        <v>13.157894736842101</v>
      </c>
      <c r="CU20">
        <v>6.4549837112426802</v>
      </c>
      <c r="CV20">
        <v>4.2591447830200204</v>
      </c>
      <c r="CW20">
        <v>7.5708332061767596</v>
      </c>
      <c r="CX20">
        <v>5.7576874682777799</v>
      </c>
      <c r="CY20">
        <v>2.8348334930096502</v>
      </c>
      <c r="CZ20">
        <v>0.45535929732300401</v>
      </c>
      <c r="DA20">
        <v>1.02107630829448</v>
      </c>
      <c r="DB20">
        <v>0.387845039367676</v>
      </c>
      <c r="DC20">
        <v>0.59103643894195601</v>
      </c>
      <c r="DD20">
        <v>0.12621134941739001</v>
      </c>
      <c r="DE20">
        <v>7.0815339684486403E-2</v>
      </c>
      <c r="DF20">
        <v>0.92807680368423495</v>
      </c>
      <c r="DG20">
        <v>16.421052631578899</v>
      </c>
      <c r="DH20">
        <v>11.358751296997101</v>
      </c>
      <c r="DI20">
        <v>3.4536721706390399</v>
      </c>
      <c r="DJ20">
        <v>6.4649806022643999</v>
      </c>
      <c r="DK20">
        <v>4.3504675564013002</v>
      </c>
      <c r="DL20">
        <v>1.86627806906115</v>
      </c>
      <c r="DM20">
        <v>0.68140571967221897</v>
      </c>
      <c r="DN20">
        <v>2.1084945174393201</v>
      </c>
      <c r="DO20">
        <v>0.61196941137313798</v>
      </c>
      <c r="DP20">
        <v>0.95622020959854104</v>
      </c>
      <c r="DQ20">
        <v>3.6938250961210499E-2</v>
      </c>
      <c r="DR20">
        <v>-0.109765879809856</v>
      </c>
      <c r="DS20">
        <v>0.88445931673049905</v>
      </c>
    </row>
    <row r="21" spans="1:123" s="47" customFormat="1" x14ac:dyDescent="0.45">
      <c r="A21" s="141" t="s">
        <v>180</v>
      </c>
      <c r="B21" s="59">
        <v>1</v>
      </c>
      <c r="C21" s="60">
        <v>23</v>
      </c>
      <c r="D21" s="60">
        <v>4</v>
      </c>
      <c r="E21" s="60">
        <v>1</v>
      </c>
      <c r="F21" s="61">
        <v>0.44</v>
      </c>
      <c r="G21" s="61">
        <v>0.75</v>
      </c>
      <c r="H21" s="61">
        <v>0.77</v>
      </c>
      <c r="I21" s="61">
        <v>0.3</v>
      </c>
      <c r="J21" s="119">
        <v>0.85</v>
      </c>
      <c r="K21" s="119">
        <v>0.1</v>
      </c>
      <c r="L21" s="119">
        <v>0.26</v>
      </c>
      <c r="M21" s="119">
        <v>2</v>
      </c>
      <c r="N21" s="63">
        <v>57.1</v>
      </c>
      <c r="O21" s="63">
        <v>55.52</v>
      </c>
      <c r="P21" s="63">
        <v>58.84</v>
      </c>
      <c r="Q21" s="63">
        <v>55.75</v>
      </c>
      <c r="R21" s="64">
        <v>0.9</v>
      </c>
      <c r="S21" s="64">
        <v>5.68</v>
      </c>
      <c r="T21" s="64">
        <v>37.71</v>
      </c>
      <c r="U21" s="65">
        <v>-1.98</v>
      </c>
      <c r="V21" s="74">
        <v>85.64</v>
      </c>
      <c r="W21" s="67">
        <v>73.14</v>
      </c>
      <c r="X21" s="37">
        <v>12.5</v>
      </c>
      <c r="Y21" s="38">
        <v>1.17</v>
      </c>
      <c r="Z21" s="63">
        <v>115.38</v>
      </c>
      <c r="AA21" s="70">
        <v>65.569999999999993</v>
      </c>
      <c r="AB21" s="40">
        <v>1.76</v>
      </c>
      <c r="AC21" s="71">
        <v>51.68</v>
      </c>
      <c r="AD21" s="72">
        <v>4.5</v>
      </c>
      <c r="AE21" s="63">
        <v>93</v>
      </c>
      <c r="AF21" s="63">
        <v>55</v>
      </c>
      <c r="AG21" s="63">
        <v>64</v>
      </c>
      <c r="AH21" s="63">
        <v>80.7</v>
      </c>
      <c r="AI21" s="63">
        <v>52</v>
      </c>
      <c r="AJ21" s="63">
        <v>102.5</v>
      </c>
      <c r="AK21" s="63">
        <v>0.4</v>
      </c>
      <c r="AL21" s="63">
        <v>0.4</v>
      </c>
      <c r="AM21" s="63">
        <v>1.6</v>
      </c>
      <c r="AN21" s="63">
        <v>71.8</v>
      </c>
      <c r="AO21" s="63">
        <v>77.900000000000006</v>
      </c>
      <c r="AP21" s="67">
        <v>835</v>
      </c>
      <c r="AQ21" s="67">
        <v>770</v>
      </c>
      <c r="AR21" s="68">
        <v>0.92</v>
      </c>
      <c r="AS21" s="43">
        <v>1</v>
      </c>
      <c r="AT21" s="43">
        <v>0</v>
      </c>
      <c r="AU21" s="43">
        <v>1</v>
      </c>
      <c r="AV21" s="44">
        <v>0</v>
      </c>
      <c r="AW21" s="43">
        <v>7</v>
      </c>
      <c r="AX21" s="43">
        <v>2</v>
      </c>
      <c r="AY21" s="43">
        <v>3</v>
      </c>
      <c r="AZ21" s="43">
        <v>10</v>
      </c>
      <c r="BA21" s="43">
        <v>2</v>
      </c>
      <c r="BB21" s="43">
        <v>7</v>
      </c>
      <c r="BC21" s="43">
        <v>31</v>
      </c>
      <c r="BD21" s="43">
        <v>21</v>
      </c>
      <c r="BE21" s="43">
        <v>10</v>
      </c>
      <c r="BF21" s="43">
        <v>12</v>
      </c>
      <c r="BG21">
        <v>16.526315789473699</v>
      </c>
      <c r="BH21">
        <v>11.2350807189941</v>
      </c>
      <c r="BI21">
        <v>3.1014094352722199</v>
      </c>
      <c r="BJ21">
        <v>6.0455360412597701</v>
      </c>
      <c r="BK21">
        <v>3.9776728655162601</v>
      </c>
      <c r="BL21">
        <v>1.85699861300619</v>
      </c>
      <c r="BM21">
        <v>0.67083472878419204</v>
      </c>
      <c r="BN21">
        <v>2.0370570263809502</v>
      </c>
      <c r="BO21">
        <v>0.60460942983627297</v>
      </c>
      <c r="BP21">
        <v>0.934209644794464</v>
      </c>
      <c r="BQ21">
        <v>4.6119390795273198E-2</v>
      </c>
      <c r="BR21">
        <v>-0.15049070119857799</v>
      </c>
      <c r="BS21">
        <v>0.89068377017974898</v>
      </c>
      <c r="BT21">
        <v>12.842105263157899</v>
      </c>
      <c r="BU21">
        <v>6.62402296066284</v>
      </c>
      <c r="BV21">
        <v>5.2201499938964799</v>
      </c>
      <c r="BW21">
        <v>9.9131774902343803</v>
      </c>
      <c r="BX21">
        <v>6.7909869143837396</v>
      </c>
      <c r="BY21">
        <v>2.9894781008101301</v>
      </c>
      <c r="BZ21">
        <v>0.456786013310299</v>
      </c>
      <c r="CA21">
        <v>1.06794533526262</v>
      </c>
      <c r="CB21">
        <v>0.40128692984580999</v>
      </c>
      <c r="CC21">
        <v>0.635631084442139</v>
      </c>
      <c r="CD21">
        <v>0.15180725190244901</v>
      </c>
      <c r="CE21">
        <v>0.13661457598209401</v>
      </c>
      <c r="CF21">
        <v>0.91977316141128496</v>
      </c>
      <c r="CG21">
        <v>10</v>
      </c>
      <c r="CH21">
        <v>4.2433514595031703</v>
      </c>
      <c r="CI21">
        <v>6.9991340637206996</v>
      </c>
      <c r="CJ21">
        <v>12.2958879470825</v>
      </c>
      <c r="CK21">
        <v>8.8015440137762795</v>
      </c>
      <c r="CL21">
        <v>4.1271327015949302</v>
      </c>
      <c r="CM21">
        <v>0.35101230974648501</v>
      </c>
      <c r="CN21">
        <v>0.65550832151092198</v>
      </c>
      <c r="CO21">
        <v>0.26723873615264898</v>
      </c>
      <c r="CP21">
        <v>0.459388136863708</v>
      </c>
      <c r="CQ21">
        <v>0.224265732721597</v>
      </c>
      <c r="CR21">
        <v>0.28899532556533802</v>
      </c>
      <c r="CS21">
        <v>0.79785537719726596</v>
      </c>
      <c r="CT21">
        <v>10.210526315789499</v>
      </c>
      <c r="CU21">
        <v>4.1404986381530797</v>
      </c>
      <c r="CV21">
        <v>11.5096435546875</v>
      </c>
      <c r="CW21">
        <v>20.6247959136963</v>
      </c>
      <c r="CX21">
        <v>15.4081367191515</v>
      </c>
      <c r="CY21">
        <v>5.3371479002355802</v>
      </c>
      <c r="CZ21">
        <v>0.320609450268038</v>
      </c>
      <c r="DA21">
        <v>0.62898690084924502</v>
      </c>
      <c r="DB21">
        <v>0.29334425926208502</v>
      </c>
      <c r="DC21">
        <v>0.471868336200714</v>
      </c>
      <c r="DD21">
        <v>0.18454888424656299</v>
      </c>
      <c r="DE21">
        <v>0.19203516840934801</v>
      </c>
      <c r="DF21">
        <v>0.82185262441635099</v>
      </c>
      <c r="DG21">
        <v>12.210526315789499</v>
      </c>
      <c r="DH21">
        <v>8.1289129257202095</v>
      </c>
      <c r="DI21">
        <v>11.369290351867701</v>
      </c>
      <c r="DJ21">
        <v>19.181867599487301</v>
      </c>
      <c r="DK21" t="s">
        <v>300</v>
      </c>
      <c r="DL21">
        <v>3.65607677176108</v>
      </c>
      <c r="DM21">
        <v>0.49208058700870599</v>
      </c>
      <c r="DN21">
        <v>1.51743026828391</v>
      </c>
      <c r="DO21">
        <v>0.52813017368316695</v>
      </c>
      <c r="DP21">
        <v>0.94659548997878995</v>
      </c>
      <c r="DQ21">
        <v>1.8618218410662302E-2</v>
      </c>
      <c r="DR21">
        <v>5.7187169790267903E-2</v>
      </c>
      <c r="DS21">
        <v>0.985296189785004</v>
      </c>
    </row>
    <row r="22" spans="1:123" s="47" customFormat="1" x14ac:dyDescent="0.45">
      <c r="A22" s="142" t="s">
        <v>181</v>
      </c>
      <c r="B22" s="59">
        <v>1</v>
      </c>
      <c r="C22" s="60">
        <v>20</v>
      </c>
      <c r="D22" s="60">
        <v>4</v>
      </c>
      <c r="E22" s="60">
        <v>2</v>
      </c>
      <c r="F22" s="61">
        <v>0.44</v>
      </c>
      <c r="G22" s="61">
        <v>0.98</v>
      </c>
      <c r="H22" s="61">
        <v>1.45</v>
      </c>
      <c r="I22" s="61">
        <v>0.42</v>
      </c>
      <c r="J22" s="119">
        <v>1.62</v>
      </c>
      <c r="K22" s="119">
        <v>1.35</v>
      </c>
      <c r="L22" s="119">
        <v>2.13</v>
      </c>
      <c r="M22" s="119">
        <v>2.2599999999999998</v>
      </c>
      <c r="N22" s="63">
        <v>67.599999999999994</v>
      </c>
      <c r="O22" s="63">
        <v>72.400000000000006</v>
      </c>
      <c r="P22" s="63">
        <v>76.959999999999994</v>
      </c>
      <c r="Q22" s="63">
        <v>78.099999999999994</v>
      </c>
      <c r="R22" s="64">
        <v>2.72</v>
      </c>
      <c r="S22" s="64">
        <v>50.06</v>
      </c>
      <c r="T22" s="64">
        <v>171.48</v>
      </c>
      <c r="U22" s="65">
        <v>20.74</v>
      </c>
      <c r="V22" s="74">
        <v>91.85</v>
      </c>
      <c r="W22" s="67">
        <v>72.713999999999999</v>
      </c>
      <c r="X22" s="37">
        <v>23.135999999999999</v>
      </c>
      <c r="Y22" s="38">
        <v>1.26</v>
      </c>
      <c r="Z22" s="63">
        <v>110.09</v>
      </c>
      <c r="AA22" s="70">
        <v>59.11</v>
      </c>
      <c r="AB22" s="40">
        <v>1.86</v>
      </c>
      <c r="AC22" s="71">
        <v>34.6</v>
      </c>
      <c r="AD22" s="72">
        <v>4.5999999999999996</v>
      </c>
      <c r="AE22" s="63">
        <v>123</v>
      </c>
      <c r="AF22" s="63">
        <v>64</v>
      </c>
      <c r="AG22" s="63">
        <v>65</v>
      </c>
      <c r="AH22" s="63">
        <v>104.5</v>
      </c>
      <c r="AI22" s="63">
        <v>60</v>
      </c>
      <c r="AJ22" s="63">
        <v>127.6</v>
      </c>
      <c r="AK22" s="63">
        <v>21.2</v>
      </c>
      <c r="AL22" s="63">
        <v>21.2</v>
      </c>
      <c r="AM22" s="63">
        <v>12.4</v>
      </c>
      <c r="AN22" s="63">
        <v>81</v>
      </c>
      <c r="AO22" s="63">
        <v>88.8</v>
      </c>
      <c r="AP22" s="67">
        <v>740</v>
      </c>
      <c r="AQ22" s="67">
        <v>675</v>
      </c>
      <c r="AR22" s="68">
        <v>0.91</v>
      </c>
      <c r="AS22" s="43">
        <v>0</v>
      </c>
      <c r="AT22" s="43">
        <v>0</v>
      </c>
      <c r="AU22" s="43">
        <v>0</v>
      </c>
      <c r="AV22" s="44">
        <v>0</v>
      </c>
      <c r="AW22" s="43">
        <v>7</v>
      </c>
      <c r="AX22" s="43">
        <v>0</v>
      </c>
      <c r="AY22" s="43">
        <v>1</v>
      </c>
      <c r="AZ22" s="43">
        <v>15</v>
      </c>
      <c r="BA22" s="43">
        <v>0</v>
      </c>
      <c r="BB22" s="43">
        <v>5</v>
      </c>
      <c r="BC22" s="43">
        <v>28</v>
      </c>
      <c r="BD22" s="43">
        <v>15</v>
      </c>
      <c r="BE22" s="43">
        <v>3</v>
      </c>
      <c r="BF22" s="43">
        <v>8</v>
      </c>
      <c r="BG22">
        <v>14.210526315789499</v>
      </c>
      <c r="BH22">
        <v>9.4427042007446307</v>
      </c>
      <c r="BI22">
        <v>8.43701076507568</v>
      </c>
      <c r="BJ22">
        <v>15.768882751464799</v>
      </c>
      <c r="BK22">
        <v>13.428377804003301</v>
      </c>
      <c r="BL22">
        <v>3.2635579680838802</v>
      </c>
      <c r="BM22">
        <v>0.56957612344071196</v>
      </c>
      <c r="BN22">
        <v>1.70515500649364</v>
      </c>
      <c r="BO22">
        <v>0.56461584568023704</v>
      </c>
      <c r="BP22">
        <v>0.94061183929443404</v>
      </c>
      <c r="BQ22">
        <v>4.54550885744196E-2</v>
      </c>
      <c r="BR22">
        <v>0.10805185884237301</v>
      </c>
      <c r="BS22">
        <v>0.65927040576934803</v>
      </c>
      <c r="BT22">
        <v>14.105263157894701</v>
      </c>
      <c r="BU22">
        <v>7.0750007629394496</v>
      </c>
      <c r="BV22">
        <v>9.3633680343627894</v>
      </c>
      <c r="BW22">
        <v>13.060533523559601</v>
      </c>
      <c r="BX22">
        <v>10.9914248617072</v>
      </c>
      <c r="BY22">
        <v>3.5876295134338001</v>
      </c>
      <c r="BZ22">
        <v>0.46422498965174502</v>
      </c>
      <c r="CA22">
        <v>1.1160354293579899</v>
      </c>
      <c r="CB22">
        <v>0.39289942383766202</v>
      </c>
      <c r="CC22">
        <v>0.65047591924667403</v>
      </c>
      <c r="CD22">
        <v>0.10035609210211401</v>
      </c>
      <c r="CE22">
        <v>9.9168762564659105E-2</v>
      </c>
      <c r="CF22">
        <v>0.73984342813491799</v>
      </c>
      <c r="CG22">
        <v>11.0526315789474</v>
      </c>
      <c r="CH22">
        <v>5.0195021629333496</v>
      </c>
      <c r="CI22">
        <v>5.4890260696411097</v>
      </c>
      <c r="CJ22">
        <v>10.646017074585</v>
      </c>
      <c r="CK22">
        <v>7.6710272337261003</v>
      </c>
      <c r="CL22">
        <v>3.5274113012336201</v>
      </c>
      <c r="CM22">
        <v>0.39162074678793102</v>
      </c>
      <c r="CN22">
        <v>0.79967463837297403</v>
      </c>
      <c r="CO22">
        <v>0.31886830925941501</v>
      </c>
      <c r="CP22">
        <v>0.51032537221908603</v>
      </c>
      <c r="CQ22">
        <v>0.19249526085839699</v>
      </c>
      <c r="CR22">
        <v>0.213905274868011</v>
      </c>
      <c r="CS22">
        <v>0.87836712598800704</v>
      </c>
      <c r="CT22">
        <v>10</v>
      </c>
      <c r="CU22">
        <v>4.2362627983093297</v>
      </c>
      <c r="CV22">
        <v>6.9542002677917498</v>
      </c>
      <c r="CW22">
        <v>11.747816085815399</v>
      </c>
      <c r="CX22">
        <v>8.6251994685122799</v>
      </c>
      <c r="CY22">
        <v>3.9571817813561001</v>
      </c>
      <c r="CZ22">
        <v>0.34899342432332298</v>
      </c>
      <c r="DA22">
        <v>0.67042516675002095</v>
      </c>
      <c r="DB22">
        <v>0.30790194869041398</v>
      </c>
      <c r="DC22">
        <v>0.44629341363906899</v>
      </c>
      <c r="DD22">
        <v>0.27176359893086099</v>
      </c>
      <c r="DE22">
        <v>0.14345169067382799</v>
      </c>
      <c r="DF22">
        <v>0.95288747549056996</v>
      </c>
      <c r="DG22">
        <v>14.842105263157899</v>
      </c>
      <c r="DH22">
        <v>8.9869251251220703</v>
      </c>
      <c r="DI22">
        <v>23.279689788818398</v>
      </c>
      <c r="DJ22">
        <v>29.7562065124512</v>
      </c>
      <c r="DK22">
        <v>26.389525564093301</v>
      </c>
      <c r="DL22">
        <v>4.7137811149072899</v>
      </c>
      <c r="DM22">
        <v>0.53131018357830495</v>
      </c>
      <c r="DN22">
        <v>1.4637307270211</v>
      </c>
      <c r="DO22">
        <v>0.52303713560104403</v>
      </c>
      <c r="DP22">
        <v>0.85487943887710605</v>
      </c>
      <c r="DQ22">
        <v>3.67321815777336E-2</v>
      </c>
      <c r="DR22">
        <v>-6.4662933349609403E-2</v>
      </c>
      <c r="DS22">
        <v>0.59072256088256803</v>
      </c>
    </row>
    <row r="23" spans="1:123" s="47" customFormat="1" x14ac:dyDescent="0.45">
      <c r="A23" s="142" t="s">
        <v>182</v>
      </c>
      <c r="B23" s="59">
        <v>1</v>
      </c>
      <c r="C23" s="60">
        <v>19</v>
      </c>
      <c r="D23" s="60">
        <v>4</v>
      </c>
      <c r="E23" s="60">
        <v>2</v>
      </c>
      <c r="F23" s="61">
        <v>0.89</v>
      </c>
      <c r="G23" s="61">
        <v>1.5</v>
      </c>
      <c r="H23" s="61">
        <v>0.9</v>
      </c>
      <c r="I23" s="61">
        <v>1.18</v>
      </c>
      <c r="J23" s="119">
        <v>1.1499999999999999</v>
      </c>
      <c r="K23" s="119">
        <v>0.76</v>
      </c>
      <c r="L23" s="119">
        <v>0.15</v>
      </c>
      <c r="M23" s="119">
        <v>0.21</v>
      </c>
      <c r="N23" s="63">
        <v>52.5</v>
      </c>
      <c r="O23" s="63">
        <v>49.4</v>
      </c>
      <c r="P23" s="63">
        <v>58.1</v>
      </c>
      <c r="Q23" s="63">
        <v>59.5</v>
      </c>
      <c r="R23" s="64">
        <v>26.84</v>
      </c>
      <c r="S23" s="64">
        <v>117.93</v>
      </c>
      <c r="T23" s="64">
        <v>99.16</v>
      </c>
      <c r="U23" s="65">
        <v>109.12</v>
      </c>
      <c r="V23" s="74">
        <v>94.298000000000002</v>
      </c>
      <c r="W23" s="67">
        <v>78.981999999999999</v>
      </c>
      <c r="X23" s="37">
        <v>15.316000000000001</v>
      </c>
      <c r="Y23" s="38">
        <v>1.19</v>
      </c>
      <c r="Z23" s="63">
        <v>98.36</v>
      </c>
      <c r="AA23" s="70">
        <v>58.54</v>
      </c>
      <c r="AB23" s="40">
        <v>1.68</v>
      </c>
      <c r="AC23" s="71">
        <v>50.58</v>
      </c>
      <c r="AD23" s="72">
        <v>7.5</v>
      </c>
      <c r="AE23" s="63">
        <v>109</v>
      </c>
      <c r="AF23" s="63">
        <v>61</v>
      </c>
      <c r="AG23" s="63">
        <v>69</v>
      </c>
      <c r="AH23" s="63">
        <v>98.1</v>
      </c>
      <c r="AI23" s="63">
        <v>62</v>
      </c>
      <c r="AJ23" s="63">
        <v>111.1</v>
      </c>
      <c r="AK23" s="63">
        <v>12.9</v>
      </c>
      <c r="AL23" s="63">
        <v>0.3</v>
      </c>
      <c r="AM23" s="63">
        <v>27.4</v>
      </c>
      <c r="AN23" s="63">
        <v>77.400000000000006</v>
      </c>
      <c r="AO23" s="63">
        <v>75</v>
      </c>
      <c r="AP23" s="67">
        <v>775</v>
      </c>
      <c r="AQ23" s="67">
        <v>800</v>
      </c>
      <c r="AR23" s="68">
        <v>1.03</v>
      </c>
      <c r="AS23" s="43">
        <v>0</v>
      </c>
      <c r="AT23" s="43">
        <v>0</v>
      </c>
      <c r="AU23" s="43">
        <v>0</v>
      </c>
      <c r="AV23" s="44">
        <v>0</v>
      </c>
      <c r="AW23" s="43">
        <v>5</v>
      </c>
      <c r="AX23" s="43">
        <v>0</v>
      </c>
      <c r="AY23" s="43">
        <v>4</v>
      </c>
      <c r="AZ23" s="43">
        <v>1</v>
      </c>
      <c r="BA23" s="43">
        <v>3</v>
      </c>
      <c r="BB23" s="43">
        <v>7</v>
      </c>
      <c r="BC23" s="43">
        <v>20</v>
      </c>
      <c r="BD23" s="106">
        <v>15</v>
      </c>
      <c r="BE23" s="106">
        <v>5</v>
      </c>
      <c r="BF23" s="106">
        <v>15</v>
      </c>
      <c r="BG23">
        <v>10.3157894736842</v>
      </c>
      <c r="BH23">
        <v>5.3392014503479004</v>
      </c>
      <c r="BI23">
        <v>6.0265688896179199</v>
      </c>
      <c r="BJ23">
        <v>8.7495193481445295</v>
      </c>
      <c r="BK23">
        <v>7.0086839073582698</v>
      </c>
      <c r="BL23">
        <v>3.5662191374260099</v>
      </c>
      <c r="BM23">
        <v>0.40259511310512702</v>
      </c>
      <c r="BN23">
        <v>0.916105484202419</v>
      </c>
      <c r="BO23">
        <v>0.36870613694191001</v>
      </c>
      <c r="BP23">
        <v>0.62866115570068404</v>
      </c>
      <c r="BQ23">
        <v>0.190518858467566</v>
      </c>
      <c r="BR23">
        <v>0.40217959880828902</v>
      </c>
      <c r="BS23">
        <v>0.84278422594070401</v>
      </c>
      <c r="BT23">
        <v>10.3157894736842</v>
      </c>
      <c r="BU23">
        <v>5.11389207839966</v>
      </c>
      <c r="BV23">
        <v>6.5728950500488299</v>
      </c>
      <c r="BW23">
        <v>12.324994087219199</v>
      </c>
      <c r="BX23">
        <v>8.6877518704063004</v>
      </c>
      <c r="BY23">
        <v>3.7013323000299998</v>
      </c>
      <c r="BZ23">
        <v>0.391331153682134</v>
      </c>
      <c r="CA23">
        <v>0.84699074880103797</v>
      </c>
      <c r="CB23">
        <v>0.35684147477150002</v>
      </c>
      <c r="CC23">
        <v>0.60672581195831299</v>
      </c>
      <c r="CD23">
        <v>0.14309559284682899</v>
      </c>
      <c r="CE23">
        <v>0.33781903982162498</v>
      </c>
      <c r="CF23">
        <v>0.89007198810577404</v>
      </c>
      <c r="CG23">
        <v>10.421052631578901</v>
      </c>
      <c r="CH23">
        <v>4.6817827224731401</v>
      </c>
      <c r="CI23">
        <v>8.0007457733154297</v>
      </c>
      <c r="CJ23">
        <v>14.849365234375</v>
      </c>
      <c r="CK23">
        <v>9.7710357465242108</v>
      </c>
      <c r="CL23">
        <v>4.0597490985491103</v>
      </c>
      <c r="CM23">
        <v>0.36484207513894201</v>
      </c>
      <c r="CN23">
        <v>0.74140215296994005</v>
      </c>
      <c r="CO23">
        <v>0.30967098474502602</v>
      </c>
      <c r="CP23">
        <v>0.52248132228851296</v>
      </c>
      <c r="CQ23">
        <v>0.157816275513357</v>
      </c>
      <c r="CR23">
        <v>0.21134914457798001</v>
      </c>
      <c r="CS23">
        <v>0.859702348709106</v>
      </c>
      <c r="CT23">
        <v>9.6842105263157894</v>
      </c>
      <c r="CU23">
        <v>4.9666209220886204</v>
      </c>
      <c r="CV23">
        <v>9.1766901016235405</v>
      </c>
      <c r="CW23">
        <v>17.2367553710938</v>
      </c>
      <c r="CX23">
        <v>11.474246978759799</v>
      </c>
      <c r="CY23">
        <v>4.5307086434280697</v>
      </c>
      <c r="CZ23">
        <v>0.36639441677148699</v>
      </c>
      <c r="DA23">
        <v>0.84515121934876103</v>
      </c>
      <c r="DB23">
        <v>0.37416955828666698</v>
      </c>
      <c r="DC23">
        <v>0.66143113374710105</v>
      </c>
      <c r="DD23">
        <v>0.10287644583265999</v>
      </c>
      <c r="DE23">
        <v>0.38639876246452298</v>
      </c>
      <c r="DF23">
        <v>0.84556484222412098</v>
      </c>
      <c r="DG23">
        <v>10.3157894736842</v>
      </c>
      <c r="DH23">
        <v>5.2947201728820801</v>
      </c>
      <c r="DI23">
        <v>11.4232425689697</v>
      </c>
      <c r="DJ23">
        <v>22.56418800354</v>
      </c>
      <c r="DK23">
        <v>14.104626254031499</v>
      </c>
      <c r="DL23">
        <v>5.13263173898061</v>
      </c>
      <c r="DM23">
        <v>0.37090888998741001</v>
      </c>
      <c r="DN23">
        <v>0.87078125215435498</v>
      </c>
      <c r="DO23">
        <v>0.35533347725868197</v>
      </c>
      <c r="DP23">
        <v>0.69677901268005404</v>
      </c>
      <c r="DQ23">
        <v>5.9106199010086902E-2</v>
      </c>
      <c r="DR23">
        <v>0.224453985691071</v>
      </c>
      <c r="DS23">
        <v>1.04421639442444</v>
      </c>
    </row>
    <row r="24" spans="1:123" s="47" customFormat="1" x14ac:dyDescent="0.45">
      <c r="A24" s="141" t="s">
        <v>183</v>
      </c>
      <c r="B24" s="29">
        <v>1</v>
      </c>
      <c r="C24" s="30">
        <v>54</v>
      </c>
      <c r="D24" s="30">
        <v>4</v>
      </c>
      <c r="E24" s="30">
        <v>4</v>
      </c>
      <c r="F24" s="32">
        <v>1.042</v>
      </c>
      <c r="G24" s="32">
        <v>0.91700000000000004</v>
      </c>
      <c r="H24" s="32">
        <v>1.409</v>
      </c>
      <c r="I24" s="32">
        <v>0.314</v>
      </c>
      <c r="J24" s="33">
        <v>4.7222222222222221E-2</v>
      </c>
      <c r="K24" s="33">
        <v>2.8472222222222222E-2</v>
      </c>
      <c r="L24" s="33">
        <v>1.6666666666666666E-2</v>
      </c>
      <c r="M24" s="33">
        <v>4.6527777777777779E-2</v>
      </c>
      <c r="N24" s="34">
        <v>36.9</v>
      </c>
      <c r="O24" s="34">
        <v>35.200000000000003</v>
      </c>
      <c r="P24" s="34">
        <v>39.799999999999997</v>
      </c>
      <c r="Q24" s="34">
        <v>35.700000000000003</v>
      </c>
      <c r="R24" s="35">
        <v>45.5</v>
      </c>
      <c r="S24" s="35">
        <v>16.8</v>
      </c>
      <c r="T24" s="35">
        <v>74</v>
      </c>
      <c r="U24" s="46">
        <v>10.8</v>
      </c>
      <c r="V24" s="37">
        <v>89</v>
      </c>
      <c r="W24" s="37">
        <v>73</v>
      </c>
      <c r="X24" s="37">
        <f>V24-W24</f>
        <v>16</v>
      </c>
      <c r="Y24" s="38">
        <f>SUM(V24/W24)</f>
        <v>1.2191780821917808</v>
      </c>
      <c r="Z24" s="39">
        <v>115.4</v>
      </c>
      <c r="AA24" s="39">
        <v>78.400000000000006</v>
      </c>
      <c r="AB24" s="40">
        <f>SUM(Z24/AA24)</f>
        <v>1.471938775510204</v>
      </c>
      <c r="AC24" s="40">
        <v>54.53</v>
      </c>
      <c r="AD24" s="41">
        <v>6.7</v>
      </c>
      <c r="AE24" s="34">
        <v>123.9</v>
      </c>
      <c r="AF24" s="34">
        <v>76.3</v>
      </c>
      <c r="AG24" s="34">
        <v>69.2</v>
      </c>
      <c r="AH24" s="34">
        <v>113.1</v>
      </c>
      <c r="AI24" s="34">
        <v>76</v>
      </c>
      <c r="AJ24" s="34">
        <v>111.1</v>
      </c>
      <c r="AK24" s="34">
        <v>18.2</v>
      </c>
      <c r="AL24" s="34">
        <v>0.2</v>
      </c>
      <c r="AM24" s="34">
        <v>27.7</v>
      </c>
      <c r="AN24" s="34">
        <v>71.400000000000006</v>
      </c>
      <c r="AO24" s="34">
        <v>74.5</v>
      </c>
      <c r="AP24" s="42">
        <v>840</v>
      </c>
      <c r="AQ24" s="42">
        <v>805</v>
      </c>
      <c r="AR24" s="38">
        <v>1.04</v>
      </c>
      <c r="AS24" s="43">
        <v>1</v>
      </c>
      <c r="AT24" s="43">
        <v>0</v>
      </c>
      <c r="AU24" s="43">
        <v>0</v>
      </c>
      <c r="AV24" s="44">
        <v>1</v>
      </c>
      <c r="AW24" s="43">
        <v>0</v>
      </c>
      <c r="AX24" s="43">
        <v>0</v>
      </c>
      <c r="AY24" s="43">
        <v>0</v>
      </c>
      <c r="AZ24" s="43">
        <v>0</v>
      </c>
      <c r="BA24" s="43">
        <v>1</v>
      </c>
      <c r="BB24" s="43">
        <v>0</v>
      </c>
      <c r="BC24" s="43">
        <v>1</v>
      </c>
      <c r="BD24" s="43">
        <v>3</v>
      </c>
      <c r="BE24" s="43">
        <v>0</v>
      </c>
      <c r="BF24" s="43">
        <v>5</v>
      </c>
      <c r="BG24">
        <v>12.9473684210526</v>
      </c>
      <c r="BH24">
        <v>7.4200072288513201</v>
      </c>
      <c r="BI24">
        <v>7.2004437446594203</v>
      </c>
      <c r="BJ24">
        <v>12.961362838745099</v>
      </c>
      <c r="BK24">
        <v>8.7150263535349008</v>
      </c>
      <c r="BL24">
        <v>3.25817915710092</v>
      </c>
      <c r="BM24">
        <v>0.48410258518604199</v>
      </c>
      <c r="BN24">
        <v>1.2543157437308099</v>
      </c>
      <c r="BO24">
        <v>0.44586974382400502</v>
      </c>
      <c r="BP24">
        <v>0.77552050352096602</v>
      </c>
      <c r="BQ24">
        <v>6.4430477966073305E-2</v>
      </c>
      <c r="BR24">
        <v>0.16207216680049899</v>
      </c>
      <c r="BS24">
        <v>0.82784855365753196</v>
      </c>
      <c r="BT24">
        <v>11.789473684210501</v>
      </c>
      <c r="BU24">
        <v>5.7118182182312003</v>
      </c>
      <c r="BV24">
        <v>6.7468757629394496</v>
      </c>
      <c r="BW24">
        <v>12.941286087036101</v>
      </c>
      <c r="BX24">
        <v>8.4904172295018192</v>
      </c>
      <c r="BY24">
        <v>3.4760382196359498</v>
      </c>
      <c r="BZ24">
        <v>0.42051154171556898</v>
      </c>
      <c r="CA24">
        <v>0.91603075733607298</v>
      </c>
      <c r="CB24">
        <v>0.32599350810050998</v>
      </c>
      <c r="CC24">
        <v>0.58248299360275302</v>
      </c>
      <c r="CD24">
        <v>0.121338466734842</v>
      </c>
      <c r="CE24">
        <v>0.111487217247486</v>
      </c>
      <c r="CF24">
        <v>0.87558299303054798</v>
      </c>
      <c r="CG24">
        <v>9.2631578947368407</v>
      </c>
      <c r="CH24">
        <v>4.0035429000854501</v>
      </c>
      <c r="CI24">
        <v>6.1617956161498997</v>
      </c>
      <c r="CJ24">
        <v>11.472709655761699</v>
      </c>
      <c r="CK24">
        <v>8.1406728593926694</v>
      </c>
      <c r="CL24">
        <v>3.95035965540256</v>
      </c>
      <c r="CM24">
        <v>0.34867221542864202</v>
      </c>
      <c r="CN24">
        <v>0.63927468260327303</v>
      </c>
      <c r="CO24">
        <v>0.27497753500938399</v>
      </c>
      <c r="CP24">
        <v>0.424991846084595</v>
      </c>
      <c r="CQ24">
        <v>0.30070156856844898</v>
      </c>
      <c r="CR24">
        <v>0.26121002435684199</v>
      </c>
      <c r="CS24">
        <v>0.92043912410736095</v>
      </c>
      <c r="CT24">
        <v>9.4736842105263204</v>
      </c>
      <c r="CU24">
        <v>4.1564970016479501</v>
      </c>
      <c r="CV24">
        <v>6.5677599906921396</v>
      </c>
      <c r="CW24">
        <v>13.0066242218018</v>
      </c>
      <c r="CX24">
        <v>9.0054097928498908</v>
      </c>
      <c r="CY24">
        <v>4.1819750453993603</v>
      </c>
      <c r="CZ24">
        <v>0.34542614271079503</v>
      </c>
      <c r="DA24">
        <v>0.67457146945706403</v>
      </c>
      <c r="DB24">
        <v>0.29794710874557501</v>
      </c>
      <c r="DC24">
        <v>0.49844473600387601</v>
      </c>
      <c r="DD24">
        <v>0.17117911722219301</v>
      </c>
      <c r="DE24">
        <v>0.326241284608841</v>
      </c>
      <c r="DF24">
        <v>0.91659855842590299</v>
      </c>
      <c r="DG24">
        <v>11.3684210526316</v>
      </c>
      <c r="DH24">
        <v>6.2477560043334996</v>
      </c>
      <c r="DI24">
        <v>10.3725118637085</v>
      </c>
      <c r="DJ24">
        <v>15.2430877685547</v>
      </c>
      <c r="DK24">
        <v>13.2275790164345</v>
      </c>
      <c r="DL24">
        <v>4.2785575104038598</v>
      </c>
      <c r="DM24">
        <v>0.428289678801899</v>
      </c>
      <c r="DN24">
        <v>1.0561158806339801</v>
      </c>
      <c r="DO24">
        <v>0.39206421375274703</v>
      </c>
      <c r="DP24">
        <v>0.72993415594100997</v>
      </c>
      <c r="DQ24">
        <v>5.3635179713282598E-2</v>
      </c>
      <c r="DR24">
        <v>0.17906096577644301</v>
      </c>
      <c r="DS24">
        <v>1.0443704128265401</v>
      </c>
    </row>
    <row r="25" spans="1:123" s="47" customFormat="1" x14ac:dyDescent="0.45">
      <c r="A25" s="141" t="s">
        <v>66</v>
      </c>
      <c r="B25" s="29">
        <v>0</v>
      </c>
      <c r="C25" s="30">
        <v>27</v>
      </c>
      <c r="D25" s="30">
        <v>1</v>
      </c>
      <c r="E25" s="30">
        <v>2</v>
      </c>
      <c r="F25" s="32">
        <v>0.106</v>
      </c>
      <c r="G25" s="32">
        <v>0.37</v>
      </c>
      <c r="H25" s="32">
        <v>0.74199999999999999</v>
      </c>
      <c r="I25" s="32">
        <v>0.27100000000000002</v>
      </c>
      <c r="J25" s="33">
        <v>7.4305555555555555E-2</v>
      </c>
      <c r="K25" s="33">
        <v>7.013888888888889E-2</v>
      </c>
      <c r="L25" s="33">
        <v>4.0972222222222222E-2</v>
      </c>
      <c r="M25" s="33">
        <v>7.3611111111111113E-2</v>
      </c>
      <c r="N25" s="34">
        <v>56.4</v>
      </c>
      <c r="O25" s="34">
        <v>55.7</v>
      </c>
      <c r="P25" s="34">
        <v>62.9</v>
      </c>
      <c r="Q25" s="34">
        <v>69.400000000000006</v>
      </c>
      <c r="R25" s="35">
        <v>-1.4</v>
      </c>
      <c r="S25" s="35">
        <v>0.3</v>
      </c>
      <c r="T25" s="35">
        <v>8.6999999999999993</v>
      </c>
      <c r="U25" s="46">
        <v>3.2</v>
      </c>
      <c r="V25" s="37">
        <v>74</v>
      </c>
      <c r="W25" s="37">
        <v>53</v>
      </c>
      <c r="X25" s="37">
        <f>V25-W25</f>
        <v>21</v>
      </c>
      <c r="Y25" s="38">
        <f>SUM(V25/W25)</f>
        <v>1.3962264150943395</v>
      </c>
      <c r="Z25" s="39">
        <v>101.7</v>
      </c>
      <c r="AA25" s="39">
        <v>51.9</v>
      </c>
      <c r="AB25" s="40">
        <f>SUM(Z25/AA25)</f>
        <v>1.9595375722543353</v>
      </c>
      <c r="AC25" s="40">
        <v>41.98</v>
      </c>
      <c r="AD25" s="41">
        <v>5.8</v>
      </c>
      <c r="AE25" s="34">
        <v>103.8</v>
      </c>
      <c r="AF25" s="34">
        <v>61.8</v>
      </c>
      <c r="AG25" s="34">
        <v>59.4</v>
      </c>
      <c r="AH25" s="34">
        <v>95.4</v>
      </c>
      <c r="AI25" s="34">
        <v>60</v>
      </c>
      <c r="AJ25" s="34">
        <v>93</v>
      </c>
      <c r="AK25" s="34">
        <v>25.5</v>
      </c>
      <c r="AL25" s="34">
        <v>0.1</v>
      </c>
      <c r="AM25" s="34">
        <v>26.9</v>
      </c>
      <c r="AN25" s="34">
        <v>73.599999999999994</v>
      </c>
      <c r="AO25" s="34">
        <v>77.400000000000006</v>
      </c>
      <c r="AP25" s="42">
        <v>815</v>
      </c>
      <c r="AQ25" s="42">
        <v>775</v>
      </c>
      <c r="AR25" s="38">
        <v>1.17</v>
      </c>
      <c r="AS25" s="43">
        <v>0</v>
      </c>
      <c r="AT25" s="43">
        <v>0</v>
      </c>
      <c r="AU25" s="43">
        <v>0</v>
      </c>
      <c r="AV25" s="44">
        <v>0</v>
      </c>
      <c r="AW25" s="43">
        <v>5</v>
      </c>
      <c r="AX25" s="43">
        <v>8</v>
      </c>
      <c r="AY25" s="43">
        <v>4</v>
      </c>
      <c r="AZ25" s="43">
        <v>11</v>
      </c>
      <c r="BA25" s="43">
        <v>1</v>
      </c>
      <c r="BB25" s="43">
        <v>2</v>
      </c>
      <c r="BC25" s="43">
        <v>32</v>
      </c>
      <c r="BD25" s="43">
        <v>17</v>
      </c>
      <c r="BE25" s="43">
        <v>12</v>
      </c>
      <c r="BF25" s="43">
        <v>13</v>
      </c>
      <c r="BG25">
        <v>14.526315789473699</v>
      </c>
      <c r="BH25">
        <v>10.782498359680201</v>
      </c>
      <c r="BI25">
        <v>6.0380825996398899</v>
      </c>
      <c r="BJ25">
        <v>11.413856506347701</v>
      </c>
      <c r="BK25">
        <v>8.2364587030912695</v>
      </c>
      <c r="BL25">
        <v>2.4133244606486501</v>
      </c>
      <c r="BM25">
        <v>0.65066694067329101</v>
      </c>
      <c r="BN25">
        <v>2.1322976275294598</v>
      </c>
      <c r="BO25">
        <v>0.640516698360443</v>
      </c>
      <c r="BP25">
        <v>1.0616497993469201</v>
      </c>
      <c r="BQ25">
        <v>2.34751928302472E-2</v>
      </c>
      <c r="BR25">
        <v>0.148304298520088</v>
      </c>
      <c r="BS25">
        <v>0.81833976507186901</v>
      </c>
      <c r="BT25">
        <v>12.842105263157899</v>
      </c>
      <c r="BU25">
        <v>6.6277637481689498</v>
      </c>
      <c r="BV25">
        <v>4.6713800430297896</v>
      </c>
      <c r="BW25">
        <v>8.2814674377441406</v>
      </c>
      <c r="BX25">
        <v>5.9433908713491297</v>
      </c>
      <c r="BY25">
        <v>2.77539042771211</v>
      </c>
      <c r="BZ25">
        <v>0.46675431565098702</v>
      </c>
      <c r="CA25">
        <v>1.0675174529888101</v>
      </c>
      <c r="CB25">
        <v>0.39839306473732</v>
      </c>
      <c r="CC25">
        <v>0.63067322969436601</v>
      </c>
      <c r="CD25">
        <v>0.126295592585043</v>
      </c>
      <c r="CE25">
        <v>7.72883296012878E-2</v>
      </c>
      <c r="CF25">
        <v>0.90511006116867099</v>
      </c>
      <c r="CG25">
        <v>10.7368421052632</v>
      </c>
      <c r="CH25">
        <v>5.0579919815063503</v>
      </c>
      <c r="CI25">
        <v>6.4785747528076199</v>
      </c>
      <c r="CJ25">
        <v>12.207689285278301</v>
      </c>
      <c r="CK25">
        <v>8.7849612737956804</v>
      </c>
      <c r="CL25">
        <v>3.5968583766479898</v>
      </c>
      <c r="CM25">
        <v>0.39502466142173298</v>
      </c>
      <c r="CN25">
        <v>0.81731690976773497</v>
      </c>
      <c r="CO25">
        <v>0.32235753536224399</v>
      </c>
      <c r="CP25">
        <v>0.50973355770111095</v>
      </c>
      <c r="CQ25">
        <v>0.21551682976124101</v>
      </c>
      <c r="CR25">
        <v>0.15932068228721599</v>
      </c>
      <c r="CS25">
        <v>0.82332140207290605</v>
      </c>
      <c r="CT25">
        <v>12.9473684210526</v>
      </c>
      <c r="CU25">
        <v>5.8135671615600604</v>
      </c>
      <c r="CV25">
        <v>4.2682943344116202</v>
      </c>
      <c r="CW25">
        <v>7.5730662345886204</v>
      </c>
      <c r="CX25">
        <v>6.03010807539287</v>
      </c>
      <c r="CY25">
        <v>3.0342819572192199</v>
      </c>
      <c r="CZ25">
        <v>0.42731276538811502</v>
      </c>
      <c r="DA25">
        <v>0.885320186569999</v>
      </c>
      <c r="DB25">
        <v>0.32682037353515597</v>
      </c>
      <c r="DC25">
        <v>0.51200532913207997</v>
      </c>
      <c r="DD25">
        <v>0.19078271072278</v>
      </c>
      <c r="DE25">
        <v>7.1134090423583998E-2</v>
      </c>
      <c r="DF25">
        <v>0.87650454044341997</v>
      </c>
      <c r="DG25">
        <v>14.9473684210526</v>
      </c>
      <c r="DH25">
        <v>11.1936292648315</v>
      </c>
      <c r="DI25">
        <v>4.23720026016235</v>
      </c>
      <c r="DJ25">
        <v>8.1584644317627006</v>
      </c>
      <c r="DK25">
        <v>5.2577617042943103</v>
      </c>
      <c r="DL25">
        <v>2.01578917071136</v>
      </c>
      <c r="DM25">
        <v>0.66997980707955396</v>
      </c>
      <c r="DN25">
        <v>2.1899283340225</v>
      </c>
      <c r="DO25">
        <v>0.67699539661407504</v>
      </c>
      <c r="DP25">
        <v>1.07997357845306</v>
      </c>
      <c r="DQ25">
        <v>6.32240399496842E-3</v>
      </c>
      <c r="DR25">
        <v>6.1205495148897199E-2</v>
      </c>
      <c r="DS25">
        <v>1.3683112859726001</v>
      </c>
    </row>
    <row r="26" spans="1:123" s="47" customFormat="1" ht="15.75" customHeight="1" x14ac:dyDescent="0.45">
      <c r="A26" s="141" t="s">
        <v>184</v>
      </c>
      <c r="B26" s="29">
        <v>0</v>
      </c>
      <c r="C26" s="30">
        <v>20</v>
      </c>
      <c r="D26" s="30">
        <v>4</v>
      </c>
      <c r="E26" s="30">
        <v>2</v>
      </c>
      <c r="F26" s="32">
        <v>0.127</v>
      </c>
      <c r="G26" s="32">
        <v>0.21199999999999999</v>
      </c>
      <c r="H26" s="32">
        <v>0.32800000000000001</v>
      </c>
      <c r="I26" s="32">
        <v>0.16600000000000001</v>
      </c>
      <c r="J26" s="33">
        <v>7.9861111111111105E-2</v>
      </c>
      <c r="K26" s="33">
        <v>7.7083333333333337E-2</v>
      </c>
      <c r="L26" s="33">
        <v>4.7916666666666663E-2</v>
      </c>
      <c r="M26" s="33">
        <v>5.0694444444444452E-2</v>
      </c>
      <c r="N26" s="34">
        <v>35.9</v>
      </c>
      <c r="O26" s="34">
        <v>37.4</v>
      </c>
      <c r="P26" s="34">
        <v>41.5</v>
      </c>
      <c r="Q26" s="34">
        <v>37.5</v>
      </c>
      <c r="R26" s="35">
        <v>-0.9</v>
      </c>
      <c r="S26" s="35">
        <v>-0.2</v>
      </c>
      <c r="T26" s="35">
        <v>15</v>
      </c>
      <c r="U26" s="46">
        <v>-0.4</v>
      </c>
      <c r="V26" s="37">
        <v>100</v>
      </c>
      <c r="W26" s="37">
        <v>87</v>
      </c>
      <c r="X26" s="37">
        <f>V26-W26</f>
        <v>13</v>
      </c>
      <c r="Y26" s="38">
        <f>SUM(V26/W26)</f>
        <v>1.1494252873563218</v>
      </c>
      <c r="Z26" s="39">
        <v>111.1</v>
      </c>
      <c r="AA26" s="39">
        <v>71</v>
      </c>
      <c r="AB26" s="40">
        <f>SUM(Z26/AA26)</f>
        <v>1.5647887323943661</v>
      </c>
      <c r="AC26" s="40">
        <v>40.14</v>
      </c>
      <c r="AD26" s="41">
        <v>3.4</v>
      </c>
      <c r="AE26" s="34">
        <v>99.7</v>
      </c>
      <c r="AF26" s="34">
        <v>61.2</v>
      </c>
      <c r="AG26" s="34">
        <v>82.2</v>
      </c>
      <c r="AH26" s="34">
        <v>95.6</v>
      </c>
      <c r="AI26" s="34">
        <v>61</v>
      </c>
      <c r="AJ26" s="34">
        <v>118.8</v>
      </c>
      <c r="AK26" s="34">
        <v>9.5</v>
      </c>
      <c r="AL26" s="34">
        <v>0.1</v>
      </c>
      <c r="AM26" s="34">
        <v>13.3</v>
      </c>
      <c r="AN26" s="34">
        <v>90.2</v>
      </c>
      <c r="AO26" s="34">
        <v>92.3</v>
      </c>
      <c r="AP26" s="42">
        <v>665</v>
      </c>
      <c r="AQ26" s="42">
        <v>650</v>
      </c>
      <c r="AR26" s="38">
        <v>1.02</v>
      </c>
      <c r="AS26" s="43">
        <v>3</v>
      </c>
      <c r="AT26" s="43">
        <v>1</v>
      </c>
      <c r="AU26" s="43">
        <v>1</v>
      </c>
      <c r="AV26" s="44">
        <v>1</v>
      </c>
      <c r="AW26" s="43">
        <v>6</v>
      </c>
      <c r="AX26" s="43">
        <v>4</v>
      </c>
      <c r="AY26" s="43">
        <v>5</v>
      </c>
      <c r="AZ26" s="43">
        <v>14</v>
      </c>
      <c r="BA26" s="43">
        <v>2</v>
      </c>
      <c r="BB26" s="43">
        <v>7</v>
      </c>
      <c r="BC26" s="43">
        <v>38</v>
      </c>
      <c r="BD26" s="43">
        <v>26</v>
      </c>
      <c r="BE26" s="43">
        <v>14</v>
      </c>
      <c r="BF26" s="43">
        <v>11</v>
      </c>
      <c r="BG26">
        <v>11.157894736842101</v>
      </c>
      <c r="BH26">
        <v>4.9655442237854004</v>
      </c>
      <c r="BI26">
        <v>5.5473346710205096</v>
      </c>
      <c r="BJ26">
        <v>9.2068252563476598</v>
      </c>
      <c r="BK26">
        <v>7.4115185235676</v>
      </c>
      <c r="BL26">
        <v>3.76967772824025</v>
      </c>
      <c r="BM26">
        <v>0.37544114124298</v>
      </c>
      <c r="BN26">
        <v>0.74574860896781903</v>
      </c>
      <c r="BO26">
        <v>0.31553769111633301</v>
      </c>
      <c r="BP26">
        <v>0.543906450271606</v>
      </c>
      <c r="BQ26">
        <v>0.13445901074098099</v>
      </c>
      <c r="BR26">
        <v>0.25413325428962702</v>
      </c>
      <c r="BS26">
        <v>0.88945168256759599</v>
      </c>
      <c r="BT26">
        <v>9.5789473684210495</v>
      </c>
      <c r="BU26">
        <v>4.3856015205383301</v>
      </c>
      <c r="BV26">
        <v>5.8780894279479998</v>
      </c>
      <c r="BW26">
        <v>10.5274448394775</v>
      </c>
      <c r="BX26">
        <v>7.9224325732180896</v>
      </c>
      <c r="BY26">
        <v>4.2448703343408098</v>
      </c>
      <c r="BZ26">
        <v>0.349335729622678</v>
      </c>
      <c r="CA26">
        <v>0.72358176846529998</v>
      </c>
      <c r="CB26">
        <v>0.31421336531639099</v>
      </c>
      <c r="CC26">
        <v>0.51815044879913297</v>
      </c>
      <c r="CD26">
        <v>0.19543646945961099</v>
      </c>
      <c r="CE26">
        <v>0.36043378710746798</v>
      </c>
      <c r="CF26">
        <v>0.81708472967147805</v>
      </c>
      <c r="CG26">
        <v>11.578947368421099</v>
      </c>
      <c r="CH26">
        <v>6.1298599243164098</v>
      </c>
      <c r="CI26">
        <v>9.6642532348632795</v>
      </c>
      <c r="CJ26">
        <v>18.121509552001999</v>
      </c>
      <c r="CK26">
        <v>13.0217783576564</v>
      </c>
      <c r="CL26">
        <v>4.8766505021100803</v>
      </c>
      <c r="CM26">
        <v>0.409441892919501</v>
      </c>
      <c r="CN26">
        <v>1.0411739810887199</v>
      </c>
      <c r="CO26">
        <v>0.40098753571510298</v>
      </c>
      <c r="CP26">
        <v>0.69926452636718806</v>
      </c>
      <c r="CQ26">
        <v>8.5184367306653699E-2</v>
      </c>
      <c r="CR26">
        <v>0.24996440112590801</v>
      </c>
      <c r="CS26">
        <v>0.69302207231521595</v>
      </c>
      <c r="CT26">
        <v>8</v>
      </c>
      <c r="CU26">
        <v>3.5388123989105198</v>
      </c>
      <c r="CV26">
        <v>9.3342666625976598</v>
      </c>
      <c r="CW26">
        <v>18.190498352050799</v>
      </c>
      <c r="CX26">
        <v>12.347078724911301</v>
      </c>
      <c r="CY26">
        <v>5.5005573745359504</v>
      </c>
      <c r="CZ26">
        <v>0.29874273460953799</v>
      </c>
      <c r="DA26">
        <v>0.60146045493116596</v>
      </c>
      <c r="DB26">
        <v>0.30066394805908198</v>
      </c>
      <c r="DC26">
        <v>0.49193114042282099</v>
      </c>
      <c r="DD26">
        <v>0.21659675856371</v>
      </c>
      <c r="DE26">
        <v>0.42239969968795799</v>
      </c>
      <c r="DF26">
        <v>0.85134774446487405</v>
      </c>
      <c r="DG26">
        <v>8.6315789473684195</v>
      </c>
      <c r="DH26">
        <v>3.6028149127960201</v>
      </c>
      <c r="DI26">
        <v>11.798415184021</v>
      </c>
      <c r="DJ26">
        <v>19.186717987060501</v>
      </c>
      <c r="DK26">
        <v>15.3279425972386</v>
      </c>
      <c r="DL26">
        <v>6.4297194243871703</v>
      </c>
      <c r="DM26">
        <v>0.293869969348729</v>
      </c>
      <c r="DN26">
        <v>0.57835883792186304</v>
      </c>
      <c r="DO26">
        <v>0.27247771620750399</v>
      </c>
      <c r="DP26">
        <v>0.45665055513382002</v>
      </c>
      <c r="DQ26">
        <v>0.24593308306709799</v>
      </c>
      <c r="DR26">
        <v>0.49317213892936701</v>
      </c>
      <c r="DS26">
        <v>0.73507595062255904</v>
      </c>
    </row>
    <row r="27" spans="1:123" s="47" customFormat="1" x14ac:dyDescent="0.45">
      <c r="A27" s="142" t="s">
        <v>185</v>
      </c>
      <c r="B27" s="29">
        <v>0</v>
      </c>
      <c r="C27" s="30">
        <v>28</v>
      </c>
      <c r="D27" s="30">
        <v>4</v>
      </c>
      <c r="E27" s="30">
        <v>4</v>
      </c>
      <c r="F27" s="32">
        <v>0.70199999999999996</v>
      </c>
      <c r="G27" s="32">
        <v>1.2150000000000001</v>
      </c>
      <c r="H27" s="32">
        <v>0.76500000000000001</v>
      </c>
      <c r="I27" s="32">
        <v>0.108</v>
      </c>
      <c r="J27" s="33">
        <v>5.9027777777777783E-2</v>
      </c>
      <c r="K27" s="33">
        <v>5.347222222222222E-2</v>
      </c>
      <c r="L27" s="33">
        <v>5.9722222222222225E-2</v>
      </c>
      <c r="M27" s="33">
        <v>0.12291666666666667</v>
      </c>
      <c r="N27" s="34">
        <v>44.9</v>
      </c>
      <c r="O27" s="34">
        <v>44.9</v>
      </c>
      <c r="P27" s="34">
        <v>49</v>
      </c>
      <c r="Q27" s="34">
        <v>36.700000000000003</v>
      </c>
      <c r="R27" s="35">
        <v>9.5</v>
      </c>
      <c r="S27" s="35">
        <v>62.4</v>
      </c>
      <c r="T27" s="35">
        <v>40.700000000000003</v>
      </c>
      <c r="U27" s="46">
        <v>1.6</v>
      </c>
      <c r="V27" s="37">
        <v>65</v>
      </c>
      <c r="W27" s="37">
        <v>53</v>
      </c>
      <c r="X27" s="37">
        <f>V27-W27</f>
        <v>12</v>
      </c>
      <c r="Y27" s="38">
        <f>SUM(V27/W27)</f>
        <v>1.2264150943396226</v>
      </c>
      <c r="Z27" s="39">
        <v>97.6</v>
      </c>
      <c r="AA27" s="39">
        <v>51.9</v>
      </c>
      <c r="AB27" s="40">
        <f>SUM(Z27/AA27)</f>
        <v>1.8805394990366089</v>
      </c>
      <c r="AC27" s="40">
        <v>25.65</v>
      </c>
      <c r="AD27" s="41">
        <v>7.4</v>
      </c>
      <c r="AE27" s="34">
        <v>101.4</v>
      </c>
      <c r="AF27" s="34">
        <v>57.9</v>
      </c>
      <c r="AG27" s="34">
        <v>51.2</v>
      </c>
      <c r="AH27" s="34">
        <v>91.8</v>
      </c>
      <c r="AI27" s="34">
        <v>53</v>
      </c>
      <c r="AJ27" s="34">
        <v>98.4</v>
      </c>
      <c r="AK27" s="34">
        <v>0.5</v>
      </c>
      <c r="AL27" s="34">
        <v>0.1</v>
      </c>
      <c r="AM27" s="34">
        <v>7.2</v>
      </c>
      <c r="AN27" s="34">
        <v>67.8</v>
      </c>
      <c r="AO27" s="34">
        <v>62.2</v>
      </c>
      <c r="AP27" s="42">
        <v>885</v>
      </c>
      <c r="AQ27" s="42">
        <v>965</v>
      </c>
      <c r="AR27" s="38">
        <v>0.92</v>
      </c>
      <c r="AS27" s="43">
        <v>2</v>
      </c>
      <c r="AT27" s="43">
        <v>1</v>
      </c>
      <c r="AU27" s="43">
        <v>1</v>
      </c>
      <c r="AV27" s="44">
        <v>0</v>
      </c>
      <c r="AW27" s="43">
        <v>5</v>
      </c>
      <c r="AX27" s="43">
        <v>0</v>
      </c>
      <c r="AY27" s="43">
        <v>1</v>
      </c>
      <c r="AZ27" s="43">
        <v>2</v>
      </c>
      <c r="BA27" s="43">
        <v>0</v>
      </c>
      <c r="BB27" s="43">
        <v>3</v>
      </c>
      <c r="BC27" s="43">
        <v>11</v>
      </c>
      <c r="BD27" s="43">
        <v>14</v>
      </c>
      <c r="BE27" s="43">
        <v>7</v>
      </c>
      <c r="BF27" s="43">
        <v>12</v>
      </c>
      <c r="BG27">
        <v>10.3157894736842</v>
      </c>
      <c r="BH27">
        <v>4.7508001327514604</v>
      </c>
      <c r="BI27">
        <v>5.7306022644043004</v>
      </c>
      <c r="BJ27">
        <v>8.7115640640258807</v>
      </c>
      <c r="BK27">
        <v>7.1367570475528099</v>
      </c>
      <c r="BL27">
        <v>3.5702044482816699</v>
      </c>
      <c r="BM27">
        <v>0.38246038073976102</v>
      </c>
      <c r="BN27">
        <v>0.76524470604878003</v>
      </c>
      <c r="BO27">
        <v>0.318552255630493</v>
      </c>
      <c r="BP27">
        <v>0.534501492977142</v>
      </c>
      <c r="BQ27">
        <v>0.180859253939788</v>
      </c>
      <c r="BR27">
        <v>0.38354101777076699</v>
      </c>
      <c r="BS27">
        <v>0.94204688072204601</v>
      </c>
      <c r="BT27">
        <v>9.5789473684210495</v>
      </c>
      <c r="BU27">
        <v>4.3067536354064897</v>
      </c>
      <c r="BV27">
        <v>4.5652275085449201</v>
      </c>
      <c r="BW27">
        <v>8.6012849807739293</v>
      </c>
      <c r="BX27">
        <v>6.73952428918136</v>
      </c>
      <c r="BY27">
        <v>3.5762949575457701</v>
      </c>
      <c r="BZ27">
        <v>0.37001070601528602</v>
      </c>
      <c r="CA27">
        <v>0.69509067914368405</v>
      </c>
      <c r="CB27">
        <v>0.28200027346611001</v>
      </c>
      <c r="CC27">
        <v>0.46564504504203802</v>
      </c>
      <c r="CD27">
        <v>0.22873182409840001</v>
      </c>
      <c r="CE27">
        <v>0.314321339130402</v>
      </c>
      <c r="CF27">
        <v>0.91183221340179399</v>
      </c>
      <c r="CG27">
        <v>9.1578947368421009</v>
      </c>
      <c r="CH27">
        <v>4.2965970039367702</v>
      </c>
      <c r="CI27">
        <v>5.4695243835449201</v>
      </c>
      <c r="CJ27">
        <v>8.9947071075439506</v>
      </c>
      <c r="CK27">
        <v>6.7599617807488697</v>
      </c>
      <c r="CL27">
        <v>3.62784327191916</v>
      </c>
      <c r="CM27">
        <v>0.37001226193864101</v>
      </c>
      <c r="CN27">
        <v>0.72920486147556396</v>
      </c>
      <c r="CO27">
        <v>0.30423331260681202</v>
      </c>
      <c r="CP27">
        <v>0.500008285045624</v>
      </c>
      <c r="CQ27">
        <v>0.26385774002107198</v>
      </c>
      <c r="CR27">
        <v>0.41828885674476601</v>
      </c>
      <c r="CS27">
        <v>0.90943652391433705</v>
      </c>
      <c r="CT27">
        <v>8.8421052631578991</v>
      </c>
      <c r="CU27">
        <v>3.8794205188751198</v>
      </c>
      <c r="CV27">
        <v>5.7614288330078098</v>
      </c>
      <c r="CW27">
        <v>10.881884574890099</v>
      </c>
      <c r="CX27">
        <v>8.22560553801687</v>
      </c>
      <c r="CY27">
        <v>3.99328085205011</v>
      </c>
      <c r="CZ27">
        <v>0.34495590562127898</v>
      </c>
      <c r="DA27">
        <v>0.62720214904063698</v>
      </c>
      <c r="DB27">
        <v>0.25910195708274802</v>
      </c>
      <c r="DC27">
        <v>0.424962908029556</v>
      </c>
      <c r="DD27">
        <v>0.286139776461377</v>
      </c>
      <c r="DE27">
        <v>0.43190234899520902</v>
      </c>
      <c r="DF27">
        <v>0.871845483779907</v>
      </c>
      <c r="DG27">
        <v>11.2631578947368</v>
      </c>
      <c r="DH27">
        <v>5.0017395019531303</v>
      </c>
      <c r="DI27">
        <v>5.8171076774597203</v>
      </c>
      <c r="DJ27">
        <v>11.488033294677701</v>
      </c>
      <c r="DK27">
        <v>8.4024343992534405</v>
      </c>
      <c r="DL27">
        <v>3.5431592108910501</v>
      </c>
      <c r="DM27">
        <v>0.392360130822765</v>
      </c>
      <c r="DN27">
        <v>0.78522308798506402</v>
      </c>
      <c r="DO27">
        <v>0.310596704483032</v>
      </c>
      <c r="DP27">
        <v>0.487440645694733</v>
      </c>
      <c r="DQ27">
        <v>0.21007924947527401</v>
      </c>
      <c r="DR27">
        <v>0.112714573740959</v>
      </c>
      <c r="DS27">
        <v>0.87035953998565696</v>
      </c>
    </row>
    <row r="28" spans="1:123" s="47" customFormat="1" x14ac:dyDescent="0.45">
      <c r="A28" s="142" t="s">
        <v>186</v>
      </c>
      <c r="B28" s="31">
        <v>1</v>
      </c>
      <c r="C28" s="30">
        <v>62</v>
      </c>
      <c r="D28" s="30">
        <v>4</v>
      </c>
      <c r="E28" s="30">
        <v>4</v>
      </c>
      <c r="F28" s="61">
        <v>1.2649999999999999</v>
      </c>
      <c r="G28" s="61">
        <v>1.2869999999999999</v>
      </c>
      <c r="H28" s="61">
        <v>1.6160000000000001</v>
      </c>
      <c r="I28" s="61">
        <v>0.219</v>
      </c>
      <c r="J28" s="62">
        <v>3.3333333333333333E-2</v>
      </c>
      <c r="K28" s="62">
        <v>2.4999999999999998E-2</v>
      </c>
      <c r="L28" s="62">
        <v>2.4305555555555556E-2</v>
      </c>
      <c r="M28" s="62">
        <v>9.0277777777777787E-3</v>
      </c>
      <c r="N28" s="63">
        <v>37.4</v>
      </c>
      <c r="O28" s="63">
        <v>44.6</v>
      </c>
      <c r="P28" s="63">
        <v>49.5</v>
      </c>
      <c r="Q28" s="63">
        <v>53.1</v>
      </c>
      <c r="R28" s="64">
        <v>51.7</v>
      </c>
      <c r="S28" s="64">
        <v>19.899999999999999</v>
      </c>
      <c r="T28" s="64">
        <v>105.9</v>
      </c>
      <c r="U28" s="65">
        <v>22</v>
      </c>
      <c r="V28" s="74">
        <v>81</v>
      </c>
      <c r="W28" s="67">
        <v>55</v>
      </c>
      <c r="X28" s="37">
        <v>26</v>
      </c>
      <c r="Y28" s="38">
        <v>1.47</v>
      </c>
      <c r="Z28" s="70">
        <v>10.26</v>
      </c>
      <c r="AA28" s="70">
        <v>64.2</v>
      </c>
      <c r="AB28" s="71">
        <v>1.1599999999999999</v>
      </c>
      <c r="AC28" s="71">
        <v>19.3</v>
      </c>
      <c r="AD28" s="72">
        <v>3.1</v>
      </c>
      <c r="AE28" s="63">
        <v>113.1</v>
      </c>
      <c r="AF28" s="63">
        <v>62.7</v>
      </c>
      <c r="AG28" s="63">
        <v>69.5</v>
      </c>
      <c r="AH28" s="63">
        <v>100.2</v>
      </c>
      <c r="AI28" s="63">
        <v>59</v>
      </c>
      <c r="AJ28" s="63">
        <v>101.7</v>
      </c>
      <c r="AK28" s="63">
        <v>13.3</v>
      </c>
      <c r="AL28" s="63">
        <v>13.3</v>
      </c>
      <c r="AM28" s="63">
        <v>28.5</v>
      </c>
      <c r="AN28" s="63">
        <v>53.4</v>
      </c>
      <c r="AO28" s="63">
        <v>72.3</v>
      </c>
      <c r="AP28" s="74">
        <v>1105</v>
      </c>
      <c r="AQ28" s="67">
        <v>830</v>
      </c>
      <c r="AR28" s="68">
        <v>1.33</v>
      </c>
      <c r="AS28" s="75">
        <v>2</v>
      </c>
      <c r="AT28" s="75">
        <v>1</v>
      </c>
      <c r="AU28" s="75">
        <v>1</v>
      </c>
      <c r="AV28" s="76">
        <v>0</v>
      </c>
      <c r="AW28" s="75">
        <v>0</v>
      </c>
      <c r="AX28" s="75">
        <v>0</v>
      </c>
      <c r="AY28" s="75">
        <v>3</v>
      </c>
      <c r="AZ28" s="75">
        <v>1</v>
      </c>
      <c r="BA28" s="75">
        <v>3</v>
      </c>
      <c r="BB28" s="75">
        <v>4</v>
      </c>
      <c r="BC28" s="75">
        <v>11</v>
      </c>
      <c r="BD28" s="75">
        <v>17</v>
      </c>
      <c r="BE28" s="75">
        <v>3</v>
      </c>
      <c r="BF28" s="75">
        <v>12</v>
      </c>
      <c r="BG28">
        <v>14.421052631578901</v>
      </c>
      <c r="BH28">
        <v>9.7301187515258807</v>
      </c>
      <c r="BI28">
        <v>1.6262521743774401</v>
      </c>
      <c r="BJ28">
        <v>3.0588045120239298</v>
      </c>
      <c r="BK28">
        <v>2.4694528015036301</v>
      </c>
      <c r="BL28">
        <v>1.59519793406913</v>
      </c>
      <c r="BM28">
        <v>0.55482530384164397</v>
      </c>
      <c r="BN28">
        <v>1.7503019874605901</v>
      </c>
      <c r="BO28">
        <v>0.57540708780288696</v>
      </c>
      <c r="BP28">
        <v>0.96465295553207397</v>
      </c>
      <c r="BQ28">
        <v>6.5541421330399793E-2</v>
      </c>
      <c r="BR28">
        <v>0.169428765773773</v>
      </c>
      <c r="BS28">
        <v>1.1731710433960001</v>
      </c>
      <c r="BT28">
        <v>11.473684210526301</v>
      </c>
      <c r="BU28">
        <v>5.62280225753784</v>
      </c>
      <c r="BV28">
        <v>3.2458040714263898</v>
      </c>
      <c r="BW28">
        <v>4.80535840988159</v>
      </c>
      <c r="BX28">
        <v>4.1624200218602203</v>
      </c>
      <c r="BY28">
        <v>2.6337124156324498</v>
      </c>
      <c r="BZ28">
        <v>0.39070765145063202</v>
      </c>
      <c r="CA28">
        <v>0.92321538211808996</v>
      </c>
      <c r="CB28">
        <v>0.34111288189888</v>
      </c>
      <c r="CC28">
        <v>0.56111353635787997</v>
      </c>
      <c r="CD28">
        <v>0.205061807082183</v>
      </c>
      <c r="CE28">
        <v>0.101271077990532</v>
      </c>
      <c r="CF28">
        <v>1.13883292675018</v>
      </c>
      <c r="CG28">
        <v>8.8421052631578991</v>
      </c>
      <c r="CH28">
        <v>4.0337042808532697</v>
      </c>
      <c r="CI28">
        <v>7.2953720092773402</v>
      </c>
      <c r="CJ28">
        <v>11.673885345459</v>
      </c>
      <c r="CK28">
        <v>9.8303106709530503</v>
      </c>
      <c r="CL28">
        <v>4.1539423535441804</v>
      </c>
      <c r="CM28">
        <v>0.348261793071866</v>
      </c>
      <c r="CN28">
        <v>0.67675496209267005</v>
      </c>
      <c r="CO28">
        <v>0.26995277404785201</v>
      </c>
      <c r="CP28">
        <v>0.46139472723007202</v>
      </c>
      <c r="CQ28">
        <v>0.27233266892707098</v>
      </c>
      <c r="CR28">
        <v>0.45098510384559598</v>
      </c>
      <c r="CS28">
        <v>0.73510283231735196</v>
      </c>
      <c r="CT28">
        <v>9.0526315789473699</v>
      </c>
      <c r="CU28">
        <v>4.0436897277831996</v>
      </c>
      <c r="CV28">
        <v>7.3735599517822301</v>
      </c>
      <c r="CW28">
        <v>10.962812423706101</v>
      </c>
      <c r="CX28">
        <v>9.3771986208464</v>
      </c>
      <c r="CY28">
        <v>4.0848067768833101</v>
      </c>
      <c r="CZ28">
        <v>0.348598714659689</v>
      </c>
      <c r="DA28">
        <v>0.64810871507766199</v>
      </c>
      <c r="DB28">
        <v>0.27062076330184898</v>
      </c>
      <c r="DC28">
        <v>0.440397769212723</v>
      </c>
      <c r="DD28">
        <v>0.26990586463389299</v>
      </c>
      <c r="DE28">
        <v>0.28551152348518399</v>
      </c>
      <c r="DF28">
        <v>0.81039476394653298</v>
      </c>
      <c r="DG28">
        <v>12.7368421052632</v>
      </c>
      <c r="DH28">
        <v>6.5685672760009801</v>
      </c>
      <c r="DI28">
        <v>9.6817073822021502</v>
      </c>
      <c r="DJ28">
        <v>15.7319087982178</v>
      </c>
      <c r="DK28">
        <v>13.599570224159599</v>
      </c>
      <c r="DL28">
        <v>4.0107736685122699</v>
      </c>
      <c r="DM28">
        <v>0.44333501980817303</v>
      </c>
      <c r="DN28">
        <v>1.0786251361830199</v>
      </c>
      <c r="DO28">
        <v>0.38171249628067</v>
      </c>
      <c r="DP28">
        <v>0.64690089225768999</v>
      </c>
      <c r="DQ28">
        <v>0.178784249905275</v>
      </c>
      <c r="DR28">
        <v>0.12123468518257099</v>
      </c>
      <c r="DS28">
        <v>0.691503286361694</v>
      </c>
    </row>
    <row r="29" spans="1:123" s="47" customFormat="1" x14ac:dyDescent="0.45">
      <c r="A29" s="141" t="s">
        <v>187</v>
      </c>
      <c r="B29" s="31">
        <v>1</v>
      </c>
      <c r="C29" s="60">
        <v>16</v>
      </c>
      <c r="D29" s="60">
        <v>4</v>
      </c>
      <c r="E29" s="30">
        <v>2</v>
      </c>
      <c r="F29" s="61">
        <v>0.89700000000000002</v>
      </c>
      <c r="G29" s="61">
        <v>1.181</v>
      </c>
      <c r="H29" s="61">
        <v>1.079</v>
      </c>
      <c r="I29" s="61">
        <v>0.91300000000000003</v>
      </c>
      <c r="J29" s="87">
        <v>4.5138888888888888E-2</v>
      </c>
      <c r="K29" s="87">
        <v>3.0555555555555555E-2</v>
      </c>
      <c r="L29" s="87">
        <v>4.0972222222222222E-2</v>
      </c>
      <c r="M29" s="87">
        <v>1.5972222222222224E-2</v>
      </c>
      <c r="N29" s="73">
        <v>37.6</v>
      </c>
      <c r="O29" s="73">
        <v>36.6</v>
      </c>
      <c r="P29" s="73">
        <v>53.6</v>
      </c>
      <c r="Q29" s="73">
        <v>53.3</v>
      </c>
      <c r="R29" s="88">
        <v>14.6</v>
      </c>
      <c r="S29" s="88">
        <v>114</v>
      </c>
      <c r="T29" s="88">
        <v>127.1</v>
      </c>
      <c r="U29" s="89">
        <v>68.599999999999994</v>
      </c>
      <c r="V29" s="77">
        <v>96</v>
      </c>
      <c r="W29" s="37">
        <v>78</v>
      </c>
      <c r="X29" s="77">
        <v>18</v>
      </c>
      <c r="Y29" s="91">
        <v>1.23</v>
      </c>
      <c r="Z29" s="39">
        <v>108.1</v>
      </c>
      <c r="AA29" s="39">
        <v>64.400000000000006</v>
      </c>
      <c r="AB29" s="40">
        <v>1.68</v>
      </c>
      <c r="AC29" s="40">
        <v>49.29</v>
      </c>
      <c r="AD29" s="93">
        <v>7.6</v>
      </c>
      <c r="AE29" s="69">
        <v>113</v>
      </c>
      <c r="AF29" s="69">
        <v>65.2</v>
      </c>
      <c r="AG29" s="73">
        <v>70.2</v>
      </c>
      <c r="AH29" s="73">
        <v>100.8</v>
      </c>
      <c r="AI29" s="73">
        <v>63</v>
      </c>
      <c r="AJ29" s="73">
        <v>121.2</v>
      </c>
      <c r="AK29" s="73">
        <v>1.6</v>
      </c>
      <c r="AL29" s="73">
        <v>0.2</v>
      </c>
      <c r="AM29" s="73">
        <v>22.4</v>
      </c>
      <c r="AN29" s="73">
        <v>84.5</v>
      </c>
      <c r="AO29" s="73">
        <v>78.400000000000006</v>
      </c>
      <c r="AP29" s="66">
        <v>710</v>
      </c>
      <c r="AQ29" s="90">
        <v>765</v>
      </c>
      <c r="AR29" s="91">
        <v>0.93</v>
      </c>
      <c r="AS29" s="49">
        <v>1</v>
      </c>
      <c r="AT29" s="49">
        <v>0</v>
      </c>
      <c r="AU29" s="49">
        <v>0</v>
      </c>
      <c r="AV29" s="94">
        <v>1</v>
      </c>
      <c r="AW29" s="49">
        <v>0</v>
      </c>
      <c r="AX29" s="49">
        <v>0</v>
      </c>
      <c r="AY29" s="49">
        <v>1</v>
      </c>
      <c r="AZ29" s="49">
        <v>5</v>
      </c>
      <c r="BA29" s="49">
        <v>12</v>
      </c>
      <c r="BB29" s="49">
        <v>1</v>
      </c>
      <c r="BC29" s="49">
        <v>19</v>
      </c>
      <c r="BD29" s="49">
        <v>9</v>
      </c>
      <c r="BE29" s="49">
        <v>6</v>
      </c>
      <c r="BF29" s="49">
        <v>8</v>
      </c>
      <c r="BG29">
        <v>13.578947368421099</v>
      </c>
      <c r="BH29">
        <v>5.9490480422973597</v>
      </c>
      <c r="BI29">
        <v>4.1619682312011701</v>
      </c>
      <c r="BJ29">
        <v>7.4975705146789604</v>
      </c>
      <c r="BK29">
        <v>5.7375013200860296</v>
      </c>
      <c r="BL29">
        <v>2.9968935878653302</v>
      </c>
      <c r="BM29">
        <v>0.42539187707196802</v>
      </c>
      <c r="BN29">
        <v>0.86237626924517197</v>
      </c>
      <c r="BO29">
        <v>0.326733708381653</v>
      </c>
      <c r="BP29">
        <v>0.50640058517456099</v>
      </c>
      <c r="BQ29">
        <v>0.20573577208614299</v>
      </c>
      <c r="BR29">
        <v>-4.5808654278516797E-2</v>
      </c>
      <c r="BS29">
        <v>0.92488127946853604</v>
      </c>
      <c r="BT29">
        <v>10.6315789473684</v>
      </c>
      <c r="BU29">
        <v>5.28369188308716</v>
      </c>
      <c r="BV29">
        <v>4.5155572891235396</v>
      </c>
      <c r="BW29">
        <v>6.6078767776489302</v>
      </c>
      <c r="BX29">
        <v>5.6449607798927701</v>
      </c>
      <c r="BY29">
        <v>3.1988099820432598</v>
      </c>
      <c r="BZ29">
        <v>0.40374643430474999</v>
      </c>
      <c r="CA29">
        <v>0.866881457745594</v>
      </c>
      <c r="CB29">
        <v>0.39742377400398299</v>
      </c>
      <c r="CC29">
        <v>0.54520702362060502</v>
      </c>
      <c r="CD29">
        <v>0.30372129627404698</v>
      </c>
      <c r="CE29">
        <v>0.202116549015045</v>
      </c>
      <c r="CF29">
        <v>0.98722344636917103</v>
      </c>
      <c r="CG29">
        <v>10.9473684210526</v>
      </c>
      <c r="CH29">
        <v>5.8655533790588397</v>
      </c>
      <c r="CI29">
        <v>4.3296256065368697</v>
      </c>
      <c r="CJ29">
        <v>7.4647707939147896</v>
      </c>
      <c r="CK29">
        <v>6.2192585091841801</v>
      </c>
      <c r="CL29">
        <v>3.3806917611618501</v>
      </c>
      <c r="CM29">
        <v>0.42625493825197602</v>
      </c>
      <c r="CN29">
        <v>1.06038892341344</v>
      </c>
      <c r="CO29">
        <v>0.426902055740356</v>
      </c>
      <c r="CP29">
        <v>0.63684326410293601</v>
      </c>
      <c r="CQ29">
        <v>0.26627395706845403</v>
      </c>
      <c r="CR29">
        <v>0.44873410463333102</v>
      </c>
      <c r="CS29">
        <v>0.87857371568679798</v>
      </c>
      <c r="CT29">
        <v>11.789473684210501</v>
      </c>
      <c r="CU29">
        <v>5.6004495620727504</v>
      </c>
      <c r="CV29">
        <v>4.2553114891052202</v>
      </c>
      <c r="CW29">
        <v>7.0466413497924796</v>
      </c>
      <c r="CX29">
        <v>5.8551625452543599</v>
      </c>
      <c r="CY29">
        <v>3.1899287477571399</v>
      </c>
      <c r="CZ29">
        <v>0.41239878831153298</v>
      </c>
      <c r="DA29">
        <v>0.89425573547840298</v>
      </c>
      <c r="DB29">
        <v>0.37739363312721302</v>
      </c>
      <c r="DC29">
        <v>0.53696274757385298</v>
      </c>
      <c r="DD29">
        <v>0.25074578400355702</v>
      </c>
      <c r="DE29">
        <v>0.29253259301185602</v>
      </c>
      <c r="DF29">
        <v>0.973305344581604</v>
      </c>
      <c r="DG29">
        <v>16.105263157894701</v>
      </c>
      <c r="DH29">
        <v>8.9625625610351598</v>
      </c>
      <c r="DI29">
        <v>3.4427464008331299</v>
      </c>
      <c r="DJ29">
        <v>6.5104322433471697</v>
      </c>
      <c r="DK29">
        <v>5.0141890676398004</v>
      </c>
      <c r="DL29">
        <v>2.3071997284192101</v>
      </c>
      <c r="DM29">
        <v>0.54950515145762602</v>
      </c>
      <c r="DN29">
        <v>1.39823725215682</v>
      </c>
      <c r="DO29">
        <v>0.48467570543289201</v>
      </c>
      <c r="DP29">
        <v>0.75323694944381703</v>
      </c>
      <c r="DQ29">
        <v>8.0627122617129093E-2</v>
      </c>
      <c r="DR29">
        <v>6.2568634748458904E-2</v>
      </c>
      <c r="DS29">
        <v>0.88820409774780296</v>
      </c>
    </row>
    <row r="30" spans="1:123" s="47" customFormat="1" x14ac:dyDescent="0.45">
      <c r="A30" s="141" t="s">
        <v>188</v>
      </c>
      <c r="B30" s="31">
        <v>1</v>
      </c>
      <c r="C30" s="60">
        <v>19</v>
      </c>
      <c r="D30" s="60">
        <v>4</v>
      </c>
      <c r="E30" s="30">
        <v>2</v>
      </c>
      <c r="F30" s="61">
        <v>1.0369999999999999</v>
      </c>
      <c r="G30" s="61">
        <v>1.8340000000000001</v>
      </c>
      <c r="H30" s="61">
        <v>2.3159999999999998</v>
      </c>
      <c r="I30" s="61">
        <v>0.79800000000000004</v>
      </c>
      <c r="J30" s="87">
        <v>6.5277777777777782E-2</v>
      </c>
      <c r="K30" s="87">
        <v>1.5277777777777777E-2</v>
      </c>
      <c r="L30" s="87">
        <v>1.5277777777777777E-2</v>
      </c>
      <c r="M30" s="87">
        <v>1.3888888888888888E-2</v>
      </c>
      <c r="N30" s="73">
        <v>40.9</v>
      </c>
      <c r="O30" s="73">
        <v>44.9</v>
      </c>
      <c r="P30" s="73">
        <v>56.7</v>
      </c>
      <c r="Q30" s="73">
        <v>67.8</v>
      </c>
      <c r="R30" s="88">
        <v>31</v>
      </c>
      <c r="S30" s="88">
        <v>189.8</v>
      </c>
      <c r="T30" s="88">
        <v>230.3</v>
      </c>
      <c r="U30" s="89">
        <v>44.1</v>
      </c>
      <c r="V30" s="77">
        <v>102</v>
      </c>
      <c r="W30" s="37">
        <v>76</v>
      </c>
      <c r="X30" s="77">
        <v>26</v>
      </c>
      <c r="Y30" s="91">
        <v>1.34</v>
      </c>
      <c r="Z30" s="39">
        <v>126.3</v>
      </c>
      <c r="AA30" s="39">
        <v>67.400000000000006</v>
      </c>
      <c r="AB30" s="40">
        <v>1.87</v>
      </c>
      <c r="AC30" s="40">
        <v>25.26</v>
      </c>
      <c r="AD30" s="93">
        <v>4.3</v>
      </c>
      <c r="AE30" s="69">
        <v>107.2</v>
      </c>
      <c r="AF30" s="69">
        <v>61.7</v>
      </c>
      <c r="AG30" s="73">
        <v>73.2</v>
      </c>
      <c r="AH30" s="73">
        <v>102.9</v>
      </c>
      <c r="AI30" s="73">
        <v>58</v>
      </c>
      <c r="AJ30" s="73">
        <v>121.2</v>
      </c>
      <c r="AK30" s="73">
        <v>7.8</v>
      </c>
      <c r="AL30" s="73">
        <v>8.3000000000000007</v>
      </c>
      <c r="AM30" s="73">
        <v>9.4</v>
      </c>
      <c r="AN30" s="73">
        <v>93.7</v>
      </c>
      <c r="AO30" s="73">
        <v>92.3</v>
      </c>
      <c r="AP30" s="66">
        <v>640</v>
      </c>
      <c r="AQ30" s="90">
        <v>650</v>
      </c>
      <c r="AR30" s="91">
        <v>0.98</v>
      </c>
      <c r="AS30" s="49">
        <v>0</v>
      </c>
      <c r="AT30" s="49">
        <v>0</v>
      </c>
      <c r="AU30" s="49">
        <v>0</v>
      </c>
      <c r="AV30" s="94">
        <v>0</v>
      </c>
      <c r="AW30" s="49">
        <v>6</v>
      </c>
      <c r="AX30" s="49">
        <v>0</v>
      </c>
      <c r="AY30" s="49">
        <v>6</v>
      </c>
      <c r="AZ30" s="49">
        <v>1</v>
      </c>
      <c r="BA30" s="49">
        <v>0</v>
      </c>
      <c r="BB30" s="49">
        <v>0</v>
      </c>
      <c r="BC30" s="49">
        <v>7</v>
      </c>
      <c r="BD30" s="49">
        <v>3</v>
      </c>
      <c r="BE30" s="49">
        <v>2</v>
      </c>
      <c r="BF30" s="49">
        <v>1</v>
      </c>
      <c r="BG30">
        <v>15.473684210526301</v>
      </c>
      <c r="BH30">
        <v>9.7420730590820295</v>
      </c>
      <c r="BI30">
        <v>3.3147220611572301</v>
      </c>
      <c r="BJ30">
        <v>6.4273118972778303</v>
      </c>
      <c r="BK30">
        <v>4.5465438867870098</v>
      </c>
      <c r="BL30">
        <v>2.1104403329871602</v>
      </c>
      <c r="BM30">
        <v>0.59721316674613101</v>
      </c>
      <c r="BN30">
        <v>1.6868971335007701</v>
      </c>
      <c r="BO30">
        <v>0.54871541261672996</v>
      </c>
      <c r="BP30">
        <v>0.84909296035766602</v>
      </c>
      <c r="BQ30">
        <v>8.9003444725587896E-2</v>
      </c>
      <c r="BR30">
        <v>-8.5190571844577803E-2</v>
      </c>
      <c r="BS30">
        <v>0.88269090652465798</v>
      </c>
      <c r="BT30">
        <v>11.894736842105299</v>
      </c>
      <c r="BU30">
        <v>5.8024826049804696</v>
      </c>
      <c r="BV30">
        <v>4.7371931076049796</v>
      </c>
      <c r="BW30">
        <v>9.3157482147216797</v>
      </c>
      <c r="BX30">
        <v>6.7081548540215703</v>
      </c>
      <c r="BY30">
        <v>3.1790166960822202</v>
      </c>
      <c r="BZ30">
        <v>0.42286050070706299</v>
      </c>
      <c r="CA30">
        <v>0.93195972825807705</v>
      </c>
      <c r="CB30">
        <v>0.37572100758552601</v>
      </c>
      <c r="CC30">
        <v>0.56167858839035001</v>
      </c>
      <c r="CD30">
        <v>0.20940385551592999</v>
      </c>
      <c r="CE30">
        <v>0.114943012595177</v>
      </c>
      <c r="CF30">
        <v>0.89143848419189498</v>
      </c>
      <c r="CG30">
        <v>9.2631578947368407</v>
      </c>
      <c r="CH30">
        <v>4.0244932174682599</v>
      </c>
      <c r="CI30">
        <v>5.7490220069885298</v>
      </c>
      <c r="CJ30">
        <v>8.4390029907226598</v>
      </c>
      <c r="CK30">
        <v>6.9540860527440103</v>
      </c>
      <c r="CL30">
        <v>3.7735771958591</v>
      </c>
      <c r="CM30">
        <v>0.350351301288156</v>
      </c>
      <c r="CN30">
        <v>0.63634573346290702</v>
      </c>
      <c r="CO30">
        <v>0.276903957128525</v>
      </c>
      <c r="CP30">
        <v>0.42740878462791398</v>
      </c>
      <c r="CQ30">
        <v>0.30757486995543598</v>
      </c>
      <c r="CR30">
        <v>0.45991879701614402</v>
      </c>
      <c r="CS30">
        <v>0.937913358211517</v>
      </c>
      <c r="CT30">
        <v>10.6315789473684</v>
      </c>
      <c r="CU30">
        <v>4.62959861755371</v>
      </c>
      <c r="CV30">
        <v>7.8113574981689498</v>
      </c>
      <c r="CW30">
        <v>10.4673299789429</v>
      </c>
      <c r="CX30">
        <v>9.1883603397168603</v>
      </c>
      <c r="CY30">
        <v>3.8796830811695799</v>
      </c>
      <c r="CZ30">
        <v>0.36750407625204201</v>
      </c>
      <c r="DA30">
        <v>0.71222425942095802</v>
      </c>
      <c r="DB30">
        <v>0.29899528622627303</v>
      </c>
      <c r="DC30">
        <v>0.484427809715271</v>
      </c>
      <c r="DD30">
        <v>0.22522105405317799</v>
      </c>
      <c r="DE30">
        <v>0.24706999957561501</v>
      </c>
      <c r="DF30">
        <v>0.85189217329025302</v>
      </c>
      <c r="DG30">
        <v>15.0526315789474</v>
      </c>
      <c r="DH30">
        <v>10.486248970031699</v>
      </c>
      <c r="DI30">
        <v>9.9702320098877006</v>
      </c>
      <c r="DJ30">
        <v>15.1551065444946</v>
      </c>
      <c r="DK30">
        <v>14.030743950291701</v>
      </c>
      <c r="DL30">
        <v>3.0771875702149698</v>
      </c>
      <c r="DM30">
        <v>0.60985916585913802</v>
      </c>
      <c r="DN30">
        <v>1.8921415839206499</v>
      </c>
      <c r="DO30">
        <v>0.62216049432754505</v>
      </c>
      <c r="DP30">
        <v>1.0145688056945801</v>
      </c>
      <c r="DQ30">
        <v>2.2277235420558698E-2</v>
      </c>
      <c r="DR30">
        <v>0.23770438134670299</v>
      </c>
      <c r="DS30">
        <v>0.638433396816254</v>
      </c>
    </row>
    <row r="31" spans="1:123" s="47" customFormat="1" x14ac:dyDescent="0.45">
      <c r="A31" s="142" t="s">
        <v>189</v>
      </c>
      <c r="B31" s="31">
        <v>1</v>
      </c>
      <c r="C31" s="60">
        <v>20</v>
      </c>
      <c r="D31" s="60">
        <v>4</v>
      </c>
      <c r="E31" s="30">
        <v>2</v>
      </c>
      <c r="F31" s="86">
        <v>0.82299999999999995</v>
      </c>
      <c r="G31" s="86">
        <v>0.52900000000000003</v>
      </c>
      <c r="H31" s="86">
        <v>1.4019999999999999</v>
      </c>
      <c r="I31" s="86">
        <v>0.83</v>
      </c>
      <c r="J31" s="87">
        <v>8.8888888888888892E-2</v>
      </c>
      <c r="K31" s="87">
        <v>8.819444444444445E-2</v>
      </c>
      <c r="L31" s="87">
        <v>0.11319444444444444</v>
      </c>
      <c r="M31" s="87">
        <v>9.1666666666666674E-2</v>
      </c>
      <c r="N31" s="73">
        <v>41.7</v>
      </c>
      <c r="O31" s="73">
        <v>38.700000000000003</v>
      </c>
      <c r="P31" s="73">
        <v>58.6</v>
      </c>
      <c r="Q31" s="73">
        <v>77.099999999999994</v>
      </c>
      <c r="R31" s="88">
        <v>8.1</v>
      </c>
      <c r="S31" s="88">
        <v>6.9</v>
      </c>
      <c r="T31" s="88">
        <v>94</v>
      </c>
      <c r="U31" s="89">
        <v>35.6</v>
      </c>
      <c r="V31" s="90">
        <v>96</v>
      </c>
      <c r="W31" s="90">
        <v>76</v>
      </c>
      <c r="X31" s="90">
        <v>20</v>
      </c>
      <c r="Y31" s="91">
        <v>1.26</v>
      </c>
      <c r="Z31" s="69">
        <v>108</v>
      </c>
      <c r="AA31" s="69">
        <v>66</v>
      </c>
      <c r="AB31" s="92">
        <v>1.64</v>
      </c>
      <c r="AC31" s="107">
        <v>54.97</v>
      </c>
      <c r="AD31" s="93">
        <v>4.7</v>
      </c>
      <c r="AE31" s="69">
        <v>108.7</v>
      </c>
      <c r="AF31" s="69">
        <v>71.099999999999994</v>
      </c>
      <c r="AG31" s="73">
        <v>67.5</v>
      </c>
      <c r="AH31" s="73">
        <v>98.9</v>
      </c>
      <c r="AI31" s="73">
        <v>67</v>
      </c>
      <c r="AJ31" s="73">
        <v>99.2</v>
      </c>
      <c r="AK31" s="73">
        <v>1.6</v>
      </c>
      <c r="AL31" s="73">
        <v>1.6</v>
      </c>
      <c r="AM31" s="73">
        <v>3.9</v>
      </c>
      <c r="AN31" s="73">
        <v>73.599999999999994</v>
      </c>
      <c r="AO31" s="73">
        <v>77.900000000000006</v>
      </c>
      <c r="AP31" s="66">
        <v>815</v>
      </c>
      <c r="AQ31" s="90">
        <v>770</v>
      </c>
      <c r="AR31" s="91">
        <v>1.06</v>
      </c>
      <c r="AS31" s="49">
        <v>1</v>
      </c>
      <c r="AT31" s="49">
        <v>1</v>
      </c>
      <c r="AU31" s="49">
        <v>0</v>
      </c>
      <c r="AV31" s="94">
        <v>0</v>
      </c>
      <c r="AW31" s="49">
        <v>2</v>
      </c>
      <c r="AX31" s="49">
        <v>0</v>
      </c>
      <c r="AY31" s="49">
        <v>1</v>
      </c>
      <c r="AZ31" s="49">
        <v>3</v>
      </c>
      <c r="BA31" s="49">
        <v>1</v>
      </c>
      <c r="BB31" s="49">
        <v>2</v>
      </c>
      <c r="BC31" s="49">
        <v>9</v>
      </c>
      <c r="BD31" s="49">
        <v>12</v>
      </c>
      <c r="BE31" s="49">
        <v>4</v>
      </c>
      <c r="BF31" s="49">
        <v>3</v>
      </c>
      <c r="BG31">
        <v>11.6842105263158</v>
      </c>
      <c r="BH31">
        <v>5.9768400192260698</v>
      </c>
      <c r="BI31">
        <v>3.2389051914215101</v>
      </c>
      <c r="BJ31">
        <v>5.7593092918395996</v>
      </c>
      <c r="BK31" t="s">
        <v>300</v>
      </c>
      <c r="BL31">
        <v>2.6885688117906201</v>
      </c>
      <c r="BM31">
        <v>0.42252889353399298</v>
      </c>
      <c r="BN31">
        <v>0.99926265996517205</v>
      </c>
      <c r="BO31">
        <v>0.38334533572196999</v>
      </c>
      <c r="BP31">
        <v>0.60133540630340598</v>
      </c>
      <c r="BQ31">
        <v>0.20371367196524701</v>
      </c>
      <c r="BR31">
        <v>4.4433914124965702E-2</v>
      </c>
      <c r="BS31">
        <v>1.00326156616211</v>
      </c>
      <c r="BT31">
        <v>10.210526315789499</v>
      </c>
      <c r="BU31">
        <v>5.3206214904785201</v>
      </c>
      <c r="BV31">
        <v>45.196071624755902</v>
      </c>
      <c r="BW31">
        <v>52.060016632080099</v>
      </c>
      <c r="BX31">
        <v>49.831956160695903</v>
      </c>
      <c r="BY31">
        <v>7.9109522794422302</v>
      </c>
      <c r="BZ31">
        <v>0.40227663041185402</v>
      </c>
      <c r="CA31">
        <v>0.93136581108153904</v>
      </c>
      <c r="CB31">
        <v>0.35196247696876498</v>
      </c>
      <c r="CC31">
        <v>0.62819784879684404</v>
      </c>
      <c r="CD31">
        <v>0.18042850492742199</v>
      </c>
      <c r="CE31">
        <v>0.48652827739715598</v>
      </c>
      <c r="CF31">
        <v>0.361319720745087</v>
      </c>
      <c r="CG31">
        <v>11.473684210526301</v>
      </c>
      <c r="CH31">
        <v>5.5878734588623002</v>
      </c>
      <c r="CI31">
        <v>13.575707435607899</v>
      </c>
      <c r="CJ31">
        <v>19.813518524169901</v>
      </c>
      <c r="CK31">
        <v>17.833847547832299</v>
      </c>
      <c r="CL31">
        <v>4.4048401319492596</v>
      </c>
      <c r="CM31">
        <v>0.412489090916346</v>
      </c>
      <c r="CN31">
        <v>0.91309202578923399</v>
      </c>
      <c r="CO31">
        <v>0.34065061807632402</v>
      </c>
      <c r="CP31">
        <v>0.57965052127838101</v>
      </c>
      <c r="CQ31">
        <v>0.14457524758373999</v>
      </c>
      <c r="CR31">
        <v>0.22297832369804399</v>
      </c>
      <c r="CS31">
        <v>0.65920048952102706</v>
      </c>
      <c r="CT31">
        <v>10.9473684210526</v>
      </c>
      <c r="CU31">
        <v>5.0226588249206499</v>
      </c>
      <c r="CV31">
        <v>17.690801620483398</v>
      </c>
      <c r="CW31">
        <v>22.786800384521499</v>
      </c>
      <c r="CX31">
        <v>20.848498394614801</v>
      </c>
      <c r="CY31">
        <v>4.8964821156005396</v>
      </c>
      <c r="CZ31">
        <v>0.388641126115916</v>
      </c>
      <c r="DA31">
        <v>0.80311220449532905</v>
      </c>
      <c r="DB31">
        <v>0.31152516603469799</v>
      </c>
      <c r="DC31">
        <v>0.51543849706649802</v>
      </c>
      <c r="DD31">
        <v>0.22396667324248101</v>
      </c>
      <c r="DE31">
        <v>0.24044285714626301</v>
      </c>
      <c r="DF31">
        <v>0.60841602087020896</v>
      </c>
      <c r="DG31">
        <v>13.3684210526316</v>
      </c>
      <c r="DH31">
        <v>7.6250457763671902</v>
      </c>
      <c r="DI31">
        <v>81.531974792480497</v>
      </c>
      <c r="DJ31">
        <v>90.176246643066406</v>
      </c>
      <c r="DK31">
        <v>87.388342606393905</v>
      </c>
      <c r="DL31">
        <v>11.4898651970757</v>
      </c>
      <c r="DM31">
        <v>0.47656599379016501</v>
      </c>
      <c r="DN31">
        <v>1.2665331986078801</v>
      </c>
      <c r="DO31">
        <v>0.46161326766014099</v>
      </c>
      <c r="DP31">
        <v>0.782434582710266</v>
      </c>
      <c r="DQ31">
        <v>7.1310304640838498E-2</v>
      </c>
      <c r="DR31">
        <v>7.7729299664497403E-2</v>
      </c>
      <c r="DS31">
        <v>0.296773761510849</v>
      </c>
    </row>
    <row r="32" spans="1:123" s="47" customFormat="1" x14ac:dyDescent="0.45">
      <c r="A32" s="142" t="s">
        <v>190</v>
      </c>
      <c r="B32" s="31">
        <v>1</v>
      </c>
      <c r="C32" s="60">
        <v>40</v>
      </c>
      <c r="D32" s="60">
        <v>4</v>
      </c>
      <c r="E32" s="30">
        <v>2</v>
      </c>
      <c r="F32" s="86">
        <v>0.50900000000000001</v>
      </c>
      <c r="G32" s="86">
        <v>0.78100000000000003</v>
      </c>
      <c r="H32" s="86">
        <v>1.119</v>
      </c>
      <c r="I32" s="86">
        <v>7.5999999999999998E-2</v>
      </c>
      <c r="J32" s="87">
        <v>6.458333333333334E-2</v>
      </c>
      <c r="K32" s="87">
        <v>3.4722222222222224E-2</v>
      </c>
      <c r="L32" s="87">
        <v>3.4722222222222224E-2</v>
      </c>
      <c r="M32" s="87">
        <v>0.18333333333333335</v>
      </c>
      <c r="N32" s="73">
        <v>37.299999999999997</v>
      </c>
      <c r="O32" s="73">
        <v>60.7</v>
      </c>
      <c r="P32" s="73">
        <v>63.2</v>
      </c>
      <c r="Q32" s="73">
        <v>63.9</v>
      </c>
      <c r="R32" s="88">
        <v>3.7</v>
      </c>
      <c r="S32" s="88">
        <v>47</v>
      </c>
      <c r="T32" s="88">
        <v>62.9</v>
      </c>
      <c r="U32" s="89">
        <v>0.8</v>
      </c>
      <c r="V32" s="90">
        <v>66</v>
      </c>
      <c r="W32" s="90">
        <v>54</v>
      </c>
      <c r="X32" s="90">
        <v>12</v>
      </c>
      <c r="Y32" s="91">
        <v>1.22</v>
      </c>
      <c r="Z32" s="69">
        <v>87</v>
      </c>
      <c r="AA32" s="69">
        <v>55</v>
      </c>
      <c r="AB32" s="92">
        <v>1.58</v>
      </c>
      <c r="AC32" s="107">
        <v>42.1</v>
      </c>
      <c r="AD32" s="93">
        <v>3.1</v>
      </c>
      <c r="AE32" s="69">
        <v>110.2</v>
      </c>
      <c r="AF32" s="69">
        <v>68.099999999999994</v>
      </c>
      <c r="AG32" s="73">
        <v>64.099999999999994</v>
      </c>
      <c r="AH32" s="73">
        <v>104.4</v>
      </c>
      <c r="AI32" s="73">
        <v>67</v>
      </c>
      <c r="AJ32" s="73">
        <v>112.1</v>
      </c>
      <c r="AK32" s="73">
        <v>20.5</v>
      </c>
      <c r="AL32" s="73">
        <v>0.14000000000000001</v>
      </c>
      <c r="AM32" s="73">
        <v>25.1</v>
      </c>
      <c r="AN32" s="73">
        <v>64.900000000000006</v>
      </c>
      <c r="AO32" s="52">
        <v>4.5</v>
      </c>
      <c r="AP32" s="66">
        <v>925</v>
      </c>
      <c r="AQ32" s="90">
        <v>930</v>
      </c>
      <c r="AR32" s="91">
        <v>0.99</v>
      </c>
      <c r="AS32" s="49">
        <v>3</v>
      </c>
      <c r="AT32" s="49">
        <v>2</v>
      </c>
      <c r="AU32" s="49">
        <v>0</v>
      </c>
      <c r="AV32" s="94">
        <v>1</v>
      </c>
      <c r="AW32" s="49">
        <v>4</v>
      </c>
      <c r="AX32" s="49">
        <v>0</v>
      </c>
      <c r="AY32" s="49">
        <v>0</v>
      </c>
      <c r="AZ32" s="49">
        <v>1</v>
      </c>
      <c r="BA32" s="49">
        <v>0</v>
      </c>
      <c r="BB32" s="49">
        <v>0</v>
      </c>
      <c r="BC32" s="49">
        <v>5</v>
      </c>
      <c r="BD32" s="49">
        <v>0</v>
      </c>
      <c r="BE32" s="49">
        <v>3</v>
      </c>
      <c r="BF32" s="49">
        <v>0</v>
      </c>
      <c r="BG32">
        <v>13.157894736842101</v>
      </c>
      <c r="BH32">
        <v>8.9358158111572301</v>
      </c>
      <c r="BI32">
        <v>6.1489686965942401</v>
      </c>
      <c r="BJ32">
        <v>8.5320644378662092</v>
      </c>
      <c r="BK32">
        <v>6.92525017888922</v>
      </c>
      <c r="BL32">
        <v>2.6600733381962902</v>
      </c>
      <c r="BM32">
        <v>0.56800122670247499</v>
      </c>
      <c r="BN32">
        <v>1.7024506629790599</v>
      </c>
      <c r="BO32">
        <v>0.55819278955459595</v>
      </c>
      <c r="BP32">
        <v>0.95815587043762196</v>
      </c>
      <c r="BQ32">
        <v>3.9512577018800003E-2</v>
      </c>
      <c r="BR32">
        <v>0.32894024252891502</v>
      </c>
      <c r="BS32">
        <v>0.83155637979507402</v>
      </c>
      <c r="BT32">
        <v>11.894736842105299</v>
      </c>
      <c r="BU32">
        <v>6.2857193946838397</v>
      </c>
      <c r="BV32">
        <v>4.95300197601318</v>
      </c>
      <c r="BW32">
        <v>9.5206861495971697</v>
      </c>
      <c r="BX32">
        <v>6.3517654569525499</v>
      </c>
      <c r="BY32">
        <v>2.96866642731672</v>
      </c>
      <c r="BZ32">
        <v>0.46037409246428701</v>
      </c>
      <c r="CA32">
        <v>1.0901451860659299</v>
      </c>
      <c r="CB32">
        <v>0.38942268490791299</v>
      </c>
      <c r="CC32">
        <v>0.64029550552368197</v>
      </c>
      <c r="CD32">
        <v>0.12618685848455</v>
      </c>
      <c r="CE32">
        <v>0.13667279481887801</v>
      </c>
      <c r="CF32">
        <v>0.935477495193481</v>
      </c>
      <c r="CG32">
        <v>10.6315789473684</v>
      </c>
      <c r="CH32">
        <v>5.1629300117492702</v>
      </c>
      <c r="CI32">
        <v>5.0652980804443404</v>
      </c>
      <c r="CJ32">
        <v>10.065148353576699</v>
      </c>
      <c r="CK32">
        <v>6.6855812574687796</v>
      </c>
      <c r="CL32">
        <v>3.3301529096581102</v>
      </c>
      <c r="CM32">
        <v>0.40691713206137098</v>
      </c>
      <c r="CN32">
        <v>0.87349008310697396</v>
      </c>
      <c r="CO32">
        <v>0.337500721216202</v>
      </c>
      <c r="CP32">
        <v>0.55392485857009899</v>
      </c>
      <c r="CQ32">
        <v>0.188462912361443</v>
      </c>
      <c r="CR32">
        <v>0.24466119706630701</v>
      </c>
      <c r="CS32">
        <v>0.88611245155334495</v>
      </c>
      <c r="CT32">
        <v>11.2631578947368</v>
      </c>
      <c r="CU32">
        <v>5.2851619720459002</v>
      </c>
      <c r="CV32">
        <v>6.5272526741027797</v>
      </c>
      <c r="CW32">
        <v>12.4231414794922</v>
      </c>
      <c r="CX32">
        <v>8.6419215453298506</v>
      </c>
      <c r="CY32">
        <v>3.7138156249509202</v>
      </c>
      <c r="CZ32">
        <v>0.39398486051071202</v>
      </c>
      <c r="DA32">
        <v>0.82999435337534899</v>
      </c>
      <c r="DB32">
        <v>0.31683650612831099</v>
      </c>
      <c r="DC32">
        <v>0.55903327465057395</v>
      </c>
      <c r="DD32">
        <v>0.15622986574909201</v>
      </c>
      <c r="DE32">
        <v>0.108940355479717</v>
      </c>
      <c r="DF32">
        <v>0.83167225122451804</v>
      </c>
      <c r="DG32">
        <v>12.3157894736842</v>
      </c>
      <c r="DH32">
        <v>7.4354271888732901</v>
      </c>
      <c r="DI32">
        <v>12.904865264892599</v>
      </c>
      <c r="DJ32">
        <v>24.385810852050799</v>
      </c>
      <c r="DK32">
        <v>15.993207279004499</v>
      </c>
      <c r="DL32">
        <v>4.6171746609503801</v>
      </c>
      <c r="DM32">
        <v>0.46461302155652801</v>
      </c>
      <c r="DN32">
        <v>1.2824981709699701</v>
      </c>
      <c r="DO32">
        <v>0.46680149435996998</v>
      </c>
      <c r="DP32">
        <v>0.84701150655746504</v>
      </c>
      <c r="DQ32">
        <v>6.0277411173546701E-2</v>
      </c>
      <c r="DR32">
        <v>0.12305671721696899</v>
      </c>
      <c r="DS32">
        <v>1.50241351127625</v>
      </c>
    </row>
    <row r="33" spans="1:123" s="47" customFormat="1" x14ac:dyDescent="0.45">
      <c r="A33" s="141" t="s">
        <v>191</v>
      </c>
      <c r="B33" s="31">
        <v>1</v>
      </c>
      <c r="C33" s="60">
        <v>19</v>
      </c>
      <c r="D33" s="60">
        <v>4</v>
      </c>
      <c r="E33" s="30">
        <v>2</v>
      </c>
      <c r="F33" s="86">
        <v>0.93899999999999995</v>
      </c>
      <c r="G33" s="86">
        <v>0.89700000000000002</v>
      </c>
      <c r="H33" s="86">
        <v>2.5720000000000001</v>
      </c>
      <c r="I33" s="86">
        <v>0.84799999999999998</v>
      </c>
      <c r="J33" s="87">
        <v>5.7638888888888885E-2</v>
      </c>
      <c r="K33" s="87">
        <v>1.0416666666666666E-2</v>
      </c>
      <c r="L33" s="87">
        <v>4.8611111111111112E-3</v>
      </c>
      <c r="M33" s="87">
        <v>8.3333333333333332E-3</v>
      </c>
      <c r="N33" s="73">
        <v>36.6</v>
      </c>
      <c r="O33" s="73">
        <v>47.4</v>
      </c>
      <c r="P33" s="73">
        <v>69.400000000000006</v>
      </c>
      <c r="Q33" s="73">
        <v>51.8</v>
      </c>
      <c r="R33" s="88">
        <v>26.9</v>
      </c>
      <c r="S33" s="88">
        <v>76.2</v>
      </c>
      <c r="T33" s="88">
        <v>373.3</v>
      </c>
      <c r="U33" s="89">
        <v>100</v>
      </c>
      <c r="V33" s="90">
        <v>88</v>
      </c>
      <c r="W33" s="90">
        <v>63</v>
      </c>
      <c r="X33" s="90">
        <v>25</v>
      </c>
      <c r="Y33" s="91">
        <v>1.4</v>
      </c>
      <c r="Z33" s="69">
        <v>86.3</v>
      </c>
      <c r="AA33" s="69">
        <v>49.2</v>
      </c>
      <c r="AB33" s="92">
        <v>1.76</v>
      </c>
      <c r="AC33" s="107">
        <v>34.880000000000003</v>
      </c>
      <c r="AD33" s="93">
        <v>5.6</v>
      </c>
      <c r="AE33" s="69">
        <v>107</v>
      </c>
      <c r="AF33" s="69">
        <v>63.1</v>
      </c>
      <c r="AG33" s="73">
        <v>62.6</v>
      </c>
      <c r="AH33" s="73">
        <v>98.2</v>
      </c>
      <c r="AI33" s="73">
        <v>57</v>
      </c>
      <c r="AJ33" s="73">
        <v>120</v>
      </c>
      <c r="AK33" s="73">
        <v>0.3</v>
      </c>
      <c r="AL33" s="73">
        <v>0.3</v>
      </c>
      <c r="AM33" s="73">
        <v>9.1</v>
      </c>
      <c r="AN33" s="73">
        <v>78.900000000000006</v>
      </c>
      <c r="AO33" s="73">
        <v>84.5</v>
      </c>
      <c r="AP33" s="66">
        <v>760</v>
      </c>
      <c r="AQ33" s="90">
        <v>710</v>
      </c>
      <c r="AR33" s="91">
        <v>1.07</v>
      </c>
      <c r="AS33" s="49">
        <v>0</v>
      </c>
      <c r="AT33" s="49">
        <v>0</v>
      </c>
      <c r="AU33" s="49">
        <v>0</v>
      </c>
      <c r="AV33" s="94">
        <v>0</v>
      </c>
      <c r="AW33" s="49">
        <v>4</v>
      </c>
      <c r="AX33" s="49">
        <v>0</v>
      </c>
      <c r="AY33" s="49">
        <v>1</v>
      </c>
      <c r="AZ33" s="49">
        <v>6</v>
      </c>
      <c r="BA33" s="49">
        <v>3</v>
      </c>
      <c r="BB33" s="49">
        <v>7</v>
      </c>
      <c r="BC33" s="49">
        <v>21</v>
      </c>
      <c r="BD33" s="49">
        <v>11</v>
      </c>
      <c r="BE33" s="49">
        <v>10</v>
      </c>
      <c r="BF33" s="49">
        <v>3</v>
      </c>
      <c r="BG33">
        <v>14</v>
      </c>
      <c r="BH33">
        <v>9.4496660232543892</v>
      </c>
      <c r="BI33">
        <v>8.27917575836182</v>
      </c>
      <c r="BJ33">
        <v>12.489550590515099</v>
      </c>
      <c r="BK33" t="s">
        <v>300</v>
      </c>
      <c r="BL33">
        <v>2.6089330444148899</v>
      </c>
      <c r="BM33">
        <v>0.557781137083463</v>
      </c>
      <c r="BN33">
        <v>1.73001555475999</v>
      </c>
      <c r="BO33">
        <v>0.56109994649887096</v>
      </c>
      <c r="BP33">
        <v>0.95335072278976396</v>
      </c>
      <c r="BQ33">
        <v>2.3109302791445699E-2</v>
      </c>
      <c r="BR33">
        <v>-4.7218121588230098E-2</v>
      </c>
      <c r="BS33">
        <v>1.76030302047729</v>
      </c>
      <c r="BT33">
        <v>12.105263157894701</v>
      </c>
      <c r="BU33">
        <v>6.78509521484375</v>
      </c>
      <c r="BV33">
        <v>10.779673576355</v>
      </c>
      <c r="BW33">
        <v>16.701539993286101</v>
      </c>
      <c r="BX33">
        <v>13.3574110332288</v>
      </c>
      <c r="BY33">
        <v>3.8561505706686701</v>
      </c>
      <c r="BZ33">
        <v>0.45211565429265499</v>
      </c>
      <c r="CA33">
        <v>1.1402966926510001</v>
      </c>
      <c r="CB33">
        <v>0.43380430340766901</v>
      </c>
      <c r="CC33">
        <v>0.73688930273055997</v>
      </c>
      <c r="CD33">
        <v>7.7591589062651803E-2</v>
      </c>
      <c r="CE33">
        <v>3.3834416419267703E-2</v>
      </c>
      <c r="CF33">
        <v>0.82098799943923995</v>
      </c>
      <c r="CG33">
        <v>9.3684210526315805</v>
      </c>
      <c r="CH33">
        <v>4.4703798294067401</v>
      </c>
      <c r="CI33">
        <v>6.14739894866943</v>
      </c>
      <c r="CJ33">
        <v>9.9566440582275408</v>
      </c>
      <c r="CK33">
        <v>8.3929045576798291</v>
      </c>
      <c r="CL33">
        <v>4.0113717017815098</v>
      </c>
      <c r="CM33">
        <v>0.36569995164610303</v>
      </c>
      <c r="CN33">
        <v>0.77864756973118998</v>
      </c>
      <c r="CO33">
        <v>0.34502014517784102</v>
      </c>
      <c r="CP33">
        <v>0.507224440574646</v>
      </c>
      <c r="CQ33">
        <v>0.37653937673886601</v>
      </c>
      <c r="CR33">
        <v>5.96798211336136E-2</v>
      </c>
      <c r="CS33">
        <v>0.91869133710861195</v>
      </c>
      <c r="CT33">
        <v>11.0526315789474</v>
      </c>
      <c r="CU33">
        <v>4.9371180534362802</v>
      </c>
      <c r="CV33">
        <v>7.2304363250732404</v>
      </c>
      <c r="CW33">
        <v>13.6041860580444</v>
      </c>
      <c r="CX33">
        <v>9.1045213749534195</v>
      </c>
      <c r="CY33">
        <v>3.8387294617312699</v>
      </c>
      <c r="CZ33">
        <v>0.37695054163808001</v>
      </c>
      <c r="DA33">
        <v>0.77006827887163398</v>
      </c>
      <c r="DB33">
        <v>0.322955042123795</v>
      </c>
      <c r="DC33">
        <v>0.53033614158630404</v>
      </c>
      <c r="DD33">
        <v>0.17165477834486001</v>
      </c>
      <c r="DE33">
        <v>0.20591828227043199</v>
      </c>
      <c r="DF33">
        <v>0.90157735347747803</v>
      </c>
      <c r="DG33">
        <v>10.842105263157899</v>
      </c>
      <c r="DH33">
        <v>4.9327116012573198</v>
      </c>
      <c r="DI33">
        <v>9.7686386108398402</v>
      </c>
      <c r="DJ33">
        <v>19.246898651123001</v>
      </c>
      <c r="DK33">
        <v>12.344365320707601</v>
      </c>
      <c r="DL33">
        <v>4.5672506512257103</v>
      </c>
      <c r="DM33">
        <v>0.36235888985203502</v>
      </c>
      <c r="DN33">
        <v>0.757974633548125</v>
      </c>
      <c r="DO33">
        <v>0.31193241477012601</v>
      </c>
      <c r="DP33">
        <v>0.55548530817031905</v>
      </c>
      <c r="DQ33">
        <v>0.18879930536815701</v>
      </c>
      <c r="DR33">
        <v>0.21903753280639601</v>
      </c>
      <c r="DS33">
        <v>0.76259875297546398</v>
      </c>
    </row>
    <row r="34" spans="1:123" s="47" customFormat="1" ht="15.75" customHeight="1" x14ac:dyDescent="0.45">
      <c r="A34" s="141" t="s">
        <v>192</v>
      </c>
      <c r="B34" s="31">
        <v>0</v>
      </c>
      <c r="C34" s="60">
        <v>20</v>
      </c>
      <c r="D34" s="60">
        <v>4</v>
      </c>
      <c r="E34" s="30">
        <v>4</v>
      </c>
      <c r="F34" s="86">
        <v>0.18</v>
      </c>
      <c r="G34" s="86">
        <v>0.41699999999999998</v>
      </c>
      <c r="H34" s="86">
        <v>0.438</v>
      </c>
      <c r="I34" s="86">
        <v>0.215</v>
      </c>
      <c r="J34" s="87">
        <v>5.8333333333333327E-2</v>
      </c>
      <c r="K34" s="87">
        <v>4.6527777777777779E-2</v>
      </c>
      <c r="L34" s="87">
        <v>4.3055555555555562E-2</v>
      </c>
      <c r="M34" s="87">
        <v>4.1666666666666664E-2</v>
      </c>
      <c r="N34" s="73">
        <v>36.799999999999997</v>
      </c>
      <c r="O34" s="73">
        <v>34.1</v>
      </c>
      <c r="P34" s="73">
        <v>45</v>
      </c>
      <c r="Q34" s="73">
        <v>49.5</v>
      </c>
      <c r="R34" s="88">
        <v>0.2</v>
      </c>
      <c r="S34" s="88">
        <v>7.7</v>
      </c>
      <c r="T34" s="88">
        <v>11.2</v>
      </c>
      <c r="U34" s="89">
        <v>1.5</v>
      </c>
      <c r="V34" s="90">
        <v>94</v>
      </c>
      <c r="W34" s="90">
        <v>71</v>
      </c>
      <c r="X34" s="90">
        <v>23</v>
      </c>
      <c r="Y34" s="91">
        <v>1.32</v>
      </c>
      <c r="Z34" s="69">
        <v>115.4</v>
      </c>
      <c r="AA34" s="69">
        <v>60.6</v>
      </c>
      <c r="AB34" s="92">
        <v>1.9</v>
      </c>
      <c r="AC34" s="107">
        <v>56.13</v>
      </c>
      <c r="AD34" s="93">
        <v>5.4</v>
      </c>
      <c r="AE34" s="69">
        <v>98.9</v>
      </c>
      <c r="AF34" s="69">
        <v>64.3</v>
      </c>
      <c r="AG34" s="73">
        <v>69.099999999999994</v>
      </c>
      <c r="AH34" s="73">
        <v>99.5</v>
      </c>
      <c r="AI34" s="73">
        <v>64</v>
      </c>
      <c r="AJ34" s="73">
        <v>114.3</v>
      </c>
      <c r="AK34" s="73">
        <v>4.3</v>
      </c>
      <c r="AL34" s="73">
        <v>0.2</v>
      </c>
      <c r="AM34" s="73">
        <v>28.2</v>
      </c>
      <c r="AN34" s="73">
        <v>77.900000000000006</v>
      </c>
      <c r="AO34" s="73">
        <v>82.8</v>
      </c>
      <c r="AP34" s="66">
        <v>770</v>
      </c>
      <c r="AQ34" s="66">
        <v>725</v>
      </c>
      <c r="AR34" s="91">
        <v>1.06</v>
      </c>
      <c r="AS34" s="49">
        <v>0</v>
      </c>
      <c r="AT34" s="49">
        <v>0</v>
      </c>
      <c r="AU34" s="49">
        <v>0</v>
      </c>
      <c r="AV34" s="94">
        <v>0</v>
      </c>
      <c r="AW34" s="49">
        <v>3</v>
      </c>
      <c r="AX34" s="49">
        <v>0</v>
      </c>
      <c r="AY34" s="49">
        <v>0</v>
      </c>
      <c r="AZ34" s="49">
        <v>7</v>
      </c>
      <c r="BA34" s="49">
        <v>0</v>
      </c>
      <c r="BB34" s="49">
        <v>0</v>
      </c>
      <c r="BC34" s="49">
        <v>10</v>
      </c>
      <c r="BD34" s="49">
        <v>0</v>
      </c>
      <c r="BE34" s="49">
        <v>1</v>
      </c>
      <c r="BF34" s="49">
        <v>0</v>
      </c>
      <c r="BG34">
        <v>9.3684210526315805</v>
      </c>
      <c r="BH34">
        <v>4.8786387443542498</v>
      </c>
      <c r="BI34">
        <v>6.2516336441040004</v>
      </c>
      <c r="BJ34">
        <v>12.2685604095459</v>
      </c>
      <c r="BK34">
        <v>8.6248836266367093</v>
      </c>
      <c r="BL34">
        <v>3.98287017373314</v>
      </c>
      <c r="BM34">
        <v>0.37868795811614198</v>
      </c>
      <c r="BN34">
        <v>0.86927408950703</v>
      </c>
      <c r="BO34">
        <v>0.39790406823158297</v>
      </c>
      <c r="BP34">
        <v>0.65579569339752197</v>
      </c>
      <c r="BQ34">
        <v>0.17603119483131199</v>
      </c>
      <c r="BR34">
        <v>0.37179771065711997</v>
      </c>
      <c r="BS34">
        <v>0.82919430732727095</v>
      </c>
      <c r="BT34">
        <v>10</v>
      </c>
      <c r="BU34">
        <v>4.3505072593689</v>
      </c>
      <c r="BV34">
        <v>5.5031709671020499</v>
      </c>
      <c r="BW34">
        <v>10.2289733886719</v>
      </c>
      <c r="BX34">
        <v>7.5289148531462002</v>
      </c>
      <c r="BY34">
        <v>3.8726440716905199</v>
      </c>
      <c r="BZ34">
        <v>0.36287303353188599</v>
      </c>
      <c r="CA34">
        <v>0.68967539446313497</v>
      </c>
      <c r="CB34">
        <v>0.27389553189277599</v>
      </c>
      <c r="CC34">
        <v>0.47704985737800598</v>
      </c>
      <c r="CD34">
        <v>0.18547579296849001</v>
      </c>
      <c r="CE34">
        <v>0.33491358160972601</v>
      </c>
      <c r="CF34">
        <v>0.87000662088394198</v>
      </c>
      <c r="CG34">
        <v>9.4736842105263204</v>
      </c>
      <c r="CH34">
        <v>4.1820397377014196</v>
      </c>
      <c r="CI34">
        <v>5.9636392593383798</v>
      </c>
      <c r="CJ34">
        <v>11.2299613952637</v>
      </c>
      <c r="CK34">
        <v>8.2533504335503807</v>
      </c>
      <c r="CL34">
        <v>3.96585860935568</v>
      </c>
      <c r="CM34">
        <v>0.35222057486597402</v>
      </c>
      <c r="CN34">
        <v>0.69631872569657305</v>
      </c>
      <c r="CO34">
        <v>0.31096836924552901</v>
      </c>
      <c r="CP34">
        <v>0.45493438839912398</v>
      </c>
      <c r="CQ34">
        <v>0.28077629939965298</v>
      </c>
      <c r="CR34">
        <v>0.20144003629684401</v>
      </c>
      <c r="CS34">
        <v>0.90012955665588401</v>
      </c>
      <c r="CT34">
        <v>9.4736842105263204</v>
      </c>
      <c r="CU34">
        <v>4.4678850173950204</v>
      </c>
      <c r="CV34">
        <v>6.9169816970825204</v>
      </c>
      <c r="CW34">
        <v>13.4136095046997</v>
      </c>
      <c r="CX34">
        <v>9.4140042003832392</v>
      </c>
      <c r="CY34">
        <v>4.0015882330331198</v>
      </c>
      <c r="CZ34">
        <v>0.36580478635091401</v>
      </c>
      <c r="DA34">
        <v>0.75795647143785205</v>
      </c>
      <c r="DB34">
        <v>0.32960590720176702</v>
      </c>
      <c r="DC34">
        <v>0.52707248926162698</v>
      </c>
      <c r="DD34">
        <v>0.20438127039293</v>
      </c>
      <c r="DE34">
        <v>0.30463790893554699</v>
      </c>
      <c r="DF34">
        <v>0.84927958250045799</v>
      </c>
      <c r="DG34">
        <v>10.6315789473684</v>
      </c>
      <c r="DH34">
        <v>4.69830417633057</v>
      </c>
      <c r="DI34">
        <v>55.721897125244098</v>
      </c>
      <c r="DJ34">
        <v>66.84521484375</v>
      </c>
      <c r="DK34">
        <v>60.871181688810701</v>
      </c>
      <c r="DL34">
        <v>9.6329131781706305</v>
      </c>
      <c r="DM34">
        <v>0.35302591733681099</v>
      </c>
      <c r="DN34">
        <v>0.74041783628005797</v>
      </c>
      <c r="DO34">
        <v>0.30710074305534402</v>
      </c>
      <c r="DP34">
        <v>0.52718442678451505</v>
      </c>
      <c r="DQ34">
        <v>0.14129310066211301</v>
      </c>
      <c r="DR34">
        <v>0.184122860431671</v>
      </c>
      <c r="DS34">
        <v>0.36955565214157099</v>
      </c>
    </row>
    <row r="35" spans="1:123" s="47" customFormat="1" x14ac:dyDescent="0.45">
      <c r="A35" s="142" t="s">
        <v>193</v>
      </c>
      <c r="B35" s="31">
        <v>0</v>
      </c>
      <c r="C35" s="60">
        <v>21</v>
      </c>
      <c r="D35" s="60">
        <v>4</v>
      </c>
      <c r="E35" s="30">
        <v>2</v>
      </c>
      <c r="F35" s="86">
        <v>1.29</v>
      </c>
      <c r="G35" s="86">
        <v>1.0409999999999999</v>
      </c>
      <c r="H35" s="86">
        <v>1.486</v>
      </c>
      <c r="I35" s="86">
        <v>0.127</v>
      </c>
      <c r="J35" s="87">
        <v>5.1388888888888894E-2</v>
      </c>
      <c r="K35" s="87">
        <v>8.6111111111111124E-2</v>
      </c>
      <c r="L35" s="87">
        <v>5.6250000000000001E-2</v>
      </c>
      <c r="M35" s="87">
        <v>0.1423611111111111</v>
      </c>
      <c r="N35" s="73">
        <v>48.9</v>
      </c>
      <c r="O35" s="73">
        <v>46.7</v>
      </c>
      <c r="P35" s="73">
        <v>59.6</v>
      </c>
      <c r="Q35" s="73">
        <v>52.5</v>
      </c>
      <c r="R35" s="88">
        <v>57.5</v>
      </c>
      <c r="S35" s="88">
        <v>38.4</v>
      </c>
      <c r="T35" s="88">
        <v>170.4</v>
      </c>
      <c r="U35" s="89">
        <v>4.9000000000000004</v>
      </c>
      <c r="V35" s="90">
        <v>70</v>
      </c>
      <c r="W35" s="90">
        <v>50</v>
      </c>
      <c r="X35" s="90">
        <v>20</v>
      </c>
      <c r="Y35" s="91">
        <v>1.4</v>
      </c>
      <c r="Z35" s="69">
        <v>84.5</v>
      </c>
      <c r="AA35" s="69">
        <v>43.8</v>
      </c>
      <c r="AB35" s="92">
        <v>1.93</v>
      </c>
      <c r="AC35" s="107">
        <v>23.11</v>
      </c>
      <c r="AD35" s="93">
        <v>6.2</v>
      </c>
      <c r="AE35" s="69">
        <v>103.6</v>
      </c>
      <c r="AF35" s="69">
        <v>61.4</v>
      </c>
      <c r="AG35" s="73">
        <v>44.7</v>
      </c>
      <c r="AH35" s="73">
        <v>97</v>
      </c>
      <c r="AI35" s="73">
        <v>60</v>
      </c>
      <c r="AJ35" s="73">
        <v>114.3</v>
      </c>
      <c r="AK35" s="73">
        <v>0.9</v>
      </c>
      <c r="AL35" s="73">
        <v>0.1</v>
      </c>
      <c r="AM35" s="73">
        <v>8.8000000000000007</v>
      </c>
      <c r="AN35" s="73">
        <v>56.9</v>
      </c>
      <c r="AO35" s="73">
        <v>62.2</v>
      </c>
      <c r="AP35" s="66">
        <v>1055</v>
      </c>
      <c r="AQ35" s="66">
        <v>965</v>
      </c>
      <c r="AR35" s="91">
        <v>1.0900000000000001</v>
      </c>
      <c r="AS35" s="49">
        <v>1</v>
      </c>
      <c r="AT35" s="49">
        <v>1</v>
      </c>
      <c r="AU35" s="49">
        <v>0</v>
      </c>
      <c r="AV35" s="94">
        <v>0</v>
      </c>
      <c r="AW35" s="49">
        <v>7</v>
      </c>
      <c r="AX35" s="49">
        <v>0</v>
      </c>
      <c r="AY35" s="49">
        <v>2</v>
      </c>
      <c r="AZ35" s="49">
        <v>7</v>
      </c>
      <c r="BA35" s="49">
        <v>0</v>
      </c>
      <c r="BB35" s="49">
        <v>4</v>
      </c>
      <c r="BC35" s="49">
        <v>20</v>
      </c>
      <c r="BD35" s="49">
        <v>21</v>
      </c>
      <c r="BE35" s="49">
        <v>10</v>
      </c>
      <c r="BF35" s="49">
        <v>12</v>
      </c>
      <c r="BG35">
        <v>14.421052631578901</v>
      </c>
      <c r="BH35">
        <v>10.402600288391101</v>
      </c>
      <c r="BI35">
        <v>1.88491654396057</v>
      </c>
      <c r="BJ35">
        <v>335.65057373046898</v>
      </c>
      <c r="BK35">
        <v>37.562811738566303</v>
      </c>
      <c r="BL35">
        <v>36.667585299203303</v>
      </c>
      <c r="BM35">
        <v>0.58323073251539004</v>
      </c>
      <c r="BN35">
        <v>1.9563884021364599</v>
      </c>
      <c r="BO35">
        <v>0.633517265319824</v>
      </c>
      <c r="BP35">
        <v>1.06207299232483</v>
      </c>
      <c r="BQ35">
        <v>1.2773105565414999E-2</v>
      </c>
      <c r="BR35">
        <v>0.163223206996918</v>
      </c>
      <c r="BS35">
        <v>0.80900561809539795</v>
      </c>
      <c r="BT35">
        <v>14.210526315789499</v>
      </c>
      <c r="BU35">
        <v>7.7489380836486799</v>
      </c>
      <c r="BV35">
        <v>5.69644975662231</v>
      </c>
      <c r="BW35">
        <v>11.1276798248291</v>
      </c>
      <c r="BX35">
        <v>7.2622022628784197</v>
      </c>
      <c r="BY35">
        <v>2.8335664850926499</v>
      </c>
      <c r="BZ35">
        <v>0.49572712549540199</v>
      </c>
      <c r="CA35">
        <v>1.2310197518150401</v>
      </c>
      <c r="CB35">
        <v>0.44627410173416099</v>
      </c>
      <c r="CC35">
        <v>0.72699731588363603</v>
      </c>
      <c r="CD35">
        <v>8.6559027916315895E-2</v>
      </c>
      <c r="CE35">
        <v>3.0094372108578699E-2</v>
      </c>
      <c r="CF35">
        <v>1.2183634042739899</v>
      </c>
      <c r="CG35">
        <v>10.7368421052632</v>
      </c>
      <c r="CH35">
        <v>5.2907881736755398</v>
      </c>
      <c r="CI35">
        <v>7.3373823165893599</v>
      </c>
      <c r="CJ35">
        <v>11.7461280822754</v>
      </c>
      <c r="CK35">
        <v>8.8537040258708792</v>
      </c>
      <c r="CL35">
        <v>3.6501668280328201</v>
      </c>
      <c r="CM35">
        <v>0.40456460806306999</v>
      </c>
      <c r="CN35">
        <v>0.88724451251821701</v>
      </c>
      <c r="CO35">
        <v>0.33799567818641701</v>
      </c>
      <c r="CP35">
        <v>0.58274316787719704</v>
      </c>
      <c r="CQ35">
        <v>0.18727351647694901</v>
      </c>
      <c r="CR35">
        <v>0.38624778389930697</v>
      </c>
      <c r="CS35">
        <v>0.804621040821075</v>
      </c>
      <c r="CT35">
        <v>10.3157894736842</v>
      </c>
      <c r="CU35">
        <v>4.5733008384704599</v>
      </c>
      <c r="CV35">
        <v>8.5206718444824201</v>
      </c>
      <c r="CW35">
        <v>15.841250419616699</v>
      </c>
      <c r="CX35">
        <v>10.774016631277</v>
      </c>
      <c r="CY35">
        <v>4.3839685122171996</v>
      </c>
      <c r="CZ35">
        <v>0.35251833480634098</v>
      </c>
      <c r="DA35">
        <v>0.71168178290031803</v>
      </c>
      <c r="DB35">
        <v>0.31249645352363598</v>
      </c>
      <c r="DC35">
        <v>0.51509690284729004</v>
      </c>
      <c r="DD35">
        <v>0.21286370168580299</v>
      </c>
      <c r="DE35">
        <v>0.324282646179199</v>
      </c>
      <c r="DF35">
        <v>0.86420023441314697</v>
      </c>
      <c r="DG35">
        <v>10.7368421052632</v>
      </c>
      <c r="DH35">
        <v>5.0342321395873997</v>
      </c>
      <c r="DI35">
        <v>27.5540370941162</v>
      </c>
      <c r="DJ35">
        <v>52.923713684082003</v>
      </c>
      <c r="DK35">
        <v>35.314126366063199</v>
      </c>
      <c r="DL35">
        <v>10.235261754682901</v>
      </c>
      <c r="DM35">
        <v>0.33201194638637699</v>
      </c>
      <c r="DN35">
        <v>0.78215964189462195</v>
      </c>
      <c r="DO35">
        <v>0.33165898919105502</v>
      </c>
      <c r="DP35">
        <v>0.62516397237777699</v>
      </c>
      <c r="DQ35">
        <v>9.8279226889717602E-2</v>
      </c>
      <c r="DR35">
        <v>0.26156714558601402</v>
      </c>
      <c r="DS35">
        <v>1.8698040246963501</v>
      </c>
    </row>
    <row r="36" spans="1:123" s="47" customFormat="1" x14ac:dyDescent="0.45">
      <c r="A36" s="142" t="s">
        <v>77</v>
      </c>
      <c r="B36" s="29">
        <v>0</v>
      </c>
      <c r="C36" s="30">
        <v>17</v>
      </c>
      <c r="D36" s="30">
        <v>1</v>
      </c>
      <c r="E36" s="30">
        <v>4</v>
      </c>
      <c r="F36" s="32">
        <v>0.55600000000000005</v>
      </c>
      <c r="G36" s="32">
        <v>0.53400000000000003</v>
      </c>
      <c r="H36" s="32">
        <v>0.49399999999999999</v>
      </c>
      <c r="I36" s="32">
        <v>7.8E-2</v>
      </c>
      <c r="J36" s="33">
        <v>5.9722222222222225E-2</v>
      </c>
      <c r="K36" s="33">
        <v>4.3055555555555562E-2</v>
      </c>
      <c r="L36" s="33">
        <v>8.1944444444444445E-2</v>
      </c>
      <c r="M36" s="33">
        <v>0.15208333333333332</v>
      </c>
      <c r="N36" s="34">
        <v>41.6</v>
      </c>
      <c r="O36" s="34">
        <v>44</v>
      </c>
      <c r="P36" s="34">
        <v>44.5</v>
      </c>
      <c r="Q36" s="34">
        <v>34</v>
      </c>
      <c r="R36" s="35">
        <v>9.5</v>
      </c>
      <c r="S36" s="35">
        <v>17.8</v>
      </c>
      <c r="T36" s="35">
        <v>35.799999999999997</v>
      </c>
      <c r="U36" s="46">
        <v>-0.8</v>
      </c>
      <c r="V36" s="37">
        <v>68</v>
      </c>
      <c r="W36" s="37">
        <v>53</v>
      </c>
      <c r="X36" s="37">
        <f>V36-W36</f>
        <v>15</v>
      </c>
      <c r="Y36" s="38">
        <f>SUM(V36/W36)</f>
        <v>1.2830188679245282</v>
      </c>
      <c r="Z36" s="39">
        <v>98.4</v>
      </c>
      <c r="AA36" s="39">
        <v>56.3</v>
      </c>
      <c r="AB36" s="40">
        <f>SUM(Z36/AA36)</f>
        <v>1.7477797513321494</v>
      </c>
      <c r="AC36" s="40">
        <v>59.44</v>
      </c>
      <c r="AD36" s="41">
        <v>5.2</v>
      </c>
      <c r="AE36" s="39">
        <v>119.2</v>
      </c>
      <c r="AF36" s="34">
        <v>59.7</v>
      </c>
      <c r="AG36" s="39">
        <v>49.5</v>
      </c>
      <c r="AH36" s="34">
        <v>88.5</v>
      </c>
      <c r="AI36" s="39">
        <v>43</v>
      </c>
      <c r="AJ36" s="34">
        <v>96.8</v>
      </c>
      <c r="AK36" s="39">
        <v>9.5</v>
      </c>
      <c r="AL36" s="34">
        <v>0.5</v>
      </c>
      <c r="AM36" s="39">
        <v>8.9</v>
      </c>
      <c r="AN36" s="34">
        <v>69.8</v>
      </c>
      <c r="AO36" s="34">
        <v>76.400000000000006</v>
      </c>
      <c r="AP36" s="42">
        <v>860</v>
      </c>
      <c r="AQ36" s="42">
        <v>785</v>
      </c>
      <c r="AR36" s="38">
        <v>1.1000000000000001</v>
      </c>
      <c r="AS36" s="43">
        <v>2</v>
      </c>
      <c r="AT36" s="43">
        <v>1</v>
      </c>
      <c r="AU36" s="43">
        <v>0</v>
      </c>
      <c r="AV36" s="44">
        <v>1</v>
      </c>
      <c r="AW36" s="43">
        <v>0</v>
      </c>
      <c r="AX36" s="43">
        <v>0</v>
      </c>
      <c r="AY36" s="43">
        <v>0</v>
      </c>
      <c r="AZ36" s="43">
        <v>12</v>
      </c>
      <c r="BA36" s="43">
        <v>0</v>
      </c>
      <c r="BB36" s="43">
        <v>0</v>
      </c>
      <c r="BC36" s="43">
        <v>12</v>
      </c>
      <c r="BD36" s="43">
        <v>5</v>
      </c>
      <c r="BE36" s="43">
        <v>1</v>
      </c>
      <c r="BF36" s="43">
        <v>0</v>
      </c>
      <c r="BG36">
        <v>12</v>
      </c>
      <c r="BH36">
        <v>5.8572049140930202</v>
      </c>
      <c r="BI36">
        <v>6.1931524276733398</v>
      </c>
      <c r="BJ36">
        <v>11.3079471588135</v>
      </c>
      <c r="BK36">
        <v>7.7658462775380999</v>
      </c>
      <c r="BL36">
        <v>3.4387568709446001</v>
      </c>
      <c r="BM36">
        <v>0.421868396891526</v>
      </c>
      <c r="BN36">
        <v>0.92550621522735799</v>
      </c>
      <c r="BO36">
        <v>0.34779682755470298</v>
      </c>
      <c r="BP36">
        <v>0.59874218702316295</v>
      </c>
      <c r="BQ36">
        <v>0.107615101829992</v>
      </c>
      <c r="BR36">
        <v>0.117572851479053</v>
      </c>
      <c r="BS36">
        <v>0.90687316656112704</v>
      </c>
      <c r="BT36">
        <v>9.8947368421052602</v>
      </c>
      <c r="BU36">
        <v>4.4907979965209996</v>
      </c>
      <c r="BV36">
        <v>5.4823322296142596</v>
      </c>
      <c r="BW36">
        <v>10.1408290863037</v>
      </c>
      <c r="BX36">
        <v>7.1878045232672401</v>
      </c>
      <c r="BY36">
        <v>3.6044991002445301</v>
      </c>
      <c r="BZ36">
        <v>0.37334352921731201</v>
      </c>
      <c r="CA36">
        <v>0.73804661160866003</v>
      </c>
      <c r="CB36">
        <v>0.300706267356873</v>
      </c>
      <c r="CC36">
        <v>0.48181900382041898</v>
      </c>
      <c r="CD36">
        <v>0.26497369748249799</v>
      </c>
      <c r="CE36">
        <v>0.21508388221263899</v>
      </c>
      <c r="CF36">
        <v>0.91859203577041604</v>
      </c>
      <c r="CG36">
        <v>12.842105263157899</v>
      </c>
      <c r="CH36">
        <v>5.8075881004333496</v>
      </c>
      <c r="CI36">
        <v>4.2716445922851598</v>
      </c>
      <c r="CJ36">
        <v>7.9096369743347203</v>
      </c>
      <c r="CK36">
        <v>5.8259680396632101</v>
      </c>
      <c r="CL36">
        <v>3.1046573822958399</v>
      </c>
      <c r="CM36">
        <v>0.41998077308006998</v>
      </c>
      <c r="CN36">
        <v>0.87365105851673397</v>
      </c>
      <c r="CO36">
        <v>0.33460345864295998</v>
      </c>
      <c r="CP36">
        <v>0.52743512392044101</v>
      </c>
      <c r="CQ36">
        <v>0.20133458656220601</v>
      </c>
      <c r="CR36">
        <v>3.0732154846191399E-2</v>
      </c>
      <c r="CS36">
        <v>0.90518903732299805</v>
      </c>
      <c r="CT36">
        <v>10.105263157894701</v>
      </c>
      <c r="CU36">
        <v>4.3738050460815403</v>
      </c>
      <c r="CV36">
        <v>6.33461666107178</v>
      </c>
      <c r="CW36">
        <v>12.032377243041999</v>
      </c>
      <c r="CX36">
        <v>8.2024893760681206</v>
      </c>
      <c r="CY36">
        <v>3.90756802321875</v>
      </c>
      <c r="CZ36">
        <v>0.35488808137445499</v>
      </c>
      <c r="DA36">
        <v>0.68071071503605995</v>
      </c>
      <c r="DB36">
        <v>0.30047672986984297</v>
      </c>
      <c r="DC36">
        <v>0.49125033617019698</v>
      </c>
      <c r="DD36">
        <v>0.18554422642181601</v>
      </c>
      <c r="DE36">
        <v>0.26168391108512901</v>
      </c>
      <c r="DF36">
        <v>0.91240185499191295</v>
      </c>
      <c r="DG36">
        <v>11.3684210526316</v>
      </c>
      <c r="DH36">
        <v>5.46148681640625</v>
      </c>
      <c r="DI36">
        <v>8.1842231750488299</v>
      </c>
      <c r="DJ36">
        <v>15.7921953201294</v>
      </c>
      <c r="DK36">
        <v>10.175808505008099</v>
      </c>
      <c r="DL36">
        <v>4.0051304575992601</v>
      </c>
      <c r="DM36">
        <v>0.39064294492799401</v>
      </c>
      <c r="DN36">
        <v>0.84035091909476201</v>
      </c>
      <c r="DO36">
        <v>0.32761898636817899</v>
      </c>
      <c r="DP36">
        <v>0.59289610385894798</v>
      </c>
      <c r="DQ36">
        <v>9.9993986025303697E-2</v>
      </c>
      <c r="DR36">
        <v>4.3587811291217797E-2</v>
      </c>
      <c r="DS36">
        <v>0.82755446434020996</v>
      </c>
    </row>
    <row r="37" spans="1:123" s="47" customFormat="1" x14ac:dyDescent="0.45">
      <c r="A37" s="142" t="s">
        <v>194</v>
      </c>
      <c r="B37" s="29">
        <v>1</v>
      </c>
      <c r="C37" s="30">
        <v>20</v>
      </c>
      <c r="D37" s="30">
        <v>4</v>
      </c>
      <c r="E37" s="30">
        <v>4</v>
      </c>
      <c r="F37" s="32">
        <v>0.60799999999999998</v>
      </c>
      <c r="G37" s="32">
        <v>0.76200000000000001</v>
      </c>
      <c r="H37" s="32">
        <v>0.23499999999999999</v>
      </c>
      <c r="I37" s="32">
        <v>8.1000000000000003E-2</v>
      </c>
      <c r="J37" s="33">
        <v>5.9722222222222225E-2</v>
      </c>
      <c r="K37" s="33">
        <v>2.0833333333333332E-2</v>
      </c>
      <c r="L37" s="33">
        <v>4.6527777777777779E-2</v>
      </c>
      <c r="M37" s="33">
        <v>0.15277777777777776</v>
      </c>
      <c r="N37" s="34">
        <v>57.7</v>
      </c>
      <c r="O37" s="34">
        <v>48.5</v>
      </c>
      <c r="P37" s="34">
        <v>70</v>
      </c>
      <c r="Q37" s="34">
        <v>58.6</v>
      </c>
      <c r="R37" s="35">
        <v>6.6</v>
      </c>
      <c r="S37" s="35">
        <v>14.7</v>
      </c>
      <c r="T37" s="35">
        <v>206.5</v>
      </c>
      <c r="U37" s="46">
        <v>1</v>
      </c>
      <c r="V37" s="37" t="s">
        <v>9</v>
      </c>
      <c r="W37" s="37" t="s">
        <v>9</v>
      </c>
      <c r="X37" s="37" t="s">
        <v>9</v>
      </c>
      <c r="Y37" s="38" t="s">
        <v>9</v>
      </c>
      <c r="Z37" s="39" t="s">
        <v>9</v>
      </c>
      <c r="AA37" s="39" t="s">
        <v>9</v>
      </c>
      <c r="AB37" s="40" t="s">
        <v>9</v>
      </c>
      <c r="AC37" s="40" t="s">
        <v>9</v>
      </c>
      <c r="AD37" s="41" t="s">
        <v>9</v>
      </c>
      <c r="AE37" s="34">
        <v>107.4</v>
      </c>
      <c r="AF37" s="34">
        <v>64.099999999999994</v>
      </c>
      <c r="AG37" s="34">
        <v>63.4</v>
      </c>
      <c r="AH37" s="34">
        <v>93.4</v>
      </c>
      <c r="AI37" s="34">
        <v>65</v>
      </c>
      <c r="AJ37" s="34">
        <v>125</v>
      </c>
      <c r="AK37" s="34">
        <v>2.4</v>
      </c>
      <c r="AL37" s="34">
        <v>2.4</v>
      </c>
      <c r="AM37" s="34">
        <v>8.1</v>
      </c>
      <c r="AN37" s="34" t="s">
        <v>9</v>
      </c>
      <c r="AO37" s="34" t="s">
        <v>9</v>
      </c>
      <c r="AP37" s="37" t="s">
        <v>9</v>
      </c>
      <c r="AQ37" s="37" t="s">
        <v>9</v>
      </c>
      <c r="AR37" s="38" t="s">
        <v>9</v>
      </c>
      <c r="AS37" s="43" t="s">
        <v>9</v>
      </c>
      <c r="AT37" s="43">
        <v>2</v>
      </c>
      <c r="AU37" s="43" t="s">
        <v>9</v>
      </c>
      <c r="AV37" s="44" t="s">
        <v>9</v>
      </c>
      <c r="AW37" s="43">
        <v>5</v>
      </c>
      <c r="AX37" s="43">
        <v>0</v>
      </c>
      <c r="AY37" s="43">
        <v>0</v>
      </c>
      <c r="AZ37" s="43">
        <v>13</v>
      </c>
      <c r="BA37" s="43">
        <v>1</v>
      </c>
      <c r="BB37" s="43">
        <v>5</v>
      </c>
      <c r="BC37" s="43">
        <v>24</v>
      </c>
      <c r="BD37" s="43">
        <v>12</v>
      </c>
      <c r="BE37" s="43">
        <v>13</v>
      </c>
      <c r="BF37" s="43">
        <v>12</v>
      </c>
      <c r="BG37">
        <v>11.2631578947368</v>
      </c>
      <c r="BH37">
        <v>4.5635795593261701</v>
      </c>
      <c r="BI37">
        <v>6.3441581726074201</v>
      </c>
      <c r="BJ37">
        <v>9.9178142547607404</v>
      </c>
      <c r="BK37">
        <v>7.8230120257327398</v>
      </c>
      <c r="BL37">
        <v>3.7379128214908599</v>
      </c>
      <c r="BM37">
        <v>0.366227609796141</v>
      </c>
      <c r="BN37">
        <v>0.67027627601767903</v>
      </c>
      <c r="BO37">
        <v>0.273112833499908</v>
      </c>
      <c r="BP37">
        <v>0.45075234770774802</v>
      </c>
      <c r="BQ37">
        <v>0.18744466765662901</v>
      </c>
      <c r="BR37">
        <v>6.3673093914985698E-2</v>
      </c>
      <c r="BS37">
        <v>0.91010791063308705</v>
      </c>
      <c r="BT37">
        <v>9.5789473684210495</v>
      </c>
      <c r="BU37">
        <v>3.9998302459716801</v>
      </c>
      <c r="BV37">
        <v>5.6671819686889604</v>
      </c>
      <c r="BW37">
        <v>8.0607347488403303</v>
      </c>
      <c r="BX37">
        <v>6.5530162861472698</v>
      </c>
      <c r="BY37">
        <v>3.6408842286171299</v>
      </c>
      <c r="BZ37">
        <v>0.35529889756605498</v>
      </c>
      <c r="CA37">
        <v>0.62655050903265497</v>
      </c>
      <c r="CB37">
        <v>0.25065413117408802</v>
      </c>
      <c r="CC37">
        <v>0.41506287455558799</v>
      </c>
      <c r="CD37">
        <v>0.24539286569337401</v>
      </c>
      <c r="CE37">
        <v>0.29936718940734902</v>
      </c>
      <c r="CF37">
        <v>0.91537302732467696</v>
      </c>
      <c r="CG37">
        <v>12.210526315789499</v>
      </c>
      <c r="CH37">
        <v>6.4166102409362802</v>
      </c>
      <c r="CI37">
        <v>5.6231403350830096</v>
      </c>
      <c r="CJ37">
        <v>10.568067550659199</v>
      </c>
      <c r="CK37">
        <v>8.2296091631839108</v>
      </c>
      <c r="CL37">
        <v>3.4084008311667602</v>
      </c>
      <c r="CM37">
        <v>0.44817769591286599</v>
      </c>
      <c r="CN37">
        <v>1.07303401055062</v>
      </c>
      <c r="CO37">
        <v>0.388239055871964</v>
      </c>
      <c r="CP37">
        <v>0.67981487512588501</v>
      </c>
      <c r="CQ37">
        <v>0.10526148667864101</v>
      </c>
      <c r="CR37">
        <v>0.31552448868751498</v>
      </c>
      <c r="CS37">
        <v>0.86927622556686401</v>
      </c>
      <c r="CT37">
        <v>10.421052631578901</v>
      </c>
      <c r="CU37">
        <v>4.2253284454345703</v>
      </c>
      <c r="CV37">
        <v>6.2745389938354501</v>
      </c>
      <c r="CW37">
        <v>11.3825902938843</v>
      </c>
      <c r="CX37">
        <v>8.9037350604408694</v>
      </c>
      <c r="CY37">
        <v>4.0308901991760502</v>
      </c>
      <c r="CZ37">
        <v>0.35576736844844797</v>
      </c>
      <c r="DA37">
        <v>0.65807952178715301</v>
      </c>
      <c r="DB37">
        <v>0.25550740957260099</v>
      </c>
      <c r="DC37">
        <v>0.42826509475708002</v>
      </c>
      <c r="DD37">
        <v>0.20809751725003101</v>
      </c>
      <c r="DE37">
        <v>9.3650393187999698E-2</v>
      </c>
      <c r="DF37">
        <v>0.90220975875854503</v>
      </c>
      <c r="DG37">
        <v>12.421052631578901</v>
      </c>
      <c r="DH37">
        <v>6.4088377952575701</v>
      </c>
      <c r="DI37">
        <v>178.55223083496099</v>
      </c>
      <c r="DJ37">
        <v>199.693359375</v>
      </c>
      <c r="DK37">
        <v>184.216178492496</v>
      </c>
      <c r="DL37">
        <v>23.069031110283898</v>
      </c>
      <c r="DM37">
        <v>0.41810662611164201</v>
      </c>
      <c r="DN37">
        <v>1.0279091038647199</v>
      </c>
      <c r="DO37">
        <v>0.39102184772491499</v>
      </c>
      <c r="DP37">
        <v>0.67585253715515103</v>
      </c>
      <c r="DQ37">
        <v>9.0904562993408905E-2</v>
      </c>
      <c r="DR37">
        <v>0.103365853428841</v>
      </c>
      <c r="DS37">
        <v>0.24124598503112801</v>
      </c>
    </row>
    <row r="38" spans="1:123" s="47" customFormat="1" x14ac:dyDescent="0.45">
      <c r="A38" s="141" t="s">
        <v>195</v>
      </c>
      <c r="B38" s="29">
        <v>1</v>
      </c>
      <c r="C38" s="30">
        <v>19</v>
      </c>
      <c r="D38" s="30">
        <v>4</v>
      </c>
      <c r="E38" s="30">
        <v>4</v>
      </c>
      <c r="F38" s="32">
        <v>0.313</v>
      </c>
      <c r="G38" s="32">
        <v>1.274</v>
      </c>
      <c r="H38" s="32">
        <v>1.6910000000000001</v>
      </c>
      <c r="I38" s="32">
        <v>1.425</v>
      </c>
      <c r="J38" s="33">
        <v>7.4305555555555555E-2</v>
      </c>
      <c r="K38" s="33">
        <v>4.1666666666666666E-3</v>
      </c>
      <c r="L38" s="33">
        <v>2.7777777777777779E-3</v>
      </c>
      <c r="M38" s="33">
        <v>2.0833333333333333E-3</v>
      </c>
      <c r="N38" s="34">
        <v>44.1</v>
      </c>
      <c r="O38" s="34">
        <v>43.6</v>
      </c>
      <c r="P38" s="34">
        <v>72.900000000000006</v>
      </c>
      <c r="Q38" s="34">
        <v>80.7</v>
      </c>
      <c r="R38" s="35">
        <v>0.8</v>
      </c>
      <c r="S38" s="35">
        <v>67.2</v>
      </c>
      <c r="T38" s="35">
        <v>183.1</v>
      </c>
      <c r="U38" s="46">
        <v>106.8</v>
      </c>
      <c r="V38" s="37">
        <v>87.62</v>
      </c>
      <c r="W38" s="37">
        <v>62.5</v>
      </c>
      <c r="X38" s="37">
        <v>25.12</v>
      </c>
      <c r="Y38" s="38">
        <v>1.4</v>
      </c>
      <c r="Z38" s="39">
        <v>129</v>
      </c>
      <c r="AA38" s="39">
        <v>54.3</v>
      </c>
      <c r="AB38" s="40">
        <v>2.38</v>
      </c>
      <c r="AC38" s="40">
        <v>42.13</v>
      </c>
      <c r="AD38" s="41">
        <v>5.8</v>
      </c>
      <c r="AE38" s="34">
        <v>117.1</v>
      </c>
      <c r="AF38" s="34">
        <v>61.7</v>
      </c>
      <c r="AG38" s="34">
        <v>62.7</v>
      </c>
      <c r="AH38" s="34">
        <v>113</v>
      </c>
      <c r="AI38" s="34">
        <v>65</v>
      </c>
      <c r="AJ38" s="34">
        <v>117.6</v>
      </c>
      <c r="AK38" s="34">
        <v>3.7</v>
      </c>
      <c r="AL38" s="34">
        <v>0.3</v>
      </c>
      <c r="AM38" s="34">
        <v>7.8</v>
      </c>
      <c r="AN38" s="34">
        <v>74.5</v>
      </c>
      <c r="AO38" s="34">
        <v>77.400000000000006</v>
      </c>
      <c r="AP38" s="37">
        <v>805</v>
      </c>
      <c r="AQ38" s="37">
        <v>775</v>
      </c>
      <c r="AR38" s="38">
        <v>7.04</v>
      </c>
      <c r="AS38" s="43">
        <v>0</v>
      </c>
      <c r="AT38" s="43">
        <v>0</v>
      </c>
      <c r="AU38" s="43">
        <v>0</v>
      </c>
      <c r="AV38" s="44">
        <v>0</v>
      </c>
      <c r="AW38" s="43">
        <v>9</v>
      </c>
      <c r="AX38" s="43">
        <v>0</v>
      </c>
      <c r="AY38" s="43">
        <v>5</v>
      </c>
      <c r="AZ38" s="43">
        <v>13</v>
      </c>
      <c r="BA38" s="43">
        <v>3</v>
      </c>
      <c r="BB38" s="43">
        <v>5</v>
      </c>
      <c r="BC38" s="43">
        <v>35</v>
      </c>
      <c r="BD38" s="43">
        <v>29</v>
      </c>
      <c r="BE38" s="43">
        <v>14</v>
      </c>
      <c r="BF38" s="43">
        <v>14</v>
      </c>
      <c r="BG38">
        <v>12.3157894736842</v>
      </c>
      <c r="BH38">
        <v>6.1395950317382804</v>
      </c>
      <c r="BI38">
        <v>7.5967636108398402</v>
      </c>
      <c r="BJ38">
        <v>14.735637664794901</v>
      </c>
      <c r="BK38">
        <v>9.8892859408729894</v>
      </c>
      <c r="BL38">
        <v>3.8100273128141402</v>
      </c>
      <c r="BM38">
        <v>0.41799528143669801</v>
      </c>
      <c r="BN38">
        <v>0.95673442961681998</v>
      </c>
      <c r="BO38">
        <v>0.37327173352241499</v>
      </c>
      <c r="BP38">
        <v>0.62325876951217696</v>
      </c>
      <c r="BQ38">
        <v>0.14045588139834</v>
      </c>
      <c r="BR38">
        <v>7.9963229596614796E-2</v>
      </c>
      <c r="BS38">
        <v>0.77678304910659801</v>
      </c>
      <c r="BT38">
        <v>11.157894736842101</v>
      </c>
      <c r="BU38">
        <v>5.1893882751464799</v>
      </c>
      <c r="BV38">
        <v>6.0834155082702601</v>
      </c>
      <c r="BW38">
        <v>11.7117004394531</v>
      </c>
      <c r="BX38">
        <v>7.9744659223054599</v>
      </c>
      <c r="BY38">
        <v>3.4715085364224598</v>
      </c>
      <c r="BZ38">
        <v>0.39883236679887002</v>
      </c>
      <c r="CA38">
        <v>0.82180456844982996</v>
      </c>
      <c r="CB38">
        <v>0.32220801711082497</v>
      </c>
      <c r="CC38">
        <v>0.52855956554412797</v>
      </c>
      <c r="CD38">
        <v>0.200072476447929</v>
      </c>
      <c r="CE38">
        <v>0.13080371916294101</v>
      </c>
      <c r="CF38">
        <v>0.87116920948028598</v>
      </c>
      <c r="CG38">
        <v>11.0526315789474</v>
      </c>
      <c r="CH38">
        <v>5.3448243141174299</v>
      </c>
      <c r="CI38">
        <v>5.7177314758300799</v>
      </c>
      <c r="CJ38">
        <v>10.533411026001</v>
      </c>
      <c r="CK38">
        <v>7.4600512604964404</v>
      </c>
      <c r="CL38">
        <v>3.4855021259240901</v>
      </c>
      <c r="CM38">
        <v>0.400861870979352</v>
      </c>
      <c r="CN38">
        <v>0.84787373084075601</v>
      </c>
      <c r="CO38">
        <v>0.32653832435607899</v>
      </c>
      <c r="CP38">
        <v>0.56595605611801103</v>
      </c>
      <c r="CQ38">
        <v>0.17887062874156001</v>
      </c>
      <c r="CR38">
        <v>0.104568555951118</v>
      </c>
      <c r="CS38">
        <v>0.83148604631423995</v>
      </c>
      <c r="CT38">
        <v>10</v>
      </c>
      <c r="CU38">
        <v>4.4451003074645996</v>
      </c>
      <c r="CV38">
        <v>8.1710615158081108</v>
      </c>
      <c r="CW38">
        <v>15.9872150421143</v>
      </c>
      <c r="CX38">
        <v>10.527097501252801</v>
      </c>
      <c r="CY38">
        <v>4.1584689254649199</v>
      </c>
      <c r="CZ38">
        <v>0.358279678332806</v>
      </c>
      <c r="DA38">
        <v>0.70013537948020399</v>
      </c>
      <c r="DB38">
        <v>0.29012271761894198</v>
      </c>
      <c r="DC38">
        <v>0.491663038730621</v>
      </c>
      <c r="DD38">
        <v>0.23771510620957201</v>
      </c>
      <c r="DE38">
        <v>0.25099527835845897</v>
      </c>
      <c r="DF38">
        <v>0.80116790533065796</v>
      </c>
      <c r="DG38">
        <v>12.526315789473699</v>
      </c>
      <c r="DH38">
        <v>6.9669036865234402</v>
      </c>
      <c r="DI38">
        <v>8.9287300109863299</v>
      </c>
      <c r="DJ38">
        <v>17.1201992034912</v>
      </c>
      <c r="DK38" t="s">
        <v>300</v>
      </c>
      <c r="DL38">
        <v>3.7521315501406298</v>
      </c>
      <c r="DM38">
        <v>0.43082819066134798</v>
      </c>
      <c r="DN38">
        <v>1.1347270964218801</v>
      </c>
      <c r="DO38">
        <v>0.43698793649673501</v>
      </c>
      <c r="DP38">
        <v>0.76451301574706998</v>
      </c>
      <c r="DQ38">
        <v>9.7765298022591707E-2</v>
      </c>
      <c r="DR38">
        <v>0.132538452744484</v>
      </c>
      <c r="DS38">
        <v>0.84296059608459495</v>
      </c>
    </row>
    <row r="39" spans="1:123" s="47" customFormat="1" x14ac:dyDescent="0.45">
      <c r="A39" s="141" t="s">
        <v>196</v>
      </c>
      <c r="B39" s="59">
        <v>0</v>
      </c>
      <c r="C39" s="60">
        <v>18</v>
      </c>
      <c r="D39" s="60">
        <v>4</v>
      </c>
      <c r="E39" s="60">
        <v>2</v>
      </c>
      <c r="F39" s="61">
        <v>0.17</v>
      </c>
      <c r="G39" s="61">
        <v>0.26</v>
      </c>
      <c r="H39" s="61">
        <v>0.43</v>
      </c>
      <c r="I39" s="61">
        <v>0.24</v>
      </c>
      <c r="J39" s="119">
        <v>2.2999999999999998</v>
      </c>
      <c r="K39" s="119">
        <v>1.88</v>
      </c>
      <c r="L39" s="119">
        <v>1.44</v>
      </c>
      <c r="M39" s="119">
        <v>2.08</v>
      </c>
      <c r="N39" s="63">
        <v>56.8</v>
      </c>
      <c r="O39" s="63">
        <v>51.7</v>
      </c>
      <c r="P39" s="63">
        <v>53.6</v>
      </c>
      <c r="Q39" s="63">
        <v>48.6</v>
      </c>
      <c r="R39" s="64">
        <v>2.6</v>
      </c>
      <c r="S39" s="64">
        <v>-0.69</v>
      </c>
      <c r="T39" s="64">
        <v>34.770000000000003</v>
      </c>
      <c r="U39" s="65">
        <v>3.71</v>
      </c>
      <c r="V39" s="66">
        <v>83</v>
      </c>
      <c r="W39" s="67">
        <v>61.87</v>
      </c>
      <c r="X39" s="37">
        <v>21.13</v>
      </c>
      <c r="Y39" s="38">
        <v>1.34</v>
      </c>
      <c r="Z39" s="73">
        <v>94.49</v>
      </c>
      <c r="AA39" s="70">
        <v>64.17</v>
      </c>
      <c r="AB39" s="40">
        <v>1.47</v>
      </c>
      <c r="AC39" s="71">
        <v>26.34</v>
      </c>
      <c r="AD39" s="72">
        <v>3</v>
      </c>
      <c r="AE39" s="63">
        <v>103</v>
      </c>
      <c r="AF39" s="63">
        <v>53</v>
      </c>
      <c r="AG39" s="63">
        <v>71</v>
      </c>
      <c r="AH39" s="63">
        <v>88.2</v>
      </c>
      <c r="AI39" s="63">
        <v>50</v>
      </c>
      <c r="AJ39" s="63">
        <v>118.8</v>
      </c>
      <c r="AK39" s="63">
        <v>11.6</v>
      </c>
      <c r="AL39" s="63">
        <v>11.6</v>
      </c>
      <c r="AM39" s="63">
        <v>12.9</v>
      </c>
      <c r="AN39" s="63">
        <v>78.900000000000006</v>
      </c>
      <c r="AO39" s="63">
        <v>72.7</v>
      </c>
      <c r="AP39" s="67">
        <v>760</v>
      </c>
      <c r="AQ39" s="67">
        <v>825</v>
      </c>
      <c r="AR39" s="68">
        <v>1.0900000000000001</v>
      </c>
      <c r="AS39" s="43">
        <v>0</v>
      </c>
      <c r="AT39" s="43">
        <v>0</v>
      </c>
      <c r="AU39" s="43">
        <v>0</v>
      </c>
      <c r="AV39" s="44">
        <v>0</v>
      </c>
      <c r="AW39" s="43">
        <v>6</v>
      </c>
      <c r="AX39" s="43">
        <v>0</v>
      </c>
      <c r="AY39" s="43">
        <v>4</v>
      </c>
      <c r="AZ39" s="43">
        <v>3</v>
      </c>
      <c r="BA39" s="43">
        <v>0</v>
      </c>
      <c r="BB39" s="43">
        <v>3</v>
      </c>
      <c r="BC39" s="43">
        <v>16</v>
      </c>
      <c r="BD39" s="43">
        <v>2</v>
      </c>
      <c r="BE39" s="43">
        <v>5</v>
      </c>
      <c r="BF39" s="43">
        <v>2</v>
      </c>
      <c r="BG39">
        <v>15.157894736842101</v>
      </c>
      <c r="BH39">
        <v>8.3929157257080096</v>
      </c>
      <c r="BI39">
        <v>4.9777936935424796</v>
      </c>
      <c r="BJ39">
        <v>9.3604211807250994</v>
      </c>
      <c r="BK39">
        <v>6.1808364014876496</v>
      </c>
      <c r="BL39">
        <v>2.6144919792811101</v>
      </c>
      <c r="BM39">
        <v>0.52507549516004703</v>
      </c>
      <c r="BN39">
        <v>1.31806075857932</v>
      </c>
      <c r="BO39">
        <v>0.47254490852356001</v>
      </c>
      <c r="BP39">
        <v>0.75027859210967995</v>
      </c>
      <c r="BQ39">
        <v>5.8342682551409702E-2</v>
      </c>
      <c r="BR39">
        <v>-2.4356383364647601E-3</v>
      </c>
      <c r="BS39">
        <v>0.89567452669143699</v>
      </c>
      <c r="BT39">
        <v>13.157894736842101</v>
      </c>
      <c r="BU39">
        <v>7.1794319152831996</v>
      </c>
      <c r="BV39">
        <v>4.6368083953857404</v>
      </c>
      <c r="BW39">
        <v>8.2191543579101598</v>
      </c>
      <c r="BX39">
        <v>6.5048376384534299</v>
      </c>
      <c r="BY39">
        <v>2.8959809855410898</v>
      </c>
      <c r="BZ39">
        <v>0.47828952940334901</v>
      </c>
      <c r="CA39">
        <v>1.1716239412253</v>
      </c>
      <c r="CB39">
        <v>0.44713774323463401</v>
      </c>
      <c r="CC39">
        <v>0.71504431962966897</v>
      </c>
      <c r="CD39">
        <v>7.9981372529028705E-2</v>
      </c>
      <c r="CE39">
        <v>0.17299078404903401</v>
      </c>
      <c r="CF39">
        <v>0.88010048866271995</v>
      </c>
      <c r="CG39">
        <v>13.473684210526301</v>
      </c>
      <c r="CH39">
        <v>6.8167982101440403</v>
      </c>
      <c r="CI39">
        <v>4.6596345901489302</v>
      </c>
      <c r="CJ39">
        <v>8.5936193466186506</v>
      </c>
      <c r="CK39">
        <v>6.1376005724856704</v>
      </c>
      <c r="CL39">
        <v>2.8558672987229601</v>
      </c>
      <c r="CM39">
        <v>0.47047703601648999</v>
      </c>
      <c r="CN39">
        <v>1.0960869897169201</v>
      </c>
      <c r="CO39">
        <v>0.39182448387146002</v>
      </c>
      <c r="CP39">
        <v>0.62308365106582597</v>
      </c>
      <c r="CQ39">
        <v>0.13389836309126901</v>
      </c>
      <c r="CR39">
        <v>7.6343715190887507E-2</v>
      </c>
      <c r="CS39">
        <v>0.92343264818191495</v>
      </c>
      <c r="CT39">
        <v>10.421052631578901</v>
      </c>
      <c r="CU39">
        <v>5.4778709411621103</v>
      </c>
      <c r="CV39">
        <v>4.7444629669189498</v>
      </c>
      <c r="CW39">
        <v>8.4491195678710902</v>
      </c>
      <c r="CX39">
        <v>6.33319129441914</v>
      </c>
      <c r="CY39">
        <v>3.19714801353321</v>
      </c>
      <c r="CZ39">
        <v>0.42717231702931702</v>
      </c>
      <c r="DA39">
        <v>0.97098087031041702</v>
      </c>
      <c r="DB39">
        <v>0.38557401299476601</v>
      </c>
      <c r="DC39">
        <v>0.59771484136581399</v>
      </c>
      <c r="DD39">
        <v>0.23983090024554901</v>
      </c>
      <c r="DE39">
        <v>0.393476933240891</v>
      </c>
      <c r="DF39">
        <v>0.89328467845916704</v>
      </c>
      <c r="DG39">
        <v>16.7368421052632</v>
      </c>
      <c r="DH39">
        <v>9.3985013961791992</v>
      </c>
      <c r="DI39">
        <v>2.6578459739685099</v>
      </c>
      <c r="DJ39">
        <v>4.5664739608764604</v>
      </c>
      <c r="DK39">
        <v>3.9573671943263</v>
      </c>
      <c r="DL39">
        <v>2.1251498753564402</v>
      </c>
      <c r="DM39">
        <v>0.57609839285431097</v>
      </c>
      <c r="DN39">
        <v>1.48920349600389</v>
      </c>
      <c r="DO39">
        <v>0.48953714966773998</v>
      </c>
      <c r="DP39">
        <v>0.74894154071807895</v>
      </c>
      <c r="DQ39">
        <v>8.3610346560880205E-2</v>
      </c>
      <c r="DR39">
        <v>-1.47144021466374E-2</v>
      </c>
      <c r="DS39">
        <v>0.90579718351364102</v>
      </c>
    </row>
    <row r="40" spans="1:123" s="47" customFormat="1" x14ac:dyDescent="0.45">
      <c r="A40" s="142" t="s">
        <v>197</v>
      </c>
      <c r="B40" s="59">
        <v>0</v>
      </c>
      <c r="C40" s="60">
        <v>23</v>
      </c>
      <c r="D40" s="60">
        <v>4</v>
      </c>
      <c r="E40" s="60">
        <v>2</v>
      </c>
      <c r="F40" s="61">
        <v>0.25</v>
      </c>
      <c r="G40" s="61">
        <v>0.69</v>
      </c>
      <c r="H40" s="61">
        <v>0.62</v>
      </c>
      <c r="I40" s="61">
        <v>0.05</v>
      </c>
      <c r="J40" s="119">
        <v>1.69</v>
      </c>
      <c r="K40" s="119">
        <v>1.05</v>
      </c>
      <c r="L40" s="119">
        <v>0.86</v>
      </c>
      <c r="M40" s="119">
        <v>1.46</v>
      </c>
      <c r="N40" s="63">
        <v>61.2</v>
      </c>
      <c r="O40" s="63">
        <v>53.6</v>
      </c>
      <c r="P40" s="63">
        <v>66.400000000000006</v>
      </c>
      <c r="Q40" s="63">
        <v>46.1</v>
      </c>
      <c r="R40" s="64">
        <v>-6.53</v>
      </c>
      <c r="S40" s="64">
        <v>26.6</v>
      </c>
      <c r="T40" s="64">
        <v>38.630000000000003</v>
      </c>
      <c r="U40" s="65">
        <v>-0.86</v>
      </c>
      <c r="V40" s="66">
        <v>86.835999999999999</v>
      </c>
      <c r="W40" s="67">
        <v>68.004000000000005</v>
      </c>
      <c r="X40" s="67">
        <v>15.832000000000001</v>
      </c>
      <c r="Y40" s="68">
        <v>1.276</v>
      </c>
      <c r="Z40" s="73">
        <v>87.59</v>
      </c>
      <c r="AA40" s="70">
        <v>55.56</v>
      </c>
      <c r="AB40" s="71">
        <v>1.5760000000000001</v>
      </c>
      <c r="AC40" s="71">
        <v>16.09</v>
      </c>
      <c r="AD40" s="72">
        <v>5.5</v>
      </c>
      <c r="AE40" s="73">
        <v>106</v>
      </c>
      <c r="AF40" s="63">
        <v>65</v>
      </c>
      <c r="AG40" s="73">
        <v>68</v>
      </c>
      <c r="AH40" s="63">
        <v>94.9</v>
      </c>
      <c r="AI40" s="73">
        <v>60</v>
      </c>
      <c r="AJ40" s="63">
        <v>113.2</v>
      </c>
      <c r="AK40" s="73">
        <v>20.7</v>
      </c>
      <c r="AL40" s="63">
        <v>2.7</v>
      </c>
      <c r="AM40" s="73">
        <v>21.3</v>
      </c>
      <c r="AN40" s="63">
        <v>81</v>
      </c>
      <c r="AO40" s="63">
        <v>69.3</v>
      </c>
      <c r="AP40" s="67">
        <v>70</v>
      </c>
      <c r="AQ40" s="90">
        <v>865</v>
      </c>
      <c r="AR40" s="68">
        <v>1.1679999999999999</v>
      </c>
      <c r="AS40" s="43">
        <v>1</v>
      </c>
      <c r="AT40" s="43">
        <v>1</v>
      </c>
      <c r="AU40" s="43">
        <v>0</v>
      </c>
      <c r="AV40" s="44">
        <v>0</v>
      </c>
      <c r="AW40" s="43">
        <v>4</v>
      </c>
      <c r="AX40" s="43">
        <v>3</v>
      </c>
      <c r="AY40" s="43">
        <v>0</v>
      </c>
      <c r="AZ40" s="43">
        <v>10</v>
      </c>
      <c r="BA40" s="43">
        <v>0</v>
      </c>
      <c r="BB40" s="43">
        <v>3</v>
      </c>
      <c r="BC40" s="43">
        <v>20</v>
      </c>
      <c r="BD40" s="106">
        <v>11</v>
      </c>
      <c r="BE40" s="106">
        <v>5</v>
      </c>
      <c r="BF40" s="106">
        <v>9</v>
      </c>
      <c r="BG40">
        <v>13.578947368421099</v>
      </c>
      <c r="BH40">
        <v>7.3190474510192898</v>
      </c>
      <c r="BI40">
        <v>7.5408082008361799</v>
      </c>
      <c r="BJ40">
        <v>14.2005863189697</v>
      </c>
      <c r="BK40">
        <v>11.314984898818199</v>
      </c>
      <c r="BL40">
        <v>3.4591760830572502</v>
      </c>
      <c r="BM40">
        <v>0.46918786640336702</v>
      </c>
      <c r="BN40">
        <v>1.1562623238032299</v>
      </c>
      <c r="BO40">
        <v>0.44654691219329801</v>
      </c>
      <c r="BP40">
        <v>0.72762203216552701</v>
      </c>
      <c r="BQ40">
        <v>6.8123517642811895E-2</v>
      </c>
      <c r="BR40">
        <v>0.124645330011845</v>
      </c>
      <c r="BS40">
        <v>0.78329622745513905</v>
      </c>
      <c r="BT40">
        <v>10.842105263157899</v>
      </c>
      <c r="BU40">
        <v>5.1730542182922399</v>
      </c>
      <c r="BV40">
        <v>7.1300244331359899</v>
      </c>
      <c r="BW40">
        <v>13.016767501831101</v>
      </c>
      <c r="BX40">
        <v>9.4108486426504001</v>
      </c>
      <c r="BY40">
        <v>3.85655043139095</v>
      </c>
      <c r="BZ40">
        <v>0.38939169896508402</v>
      </c>
      <c r="CA40">
        <v>0.84330781019299095</v>
      </c>
      <c r="CB40">
        <v>0.34658038616180398</v>
      </c>
      <c r="CC40">
        <v>0.56115484237670898</v>
      </c>
      <c r="CD40">
        <v>0.16142775894533701</v>
      </c>
      <c r="CE40">
        <v>0.13884614408016199</v>
      </c>
      <c r="CF40">
        <v>0.87172937393188499</v>
      </c>
      <c r="CG40">
        <v>9.4736842105263204</v>
      </c>
      <c r="CH40">
        <v>4.4372072219848597</v>
      </c>
      <c r="CI40">
        <v>6.8915739059448198</v>
      </c>
      <c r="CJ40">
        <v>10.725877761840801</v>
      </c>
      <c r="CK40">
        <v>8.4600470693487893</v>
      </c>
      <c r="CL40">
        <v>4.0546198978758703</v>
      </c>
      <c r="CM40">
        <v>0.36295305164847602</v>
      </c>
      <c r="CN40">
        <v>0.74732981665245002</v>
      </c>
      <c r="CO40">
        <v>0.31329724192619302</v>
      </c>
      <c r="CP40">
        <v>0.49493238329887401</v>
      </c>
      <c r="CQ40">
        <v>0.32181219545773598</v>
      </c>
      <c r="CR40">
        <v>0.26095661520957902</v>
      </c>
      <c r="CS40">
        <v>0.860862016677856</v>
      </c>
      <c r="CT40">
        <v>9.5789473684210495</v>
      </c>
      <c r="CU40">
        <v>3.87186622619629</v>
      </c>
      <c r="CV40">
        <v>8.5776052474975604</v>
      </c>
      <c r="CW40">
        <v>16.5369052886963</v>
      </c>
      <c r="CX40">
        <v>11.213247650548</v>
      </c>
      <c r="CY40">
        <v>4.7461780023853697</v>
      </c>
      <c r="CZ40">
        <v>0.32494139931382998</v>
      </c>
      <c r="DA40">
        <v>0.59938507023058196</v>
      </c>
      <c r="DB40">
        <v>0.256267160177231</v>
      </c>
      <c r="DC40">
        <v>0.43331915140152</v>
      </c>
      <c r="DD40">
        <v>0.254598917006023</v>
      </c>
      <c r="DE40">
        <v>0.28085690736770602</v>
      </c>
      <c r="DF40">
        <v>0.888877093791962</v>
      </c>
      <c r="DG40">
        <v>10.6315789473684</v>
      </c>
      <c r="DH40">
        <v>4.7003731727600098</v>
      </c>
      <c r="DI40">
        <v>56.984989166259801</v>
      </c>
      <c r="DJ40">
        <v>73.223426818847699</v>
      </c>
      <c r="DK40">
        <v>63.4956556621351</v>
      </c>
      <c r="DL40">
        <v>15.445897347745801</v>
      </c>
      <c r="DM40">
        <v>0.31643978657607702</v>
      </c>
      <c r="DN40">
        <v>0.70250414908213499</v>
      </c>
      <c r="DO40">
        <v>0.29625192284584001</v>
      </c>
      <c r="DP40">
        <v>0.57458859682083097</v>
      </c>
      <c r="DQ40">
        <v>5.4624220241666702E-2</v>
      </c>
      <c r="DR40">
        <v>0.14957273006439201</v>
      </c>
      <c r="DS40">
        <v>0.55026251077652</v>
      </c>
    </row>
    <row r="41" spans="1:123" s="47" customFormat="1" x14ac:dyDescent="0.45">
      <c r="A41" s="142" t="s">
        <v>198</v>
      </c>
      <c r="B41" s="59">
        <v>1</v>
      </c>
      <c r="C41" s="60">
        <v>20</v>
      </c>
      <c r="D41" s="60">
        <v>4</v>
      </c>
      <c r="E41" s="60">
        <v>1</v>
      </c>
      <c r="F41" s="61">
        <v>0.69</v>
      </c>
      <c r="G41" s="61">
        <v>1.89</v>
      </c>
      <c r="H41" s="61">
        <v>1.1599999999999999</v>
      </c>
      <c r="I41" s="61">
        <v>0.98</v>
      </c>
      <c r="J41" s="119">
        <v>1.45</v>
      </c>
      <c r="K41" s="119">
        <v>0.82</v>
      </c>
      <c r="L41" s="119">
        <v>1</v>
      </c>
      <c r="M41" s="119">
        <v>0.12</v>
      </c>
      <c r="N41" s="63">
        <v>46.1</v>
      </c>
      <c r="O41" s="63">
        <v>51.7</v>
      </c>
      <c r="P41" s="63">
        <v>53.8</v>
      </c>
      <c r="Q41" s="63">
        <v>64.239999999999995</v>
      </c>
      <c r="R41" s="64">
        <v>6.83</v>
      </c>
      <c r="S41" s="64">
        <v>128.44</v>
      </c>
      <c r="T41" s="64">
        <v>114.59</v>
      </c>
      <c r="U41" s="65">
        <v>25.95</v>
      </c>
      <c r="V41" s="66">
        <v>96.83</v>
      </c>
      <c r="W41" s="67">
        <v>73.2</v>
      </c>
      <c r="X41" s="67">
        <v>23.63</v>
      </c>
      <c r="Y41" s="68">
        <v>1.32</v>
      </c>
      <c r="Z41" s="73">
        <v>94.49</v>
      </c>
      <c r="AA41" s="70">
        <v>61.22</v>
      </c>
      <c r="AB41" s="71">
        <v>1.54</v>
      </c>
      <c r="AC41" s="71">
        <v>15.36</v>
      </c>
      <c r="AD41" s="72">
        <v>7.4</v>
      </c>
      <c r="AE41" s="73">
        <v>112</v>
      </c>
      <c r="AF41" s="63">
        <v>71</v>
      </c>
      <c r="AG41" s="73">
        <v>67</v>
      </c>
      <c r="AH41" s="63">
        <v>69.599999999999994</v>
      </c>
      <c r="AI41" s="73">
        <v>50</v>
      </c>
      <c r="AJ41" s="63">
        <v>110</v>
      </c>
      <c r="AK41" s="73">
        <v>9.1</v>
      </c>
      <c r="AL41" s="63">
        <v>9.1</v>
      </c>
      <c r="AM41" s="73">
        <v>7.1</v>
      </c>
      <c r="AN41" s="63">
        <v>70.5</v>
      </c>
      <c r="AO41" s="63">
        <v>75.900000000000006</v>
      </c>
      <c r="AP41" s="67">
        <v>850</v>
      </c>
      <c r="AQ41" s="90">
        <v>790</v>
      </c>
      <c r="AR41" s="68">
        <v>0.93</v>
      </c>
      <c r="AS41" s="75">
        <v>3</v>
      </c>
      <c r="AT41" s="75">
        <v>0</v>
      </c>
      <c r="AU41" s="75">
        <v>1</v>
      </c>
      <c r="AV41" s="76">
        <v>2</v>
      </c>
      <c r="AW41" s="75">
        <v>8</v>
      </c>
      <c r="AX41" s="75">
        <v>2</v>
      </c>
      <c r="AY41" s="75">
        <v>0</v>
      </c>
      <c r="AZ41" s="75">
        <v>9</v>
      </c>
      <c r="BA41" s="75">
        <v>0</v>
      </c>
      <c r="BB41" s="75">
        <v>0</v>
      </c>
      <c r="BC41" s="75">
        <v>19</v>
      </c>
      <c r="BD41" s="75">
        <v>18</v>
      </c>
      <c r="BE41" s="75">
        <v>6</v>
      </c>
      <c r="BF41" s="75">
        <v>8</v>
      </c>
      <c r="BG41">
        <v>12.3157894736842</v>
      </c>
      <c r="BH41">
        <v>6.1514296531677202</v>
      </c>
      <c r="BI41">
        <v>7.1962471008300799</v>
      </c>
      <c r="BJ41">
        <v>11.398023605346699</v>
      </c>
      <c r="BK41">
        <v>8.7607447724593293</v>
      </c>
      <c r="BL41">
        <v>3.5518209132534699</v>
      </c>
      <c r="BM41">
        <v>0.43188453760471002</v>
      </c>
      <c r="BN41">
        <v>0.99570479591800898</v>
      </c>
      <c r="BO41">
        <v>0.37899985909461997</v>
      </c>
      <c r="BP41">
        <v>0.62132471799850497</v>
      </c>
      <c r="BQ41">
        <v>0.11730456049084199</v>
      </c>
      <c r="BR41">
        <v>0.21943904459476499</v>
      </c>
      <c r="BS41">
        <v>0.97078186273574796</v>
      </c>
      <c r="BT41">
        <v>10.421052631578901</v>
      </c>
      <c r="BU41">
        <v>4.7543220520019496</v>
      </c>
      <c r="BV41">
        <v>6.18648481369019</v>
      </c>
      <c r="BW41">
        <v>8.5810852050781303</v>
      </c>
      <c r="BX41">
        <v>7.4018660344575604</v>
      </c>
      <c r="BY41">
        <v>3.6183525804887702</v>
      </c>
      <c r="BZ41">
        <v>0.37910304239919901</v>
      </c>
      <c r="CA41">
        <v>0.75449635907002499</v>
      </c>
      <c r="CB41">
        <v>0.30663728713989302</v>
      </c>
      <c r="CC41">
        <v>0.50991320610046398</v>
      </c>
      <c r="CD41">
        <v>0.20990202111808801</v>
      </c>
      <c r="CE41">
        <v>0.221144929528236</v>
      </c>
      <c r="CF41">
        <v>0.87391978502273604</v>
      </c>
      <c r="CG41">
        <v>8.6315789473684195</v>
      </c>
      <c r="CH41">
        <v>3.5468685626983598</v>
      </c>
      <c r="CI41">
        <v>7.2828674316406303</v>
      </c>
      <c r="CJ41">
        <v>10.090212821960399</v>
      </c>
      <c r="CK41">
        <v>8.7848438714679897</v>
      </c>
      <c r="CL41">
        <v>4.2442110093713499</v>
      </c>
      <c r="CM41">
        <v>0.321428796828236</v>
      </c>
      <c r="CN41">
        <v>0.54405308870754998</v>
      </c>
      <c r="CO41">
        <v>0.247598826885223</v>
      </c>
      <c r="CP41">
        <v>0.40968719124794001</v>
      </c>
      <c r="CQ41">
        <v>0.25600725782082501</v>
      </c>
      <c r="CR41">
        <v>0.26205113530159002</v>
      </c>
      <c r="CS41">
        <v>0.86095046997070301</v>
      </c>
      <c r="CT41">
        <v>8</v>
      </c>
      <c r="CU41">
        <v>3.0549499988555899</v>
      </c>
      <c r="CV41">
        <v>15.496914863586399</v>
      </c>
      <c r="CW41">
        <v>27.941881179809599</v>
      </c>
      <c r="CX41">
        <v>19.697106863323</v>
      </c>
      <c r="CY41">
        <v>6.8333668973710804</v>
      </c>
      <c r="CZ41">
        <v>0.265931435326134</v>
      </c>
      <c r="DA41">
        <v>0.455814202960797</v>
      </c>
      <c r="DB41">
        <v>0.22135125100612599</v>
      </c>
      <c r="DC41">
        <v>0.400944143533707</v>
      </c>
      <c r="DD41">
        <v>0.27176502114116102</v>
      </c>
      <c r="DE41">
        <v>0.365787744522095</v>
      </c>
      <c r="DF41">
        <v>0.70470881462097201</v>
      </c>
      <c r="DG41">
        <v>8.1052631578947398</v>
      </c>
      <c r="DH41">
        <v>3.6367485523223899</v>
      </c>
      <c r="DI41">
        <v>96.080307006835895</v>
      </c>
      <c r="DJ41">
        <v>137.50576782226599</v>
      </c>
      <c r="DK41">
        <v>115.74683099044</v>
      </c>
      <c r="DL41">
        <v>24.245882774654198</v>
      </c>
      <c r="DM41">
        <v>0.26631537482825901</v>
      </c>
      <c r="DN41">
        <v>0.62617650146246495</v>
      </c>
      <c r="DO41">
        <v>0.27514511346817</v>
      </c>
      <c r="DP41">
        <v>0.55645865201950095</v>
      </c>
      <c r="DQ41">
        <v>0.14958907468115901</v>
      </c>
      <c r="DR41">
        <v>0.30375230312347401</v>
      </c>
      <c r="DS41">
        <v>0.75639122724533103</v>
      </c>
    </row>
    <row r="42" spans="1:123" s="47" customFormat="1" x14ac:dyDescent="0.45">
      <c r="A42" s="141" t="s">
        <v>199</v>
      </c>
      <c r="B42" s="59">
        <v>0</v>
      </c>
      <c r="C42" s="60">
        <v>28</v>
      </c>
      <c r="D42" s="60">
        <v>4</v>
      </c>
      <c r="E42" s="60">
        <v>2</v>
      </c>
      <c r="F42" s="120">
        <v>0.7</v>
      </c>
      <c r="G42" s="120">
        <v>1.1299999999999999</v>
      </c>
      <c r="H42" s="120">
        <v>0.24</v>
      </c>
      <c r="I42" s="120">
        <v>0.13</v>
      </c>
      <c r="J42" s="121">
        <v>1.08</v>
      </c>
      <c r="K42" s="121">
        <v>0.71</v>
      </c>
      <c r="L42" s="121">
        <v>1.42</v>
      </c>
      <c r="M42" s="121">
        <v>1.02</v>
      </c>
      <c r="N42" s="122">
        <v>54.9</v>
      </c>
      <c r="O42" s="122">
        <v>50.4</v>
      </c>
      <c r="P42" s="122">
        <v>52.1</v>
      </c>
      <c r="Q42" s="122">
        <v>42.1</v>
      </c>
      <c r="R42" s="123">
        <v>13.4</v>
      </c>
      <c r="S42" s="123">
        <v>42.99</v>
      </c>
      <c r="T42" s="123">
        <v>23.92</v>
      </c>
      <c r="U42" s="124">
        <v>5.78</v>
      </c>
      <c r="V42" s="125">
        <v>93.71</v>
      </c>
      <c r="W42" s="126">
        <v>70.75</v>
      </c>
      <c r="X42" s="126">
        <v>22.96</v>
      </c>
      <c r="Y42" s="127">
        <v>1.32</v>
      </c>
      <c r="Z42" s="128">
        <v>93.75</v>
      </c>
      <c r="AA42" s="129">
        <v>61.86</v>
      </c>
      <c r="AB42" s="130">
        <v>1.5149999999999999</v>
      </c>
      <c r="AC42" s="130">
        <v>38.24</v>
      </c>
      <c r="AD42" s="131">
        <v>5.4</v>
      </c>
      <c r="AE42" s="128">
        <v>109</v>
      </c>
      <c r="AF42" s="122">
        <v>69</v>
      </c>
      <c r="AG42" s="128">
        <v>81</v>
      </c>
      <c r="AH42" s="122">
        <v>56.8</v>
      </c>
      <c r="AI42" s="128">
        <v>34</v>
      </c>
      <c r="AJ42" s="122">
        <v>117.6</v>
      </c>
      <c r="AK42" s="128">
        <v>6</v>
      </c>
      <c r="AL42" s="122">
        <v>6</v>
      </c>
      <c r="AM42" s="128">
        <v>5.0999999999999996</v>
      </c>
      <c r="AN42" s="122">
        <v>96</v>
      </c>
      <c r="AO42" s="122">
        <v>93</v>
      </c>
      <c r="AP42" s="126">
        <v>625</v>
      </c>
      <c r="AQ42" s="132">
        <v>645</v>
      </c>
      <c r="AR42" s="127">
        <v>1.032</v>
      </c>
      <c r="AS42" s="133">
        <v>2</v>
      </c>
      <c r="AT42" s="133">
        <v>1</v>
      </c>
      <c r="AU42" s="133">
        <v>0</v>
      </c>
      <c r="AV42" s="134">
        <v>1</v>
      </c>
      <c r="AW42" s="135">
        <v>4</v>
      </c>
      <c r="AX42" s="135">
        <v>0</v>
      </c>
      <c r="AY42" s="135">
        <v>1</v>
      </c>
      <c r="AZ42" s="135">
        <v>5</v>
      </c>
      <c r="BA42" s="135">
        <v>0</v>
      </c>
      <c r="BB42" s="135">
        <v>4</v>
      </c>
      <c r="BC42" s="135">
        <v>14</v>
      </c>
      <c r="BD42" s="135">
        <v>13</v>
      </c>
      <c r="BE42" s="135">
        <v>3</v>
      </c>
      <c r="BF42" s="135">
        <v>7</v>
      </c>
      <c r="BG42">
        <v>12.105263157894701</v>
      </c>
      <c r="BH42">
        <v>7.2918653488159197</v>
      </c>
      <c r="BI42">
        <v>6.3469491004943803</v>
      </c>
      <c r="BJ42">
        <v>12.195508956909199</v>
      </c>
      <c r="BK42">
        <v>8.8302811321459291</v>
      </c>
      <c r="BL42">
        <v>3.1527866271504199</v>
      </c>
      <c r="BM42">
        <v>0.483226344346602</v>
      </c>
      <c r="BN42">
        <v>1.27105949623689</v>
      </c>
      <c r="BO42">
        <v>0.48591905832290599</v>
      </c>
      <c r="BP42">
        <v>0.82538133859634399</v>
      </c>
      <c r="BQ42">
        <v>6.3125647634318396E-2</v>
      </c>
      <c r="BR42">
        <v>0.32471990585327098</v>
      </c>
      <c r="BS42">
        <v>0.90339434146881104</v>
      </c>
      <c r="BT42">
        <v>12.210526315789499</v>
      </c>
      <c r="BU42">
        <v>5.9293146133422896</v>
      </c>
      <c r="BV42">
        <v>4.7710523605346697</v>
      </c>
      <c r="BW42">
        <v>8.5144157409668004</v>
      </c>
      <c r="BX42">
        <v>6.47613613229049</v>
      </c>
      <c r="BY42">
        <v>3.0576873062646901</v>
      </c>
      <c r="BZ42">
        <v>0.43619183549445001</v>
      </c>
      <c r="CA42">
        <v>0.95552052615702299</v>
      </c>
      <c r="CB42">
        <v>0.35967484116554299</v>
      </c>
      <c r="CC42">
        <v>0.58069747686386097</v>
      </c>
      <c r="CD42">
        <v>0.13082253020433199</v>
      </c>
      <c r="CE42">
        <v>9.05326083302498E-2</v>
      </c>
      <c r="CF42">
        <v>0.89591687917709395</v>
      </c>
      <c r="CG42">
        <v>10.3157894736842</v>
      </c>
      <c r="CH42">
        <v>5.0066595077514604</v>
      </c>
      <c r="CI42">
        <v>5.01501369476318</v>
      </c>
      <c r="CJ42">
        <v>9.2912626266479492</v>
      </c>
      <c r="CK42">
        <v>6.8954663527639299</v>
      </c>
      <c r="CL42">
        <v>3.38164461913862</v>
      </c>
      <c r="CM42">
        <v>0.40044167306329898</v>
      </c>
      <c r="CN42">
        <v>0.84590119769676198</v>
      </c>
      <c r="CO42">
        <v>0.34618094563484197</v>
      </c>
      <c r="CP42">
        <v>0.52878272533416704</v>
      </c>
      <c r="CQ42">
        <v>0.28206007803500799</v>
      </c>
      <c r="CR42">
        <v>0.1438257843256</v>
      </c>
      <c r="CS42">
        <v>0.93117272853851296</v>
      </c>
      <c r="CT42">
        <v>12.842105263157899</v>
      </c>
      <c r="CU42">
        <v>5.4890708923339799</v>
      </c>
      <c r="CV42">
        <v>4.4620671272277797</v>
      </c>
      <c r="CW42">
        <v>8.5790452957153303</v>
      </c>
      <c r="CX42">
        <v>6.02868740182174</v>
      </c>
      <c r="CY42">
        <v>3.1982142158419098</v>
      </c>
      <c r="CZ42">
        <v>0.412666964994167</v>
      </c>
      <c r="DA42">
        <v>0.82058749226682803</v>
      </c>
      <c r="DB42">
        <v>0.30657219886779802</v>
      </c>
      <c r="DC42">
        <v>0.47683212161064098</v>
      </c>
      <c r="DD42">
        <v>0.21482470144983401</v>
      </c>
      <c r="DE42">
        <v>-3.8273565471172298E-2</v>
      </c>
      <c r="DF42">
        <v>0.91364878416061401</v>
      </c>
      <c r="DG42">
        <v>17.3684210526316</v>
      </c>
      <c r="DH42">
        <v>12.054262161254901</v>
      </c>
      <c r="DI42">
        <v>4.1802515983581499</v>
      </c>
      <c r="DJ42">
        <v>7.9295458793640101</v>
      </c>
      <c r="DK42">
        <v>5.4011857133162602</v>
      </c>
      <c r="DL42">
        <v>1.97006406979254</v>
      </c>
      <c r="DM42">
        <v>0.69377911849350204</v>
      </c>
      <c r="DN42">
        <v>2.1302948821913699</v>
      </c>
      <c r="DO42">
        <v>0.63799315690994296</v>
      </c>
      <c r="DP42">
        <v>0.97833877801895097</v>
      </c>
      <c r="DQ42">
        <v>5.8383300312461099E-3</v>
      </c>
      <c r="DR42">
        <v>-8.4327243268489796E-2</v>
      </c>
      <c r="DS42">
        <v>0.88123029470443703</v>
      </c>
    </row>
    <row r="43" spans="1:123" s="47" customFormat="1" x14ac:dyDescent="0.45">
      <c r="A43" s="141" t="s">
        <v>200</v>
      </c>
      <c r="B43" s="59">
        <v>1</v>
      </c>
      <c r="C43" s="60">
        <v>20</v>
      </c>
      <c r="D43" s="60">
        <v>4</v>
      </c>
      <c r="E43" s="60">
        <v>2</v>
      </c>
      <c r="F43" s="120">
        <v>0.41</v>
      </c>
      <c r="G43" s="120">
        <v>1.06</v>
      </c>
      <c r="H43" s="120">
        <v>1.78</v>
      </c>
      <c r="I43" s="120">
        <v>0.5</v>
      </c>
      <c r="J43" s="121">
        <v>1.31</v>
      </c>
      <c r="K43" s="121">
        <v>0.76</v>
      </c>
      <c r="L43" s="121">
        <v>0.66</v>
      </c>
      <c r="M43" s="121">
        <v>1.53</v>
      </c>
      <c r="N43" s="122">
        <v>52.5</v>
      </c>
      <c r="O43" s="122">
        <v>39.71</v>
      </c>
      <c r="P43" s="122">
        <v>50.16</v>
      </c>
      <c r="Q43" s="122">
        <v>50.8</v>
      </c>
      <c r="R43" s="123">
        <v>4.0599999999999996</v>
      </c>
      <c r="S43" s="123">
        <v>70.52</v>
      </c>
      <c r="T43" s="123">
        <v>157.82</v>
      </c>
      <c r="U43" s="124">
        <v>23.43</v>
      </c>
      <c r="V43" s="125">
        <v>68</v>
      </c>
      <c r="W43" s="126">
        <v>56</v>
      </c>
      <c r="X43" s="126">
        <v>12</v>
      </c>
      <c r="Y43" s="127">
        <v>1.22</v>
      </c>
      <c r="Z43" s="128">
        <v>104.35</v>
      </c>
      <c r="AA43" s="129">
        <v>45.63</v>
      </c>
      <c r="AB43" s="130">
        <v>2.2799999999999998</v>
      </c>
      <c r="AC43" s="130">
        <v>42.08</v>
      </c>
      <c r="AD43" s="131">
        <v>6.7</v>
      </c>
      <c r="AE43" s="128">
        <v>112</v>
      </c>
      <c r="AF43" s="122">
        <v>64</v>
      </c>
      <c r="AG43" s="128">
        <v>46</v>
      </c>
      <c r="AH43" s="122">
        <v>101.9</v>
      </c>
      <c r="AI43" s="128">
        <v>60</v>
      </c>
      <c r="AJ43" s="122">
        <v>107.1</v>
      </c>
      <c r="AK43" s="128">
        <v>0.3</v>
      </c>
      <c r="AL43" s="122">
        <v>0.3</v>
      </c>
      <c r="AM43" s="128">
        <v>22.1</v>
      </c>
      <c r="AN43" s="122">
        <v>78.400000000000006</v>
      </c>
      <c r="AO43" s="122">
        <v>90.2</v>
      </c>
      <c r="AP43" s="126">
        <v>765</v>
      </c>
      <c r="AQ43" s="132">
        <v>665</v>
      </c>
      <c r="AR43" s="127">
        <v>0.87</v>
      </c>
      <c r="AS43" s="133">
        <v>2</v>
      </c>
      <c r="AT43" s="133">
        <v>1</v>
      </c>
      <c r="AU43" s="133">
        <v>0</v>
      </c>
      <c r="AV43" s="134">
        <v>1</v>
      </c>
      <c r="AW43" s="133">
        <v>3</v>
      </c>
      <c r="AX43" s="133">
        <v>0</v>
      </c>
      <c r="AY43" s="133">
        <v>1</v>
      </c>
      <c r="AZ43" s="133">
        <v>2</v>
      </c>
      <c r="BA43" s="133">
        <v>0</v>
      </c>
      <c r="BB43" s="133">
        <v>0</v>
      </c>
      <c r="BC43" s="133">
        <v>6</v>
      </c>
      <c r="BD43">
        <v>1</v>
      </c>
      <c r="BE43">
        <v>1</v>
      </c>
      <c r="BF43">
        <v>1</v>
      </c>
      <c r="BG43">
        <v>14.526315789473699</v>
      </c>
      <c r="BH43">
        <v>11.637016296386699</v>
      </c>
      <c r="BI43">
        <v>67.514205932617202</v>
      </c>
      <c r="BJ43">
        <v>73.212638854980497</v>
      </c>
      <c r="BK43">
        <v>71.772082278602994</v>
      </c>
      <c r="BL43">
        <v>9.0259025703396691</v>
      </c>
      <c r="BM43">
        <v>0.67307473327664702</v>
      </c>
      <c r="BN43">
        <v>2.3923416002439599</v>
      </c>
      <c r="BO43">
        <v>0.71019506454467796</v>
      </c>
      <c r="BP43">
        <v>1.1839458942413299</v>
      </c>
      <c r="BQ43">
        <v>4.0880551469891302E-3</v>
      </c>
      <c r="BR43">
        <v>0.28232949972152699</v>
      </c>
      <c r="BS43">
        <v>0.38611036539077798</v>
      </c>
      <c r="BT43">
        <v>12.421052631578901</v>
      </c>
      <c r="BU43">
        <v>5.8841848373413104</v>
      </c>
      <c r="BV43">
        <v>4.9713916778564498</v>
      </c>
      <c r="BW43">
        <v>8.9519958496093803</v>
      </c>
      <c r="BX43">
        <v>6.4652054184361498</v>
      </c>
      <c r="BY43">
        <v>3.07749056397823</v>
      </c>
      <c r="BZ43">
        <v>0.435307487149036</v>
      </c>
      <c r="CA43">
        <v>0.93360753730893098</v>
      </c>
      <c r="CB43">
        <v>0.33310535550117498</v>
      </c>
      <c r="CC43">
        <v>0.52468693256378196</v>
      </c>
      <c r="CD43">
        <v>0.22133411890076701</v>
      </c>
      <c r="CE43">
        <v>1.2189077213406599E-2</v>
      </c>
      <c r="CF43">
        <v>0.90782880783081099</v>
      </c>
      <c r="CG43">
        <v>10.3157894736842</v>
      </c>
      <c r="CH43">
        <v>4.6127614974975604</v>
      </c>
      <c r="CI43">
        <v>5.8307542800903303</v>
      </c>
      <c r="CJ43">
        <v>10.882519721984901</v>
      </c>
      <c r="CK43">
        <v>7.5705628144113604</v>
      </c>
      <c r="CL43">
        <v>3.48155650897333</v>
      </c>
      <c r="CM43">
        <v>0.38423112474431098</v>
      </c>
      <c r="CN43">
        <v>0.74191483817955695</v>
      </c>
      <c r="CO43">
        <v>0.29481565952300998</v>
      </c>
      <c r="CP43">
        <v>0.44178190827369701</v>
      </c>
      <c r="CQ43">
        <v>0.31963717728166502</v>
      </c>
      <c r="CR43">
        <v>9.4948559999465901E-2</v>
      </c>
      <c r="CS43">
        <v>0.90510845184326205</v>
      </c>
      <c r="CT43">
        <v>13.6842105263158</v>
      </c>
      <c r="CU43">
        <v>6.0372242927551296</v>
      </c>
      <c r="CV43">
        <v>5.0555133819580096</v>
      </c>
      <c r="CW43">
        <v>9.1776208877563494</v>
      </c>
      <c r="CX43">
        <v>6.6474218117563302</v>
      </c>
      <c r="CY43">
        <v>3.0480478527950301</v>
      </c>
      <c r="CZ43">
        <v>0.43132165831024499</v>
      </c>
      <c r="DA43">
        <v>0.90025187697347198</v>
      </c>
      <c r="DB43">
        <v>0.33023509383201599</v>
      </c>
      <c r="DC43">
        <v>0.51474994421005205</v>
      </c>
      <c r="DD43">
        <v>0.167033524118647</v>
      </c>
      <c r="DE43">
        <v>-4.8796446062624498E-3</v>
      </c>
      <c r="DF43">
        <v>0.88454759120941195</v>
      </c>
      <c r="DG43">
        <v>15.3684210526316</v>
      </c>
      <c r="DH43">
        <v>11.1954565048218</v>
      </c>
      <c r="DI43">
        <v>4.8426718711853001</v>
      </c>
      <c r="DJ43">
        <v>9.3211374282836896</v>
      </c>
      <c r="DK43">
        <v>5.9170338731063001</v>
      </c>
      <c r="DL43">
        <v>2.1035923239780399</v>
      </c>
      <c r="DM43">
        <v>0.65812110712960603</v>
      </c>
      <c r="DN43">
        <v>2.0931023095679202</v>
      </c>
      <c r="DO43">
        <v>0.65689826011657704</v>
      </c>
      <c r="DP43">
        <v>1.06296682357788</v>
      </c>
      <c r="DQ43">
        <v>5.7357720254623797E-3</v>
      </c>
      <c r="DR43">
        <v>0.149588972330093</v>
      </c>
      <c r="DS43">
        <v>0.86696314811706499</v>
      </c>
    </row>
    <row r="44" spans="1:123" s="47" customFormat="1" x14ac:dyDescent="0.45">
      <c r="A44" s="142" t="s">
        <v>201</v>
      </c>
      <c r="B44" s="59">
        <v>1</v>
      </c>
      <c r="C44" s="60">
        <v>27</v>
      </c>
      <c r="D44" s="60">
        <v>4</v>
      </c>
      <c r="E44" s="60">
        <v>2</v>
      </c>
      <c r="F44" s="120">
        <v>0.22</v>
      </c>
      <c r="G44" s="120">
        <v>1.85</v>
      </c>
      <c r="H44" s="120">
        <v>1.32</v>
      </c>
      <c r="I44" s="120">
        <v>0.04</v>
      </c>
      <c r="J44" s="121">
        <v>2.31</v>
      </c>
      <c r="K44" s="121">
        <v>1.95</v>
      </c>
      <c r="L44" s="121">
        <v>1.47</v>
      </c>
      <c r="M44" s="121">
        <v>3.71</v>
      </c>
      <c r="N44" s="122">
        <v>57.9</v>
      </c>
      <c r="O44" s="122">
        <v>53.85</v>
      </c>
      <c r="P44" s="122">
        <v>49.9</v>
      </c>
      <c r="Q44" s="122">
        <v>71.8</v>
      </c>
      <c r="R44" s="123">
        <v>0.67</v>
      </c>
      <c r="S44" s="123">
        <v>201</v>
      </c>
      <c r="T44" s="123">
        <v>148.16</v>
      </c>
      <c r="U44" s="124">
        <v>0.84</v>
      </c>
      <c r="V44" s="125">
        <v>86</v>
      </c>
      <c r="W44" s="126">
        <v>63</v>
      </c>
      <c r="X44" s="126">
        <v>23</v>
      </c>
      <c r="Y44" s="127">
        <v>1.37</v>
      </c>
      <c r="Z44" s="128">
        <v>118.81</v>
      </c>
      <c r="AA44" s="129">
        <v>47.43</v>
      </c>
      <c r="AB44" s="130">
        <v>2.5</v>
      </c>
      <c r="AC44" s="130">
        <v>62.76</v>
      </c>
      <c r="AD44" s="131">
        <v>5.5</v>
      </c>
      <c r="AE44" s="128">
        <v>120</v>
      </c>
      <c r="AF44" s="122">
        <v>69</v>
      </c>
      <c r="AG44" s="128">
        <v>63</v>
      </c>
      <c r="AH44" s="122">
        <v>104.5</v>
      </c>
      <c r="AI44" s="128">
        <v>65</v>
      </c>
      <c r="AJ44" s="122">
        <v>125</v>
      </c>
      <c r="AK44" s="128">
        <v>1.1000000000000001</v>
      </c>
      <c r="AL44" s="122">
        <v>1.1000000000000001</v>
      </c>
      <c r="AM44" s="128">
        <v>28</v>
      </c>
      <c r="AN44" s="122">
        <v>77.900000000000006</v>
      </c>
      <c r="AO44" s="122">
        <v>65.5</v>
      </c>
      <c r="AP44" s="126">
        <v>770</v>
      </c>
      <c r="AQ44" s="132">
        <v>915</v>
      </c>
      <c r="AR44" s="127">
        <v>1.1879999999999999</v>
      </c>
      <c r="AS44" s="133">
        <v>3</v>
      </c>
      <c r="AT44" s="133">
        <v>2</v>
      </c>
      <c r="AU44" s="133">
        <v>0</v>
      </c>
      <c r="AV44" s="134">
        <v>1</v>
      </c>
      <c r="AW44" s="133">
        <v>7</v>
      </c>
      <c r="AX44" s="133">
        <v>0</v>
      </c>
      <c r="AY44" s="133">
        <v>0</v>
      </c>
      <c r="AZ44" s="133">
        <v>6</v>
      </c>
      <c r="BA44" s="133">
        <v>0</v>
      </c>
      <c r="BB44" s="133">
        <v>5</v>
      </c>
      <c r="BC44" s="133">
        <v>18</v>
      </c>
      <c r="BD44">
        <v>5</v>
      </c>
      <c r="BE44">
        <v>2</v>
      </c>
      <c r="BF44">
        <v>6</v>
      </c>
      <c r="BG44">
        <v>12.3157894736842</v>
      </c>
      <c r="BH44">
        <v>6.6677589416503897</v>
      </c>
      <c r="BI44">
        <v>3.6127700805664098</v>
      </c>
      <c r="BJ44">
        <v>6.85538673400879</v>
      </c>
      <c r="BK44">
        <v>5.71529127422132</v>
      </c>
      <c r="BL44">
        <v>2.8906915982564301</v>
      </c>
      <c r="BM44">
        <v>0.46643302030903599</v>
      </c>
      <c r="BN44">
        <v>1.13407565901068</v>
      </c>
      <c r="BO44">
        <v>0.44056731462478599</v>
      </c>
      <c r="BP44">
        <v>0.67840909957885698</v>
      </c>
      <c r="BQ44">
        <v>0.14475498468030801</v>
      </c>
      <c r="BR44">
        <v>0.21859209239482899</v>
      </c>
      <c r="BS44">
        <v>0.88063311576843295</v>
      </c>
      <c r="BT44">
        <v>10.9473684210526</v>
      </c>
      <c r="BU44">
        <v>4.7052521705627397</v>
      </c>
      <c r="BV44">
        <v>4.4246401786804199</v>
      </c>
      <c r="BW44">
        <v>7.1576032638549796</v>
      </c>
      <c r="BX44">
        <v>5.9101214659841403</v>
      </c>
      <c r="BY44">
        <v>3.2591750454484401</v>
      </c>
      <c r="BZ44">
        <v>0.39500461573343199</v>
      </c>
      <c r="CA44">
        <v>0.77273040199535503</v>
      </c>
      <c r="CB44">
        <v>0.28889217972755399</v>
      </c>
      <c r="CC44">
        <v>0.42179477214813199</v>
      </c>
      <c r="CD44">
        <v>0.28828397432566499</v>
      </c>
      <c r="CE44">
        <v>6.3687980175018297E-2</v>
      </c>
      <c r="CF44">
        <v>0.93828487396240201</v>
      </c>
      <c r="CG44">
        <v>10.105263157894701</v>
      </c>
      <c r="CH44">
        <v>4.3932681083679199</v>
      </c>
      <c r="CI44">
        <v>4.61586570739746</v>
      </c>
      <c r="CJ44">
        <v>7.5013079643249503</v>
      </c>
      <c r="CK44">
        <v>6.03997850418091</v>
      </c>
      <c r="CL44">
        <v>3.40252029059226</v>
      </c>
      <c r="CM44">
        <v>0.37944557437391202</v>
      </c>
      <c r="CN44">
        <v>0.72383359968823002</v>
      </c>
      <c r="CO44">
        <v>0.28428992629051197</v>
      </c>
      <c r="CP44">
        <v>0.41211289167404203</v>
      </c>
      <c r="CQ44">
        <v>0.32338898485232997</v>
      </c>
      <c r="CR44">
        <v>0.110234282910824</v>
      </c>
      <c r="CS44">
        <v>0.90245968103408802</v>
      </c>
      <c r="CT44">
        <v>11.0526315789474</v>
      </c>
      <c r="CU44">
        <v>4.89308738708496</v>
      </c>
      <c r="CV44">
        <v>3.9767711162567099</v>
      </c>
      <c r="CW44">
        <v>6.4835658073425302</v>
      </c>
      <c r="CX44">
        <v>5.7207118210039596</v>
      </c>
      <c r="CY44">
        <v>3.1751353636122599</v>
      </c>
      <c r="CZ44">
        <v>0.40448539058752198</v>
      </c>
      <c r="DA44">
        <v>0.80681387097764301</v>
      </c>
      <c r="DB44">
        <v>0.296898633241653</v>
      </c>
      <c r="DC44">
        <v>0.43717786669731101</v>
      </c>
      <c r="DD44">
        <v>0.28918968692757702</v>
      </c>
      <c r="DE44">
        <v>0.13864722847938499</v>
      </c>
      <c r="DF44">
        <v>0.93438035249710105</v>
      </c>
      <c r="DG44">
        <v>16.947368421052602</v>
      </c>
      <c r="DH44">
        <v>11.2731065750122</v>
      </c>
      <c r="DI44">
        <v>3.1793260574340798</v>
      </c>
      <c r="DJ44">
        <v>5.2536516189575204</v>
      </c>
      <c r="DK44">
        <v>3.8749726195084402</v>
      </c>
      <c r="DL44">
        <v>1.8186772873527099</v>
      </c>
      <c r="DM44">
        <v>0.66365988116237995</v>
      </c>
      <c r="DN44">
        <v>1.9577050872625601</v>
      </c>
      <c r="DO44">
        <v>0.60945242643356301</v>
      </c>
      <c r="DP44">
        <v>0.93799364566803001</v>
      </c>
      <c r="DQ44">
        <v>2.9041794657190499E-2</v>
      </c>
      <c r="DR44">
        <v>-0.108521655201912</v>
      </c>
      <c r="DS44">
        <v>0.93684089183807395</v>
      </c>
    </row>
    <row r="45" spans="1:123" s="47" customFormat="1" x14ac:dyDescent="0.45">
      <c r="A45" s="142" t="s">
        <v>202</v>
      </c>
      <c r="B45" s="29">
        <v>0</v>
      </c>
      <c r="C45" s="30">
        <v>19</v>
      </c>
      <c r="D45" s="30">
        <v>3</v>
      </c>
      <c r="E45" s="30">
        <v>2</v>
      </c>
      <c r="F45" s="32">
        <v>0.36699999999999999</v>
      </c>
      <c r="G45" s="32">
        <v>0.52400000000000002</v>
      </c>
      <c r="H45" s="32">
        <v>0.498</v>
      </c>
      <c r="I45" s="32">
        <v>0.10299999999999999</v>
      </c>
      <c r="J45" s="33">
        <v>6.458333333333334E-2</v>
      </c>
      <c r="K45" s="33">
        <v>7.7777777777777779E-2</v>
      </c>
      <c r="L45" s="33">
        <v>7.7777777777777779E-2</v>
      </c>
      <c r="M45" s="33">
        <v>8.8888888888888892E-2</v>
      </c>
      <c r="N45" s="34">
        <v>41.2</v>
      </c>
      <c r="O45" s="34">
        <v>42.8</v>
      </c>
      <c r="P45" s="34">
        <v>51.2</v>
      </c>
      <c r="Q45" s="34">
        <v>45.8</v>
      </c>
      <c r="R45" s="35">
        <v>2.1</v>
      </c>
      <c r="S45" s="35">
        <v>23.6</v>
      </c>
      <c r="T45" s="35">
        <v>25.1</v>
      </c>
      <c r="U45" s="46">
        <v>-2.2999999999999998</v>
      </c>
      <c r="V45" s="37">
        <v>72</v>
      </c>
      <c r="W45" s="37">
        <v>57</v>
      </c>
      <c r="X45" s="37">
        <f>V45-W45</f>
        <v>15</v>
      </c>
      <c r="Y45" s="38">
        <f>SUM(V45/W45)</f>
        <v>1.263157894736842</v>
      </c>
      <c r="Z45" s="39">
        <v>86.3</v>
      </c>
      <c r="AA45" s="39">
        <v>48.2</v>
      </c>
      <c r="AB45" s="40">
        <f>SUM(Z45/AA45)</f>
        <v>1.7904564315352696</v>
      </c>
      <c r="AC45" s="40">
        <v>32.76</v>
      </c>
      <c r="AD45" s="41">
        <v>6.3</v>
      </c>
      <c r="AE45" s="34">
        <v>113.4</v>
      </c>
      <c r="AF45" s="34">
        <v>70.7</v>
      </c>
      <c r="AG45" s="34">
        <v>57.3</v>
      </c>
      <c r="AH45" s="34">
        <v>72.2</v>
      </c>
      <c r="AI45" s="34">
        <v>40</v>
      </c>
      <c r="AJ45" s="34">
        <v>106.2</v>
      </c>
      <c r="AK45" s="34">
        <v>22</v>
      </c>
      <c r="AL45" s="34">
        <v>22</v>
      </c>
      <c r="AM45" s="34">
        <v>19</v>
      </c>
      <c r="AN45" s="34">
        <v>62.8</v>
      </c>
      <c r="AO45" s="34">
        <v>67.400000000000006</v>
      </c>
      <c r="AP45" s="42">
        <v>955</v>
      </c>
      <c r="AQ45" s="42">
        <v>890</v>
      </c>
      <c r="AR45" s="38">
        <v>1.07</v>
      </c>
      <c r="AS45" s="43">
        <v>4</v>
      </c>
      <c r="AT45" s="43">
        <v>1</v>
      </c>
      <c r="AU45" s="43">
        <v>0</v>
      </c>
      <c r="AV45" s="44">
        <v>3</v>
      </c>
      <c r="AW45" s="43">
        <v>4</v>
      </c>
      <c r="AX45" s="43">
        <v>0</v>
      </c>
      <c r="AY45" s="43">
        <v>0</v>
      </c>
      <c r="AZ45" s="43">
        <v>5</v>
      </c>
      <c r="BA45" s="43">
        <v>0</v>
      </c>
      <c r="BB45" s="43">
        <v>3</v>
      </c>
      <c r="BC45" s="43">
        <v>12</v>
      </c>
      <c r="BD45" s="43">
        <v>7</v>
      </c>
      <c r="BE45" s="43">
        <v>5</v>
      </c>
      <c r="BF45" s="43">
        <v>5</v>
      </c>
      <c r="BG45">
        <v>12.526315789473699</v>
      </c>
      <c r="BH45">
        <v>6.7017898559570304</v>
      </c>
      <c r="BI45">
        <v>5.2573156356811497</v>
      </c>
      <c r="BJ45">
        <v>6.5989499092102104</v>
      </c>
      <c r="BK45">
        <v>5.8447417459989897</v>
      </c>
      <c r="BL45">
        <v>2.87879238212318</v>
      </c>
      <c r="BM45">
        <v>0.46292040933908102</v>
      </c>
      <c r="BN45">
        <v>1.0833285685467899</v>
      </c>
      <c r="BO45">
        <v>0.426402747631073</v>
      </c>
      <c r="BP45">
        <v>0.70411986112594604</v>
      </c>
      <c r="BQ45">
        <v>0.102111555785032</v>
      </c>
      <c r="BR45">
        <v>0.36210301518440202</v>
      </c>
      <c r="BS45">
        <v>0.90277391672134399</v>
      </c>
      <c r="BT45">
        <v>10.105263157894701</v>
      </c>
      <c r="BU45">
        <v>4.5229001045227104</v>
      </c>
      <c r="BV45">
        <v>5.8167161941528303</v>
      </c>
      <c r="BW45">
        <v>10.6265525817871</v>
      </c>
      <c r="BX45">
        <v>7.5418842717220897</v>
      </c>
      <c r="BY45">
        <v>3.6700178287182599</v>
      </c>
      <c r="BZ45">
        <v>0.36992067316268901</v>
      </c>
      <c r="CA45">
        <v>0.72263602231191204</v>
      </c>
      <c r="CB45">
        <v>0.309817165136337</v>
      </c>
      <c r="CC45">
        <v>0.49017804861068698</v>
      </c>
      <c r="CD45">
        <v>0.22087860324274999</v>
      </c>
      <c r="CE45">
        <v>0.196222469210625</v>
      </c>
      <c r="CF45">
        <v>0.92616468667983998</v>
      </c>
      <c r="CG45">
        <v>9.3684210526315805</v>
      </c>
      <c r="CH45">
        <v>4.2761964797973597</v>
      </c>
      <c r="CI45">
        <v>6.7276716232299796</v>
      </c>
      <c r="CJ45">
        <v>12.705516815185501</v>
      </c>
      <c r="CK45">
        <v>8.9626629227086099</v>
      </c>
      <c r="CL45">
        <v>4.0553080122373197</v>
      </c>
      <c r="CM45">
        <v>0.353399403111192</v>
      </c>
      <c r="CN45">
        <v>0.71708022245937797</v>
      </c>
      <c r="CO45">
        <v>0.31573435664176902</v>
      </c>
      <c r="CP45">
        <v>0.45463541150093101</v>
      </c>
      <c r="CQ45">
        <v>0.32615723581544098</v>
      </c>
      <c r="CR45">
        <v>0.123794168233871</v>
      </c>
      <c r="CS45">
        <v>0.88835299015045199</v>
      </c>
      <c r="CT45">
        <v>9.7894736842105292</v>
      </c>
      <c r="CU45">
        <v>4.1428337097168004</v>
      </c>
      <c r="CV45">
        <v>8.8194122314453107</v>
      </c>
      <c r="CW45">
        <v>17.405757904052699</v>
      </c>
      <c r="CX45">
        <v>12.1748649697555</v>
      </c>
      <c r="CY45">
        <v>4.5498677039007003</v>
      </c>
      <c r="CZ45">
        <v>0.33667600677866799</v>
      </c>
      <c r="DA45">
        <v>0.64100459146263999</v>
      </c>
      <c r="DB45">
        <v>0.28422027826309199</v>
      </c>
      <c r="DC45">
        <v>0.43425941467285201</v>
      </c>
      <c r="DD45">
        <v>0.30355946022490499</v>
      </c>
      <c r="DE45">
        <v>0.133232727646828</v>
      </c>
      <c r="DF45">
        <v>0.78248679637908902</v>
      </c>
      <c r="DG45">
        <v>14.3157894736842</v>
      </c>
      <c r="DH45">
        <v>9.0933752059936506</v>
      </c>
      <c r="DI45">
        <v>7.3845186233520499</v>
      </c>
      <c r="DJ45">
        <v>11.978329658508301</v>
      </c>
      <c r="DK45" t="s">
        <v>300</v>
      </c>
      <c r="DL45">
        <v>2.66434254911211</v>
      </c>
      <c r="DM45">
        <v>0.53205310680213203</v>
      </c>
      <c r="DN45">
        <v>1.5568385305705801</v>
      </c>
      <c r="DO45">
        <v>0.54128980636596702</v>
      </c>
      <c r="DP45">
        <v>0.91024428606033303</v>
      </c>
      <c r="DQ45">
        <v>2.31601154307619E-2</v>
      </c>
      <c r="DR45">
        <v>-2.96072773635387E-2</v>
      </c>
      <c r="DS45">
        <v>1.1402010917663601</v>
      </c>
    </row>
    <row r="46" spans="1:123" s="47" customFormat="1" x14ac:dyDescent="0.45">
      <c r="A46" s="141" t="s">
        <v>203</v>
      </c>
      <c r="B46" s="59">
        <v>1</v>
      </c>
      <c r="C46" s="60">
        <v>67</v>
      </c>
      <c r="D46" s="60">
        <v>3</v>
      </c>
      <c r="E46" s="60">
        <v>2</v>
      </c>
      <c r="F46" s="61" t="s">
        <v>9</v>
      </c>
      <c r="G46" s="61" t="s">
        <v>9</v>
      </c>
      <c r="H46" s="61" t="s">
        <v>9</v>
      </c>
      <c r="I46" s="61" t="s">
        <v>9</v>
      </c>
      <c r="J46" s="62" t="s">
        <v>9</v>
      </c>
      <c r="K46" s="62" t="s">
        <v>9</v>
      </c>
      <c r="L46" s="62" t="s">
        <v>9</v>
      </c>
      <c r="M46" s="62" t="s">
        <v>9</v>
      </c>
      <c r="N46" s="63" t="s">
        <v>9</v>
      </c>
      <c r="O46" s="63" t="s">
        <v>9</v>
      </c>
      <c r="P46" s="63" t="s">
        <v>9</v>
      </c>
      <c r="Q46" s="63" t="s">
        <v>9</v>
      </c>
      <c r="R46" s="64" t="s">
        <v>9</v>
      </c>
      <c r="S46" s="64" t="s">
        <v>9</v>
      </c>
      <c r="T46" s="64" t="s">
        <v>9</v>
      </c>
      <c r="U46" s="65" t="s">
        <v>9</v>
      </c>
      <c r="V46" s="74" t="s">
        <v>9</v>
      </c>
      <c r="W46" s="67" t="s">
        <v>9</v>
      </c>
      <c r="X46" s="67" t="s">
        <v>60</v>
      </c>
      <c r="Y46" s="68" t="s">
        <v>60</v>
      </c>
      <c r="Z46" s="70" t="s">
        <v>9</v>
      </c>
      <c r="AA46" s="70" t="s">
        <v>9</v>
      </c>
      <c r="AB46" s="71" t="s">
        <v>60</v>
      </c>
      <c r="AC46" s="71" t="s">
        <v>60</v>
      </c>
      <c r="AD46" s="41" t="s">
        <v>60</v>
      </c>
      <c r="AE46" s="63">
        <v>114.6</v>
      </c>
      <c r="AF46" s="70">
        <v>68.099999999999994</v>
      </c>
      <c r="AG46" s="63">
        <v>63.7</v>
      </c>
      <c r="AH46" s="63">
        <v>59.4</v>
      </c>
      <c r="AI46" s="63">
        <v>44</v>
      </c>
      <c r="AJ46" s="63">
        <v>90.2</v>
      </c>
      <c r="AK46" s="63">
        <v>11.8</v>
      </c>
      <c r="AL46" s="63">
        <v>11.8</v>
      </c>
      <c r="AM46" s="63">
        <v>7.1</v>
      </c>
      <c r="AN46" s="63">
        <v>78.400000000000006</v>
      </c>
      <c r="AO46" s="63">
        <v>78.900000000000006</v>
      </c>
      <c r="AP46" s="74">
        <v>765</v>
      </c>
      <c r="AQ46" s="74">
        <v>760</v>
      </c>
      <c r="AR46" s="68">
        <v>1.01</v>
      </c>
      <c r="AS46" s="75" t="s">
        <v>9</v>
      </c>
      <c r="AT46" s="75" t="s">
        <v>9</v>
      </c>
      <c r="AU46" s="75" t="s">
        <v>9</v>
      </c>
      <c r="AV46" s="76" t="s">
        <v>9</v>
      </c>
      <c r="AW46" s="75">
        <v>2</v>
      </c>
      <c r="AX46" s="75">
        <v>0</v>
      </c>
      <c r="AY46" s="75">
        <v>4</v>
      </c>
      <c r="AZ46" s="75">
        <v>5</v>
      </c>
      <c r="BA46" s="75">
        <v>2</v>
      </c>
      <c r="BB46" s="75">
        <v>1</v>
      </c>
      <c r="BC46" s="75">
        <v>14</v>
      </c>
      <c r="BD46" s="75">
        <v>10</v>
      </c>
      <c r="BE46" s="75">
        <v>5</v>
      </c>
      <c r="BF46" s="75">
        <v>10</v>
      </c>
      <c r="BG46">
        <v>12.7368421052632</v>
      </c>
      <c r="BH46">
        <v>5.6821770668029803</v>
      </c>
      <c r="BI46">
        <v>6.1943016052246103</v>
      </c>
      <c r="BJ46">
        <v>11.1162166595459</v>
      </c>
      <c r="BK46">
        <v>9.0899827354832698</v>
      </c>
      <c r="BL46">
        <v>3.9271931376373601</v>
      </c>
      <c r="BM46">
        <v>0.385618302852687</v>
      </c>
      <c r="BN46">
        <v>0.77671788003155895</v>
      </c>
      <c r="BO46">
        <v>0.33165654540062001</v>
      </c>
      <c r="BP46">
        <v>0.57228386402130105</v>
      </c>
      <c r="BQ46">
        <v>9.1331834393615197E-2</v>
      </c>
      <c r="BR46">
        <v>0.18789529800415</v>
      </c>
      <c r="BS46">
        <v>0.79856109619140603</v>
      </c>
      <c r="BT46">
        <v>10.3157894736842</v>
      </c>
      <c r="BU46">
        <v>4.1844959259033203</v>
      </c>
      <c r="BV46">
        <v>10.888456344604499</v>
      </c>
      <c r="BW46">
        <v>20.308473587036101</v>
      </c>
      <c r="BX46">
        <v>16.155107498168899</v>
      </c>
      <c r="BY46">
        <v>5.8074547784370303</v>
      </c>
      <c r="BZ46">
        <v>0.31436980576207202</v>
      </c>
      <c r="CA46">
        <v>0.60364938581347505</v>
      </c>
      <c r="CB46">
        <v>0.26300492882728599</v>
      </c>
      <c r="CC46">
        <v>0.48786181211471602</v>
      </c>
      <c r="CD46">
        <v>0.14595573185809499</v>
      </c>
      <c r="CE46">
        <v>0.20206075906753501</v>
      </c>
      <c r="CF46">
        <v>0.81502538919448897</v>
      </c>
      <c r="CG46">
        <v>8.2105263157894708</v>
      </c>
      <c r="CH46">
        <v>3.55023121833801</v>
      </c>
      <c r="CI46">
        <v>7.3897943496704102</v>
      </c>
      <c r="CJ46">
        <v>13.4817571640015</v>
      </c>
      <c r="CK46">
        <v>9.7338424983777507</v>
      </c>
      <c r="CL46">
        <v>4.763880252141</v>
      </c>
      <c r="CM46">
        <v>0.30968080607041998</v>
      </c>
      <c r="CN46">
        <v>0.56047338485837905</v>
      </c>
      <c r="CO46">
        <v>0.26291894912719699</v>
      </c>
      <c r="CP46">
        <v>0.46671700477600098</v>
      </c>
      <c r="CQ46">
        <v>0.21881917041865701</v>
      </c>
      <c r="CR46">
        <v>0.374191403388977</v>
      </c>
      <c r="CS46">
        <v>0.80635136365890503</v>
      </c>
      <c r="CT46">
        <v>9.8947368421052602</v>
      </c>
      <c r="CU46">
        <v>4.2684578895568803</v>
      </c>
      <c r="CV46">
        <v>5.8463997840881303</v>
      </c>
      <c r="CW46">
        <v>10.738359451293899</v>
      </c>
      <c r="CX46">
        <v>8.0444062885485206</v>
      </c>
      <c r="CY46">
        <v>4.1063952090447398</v>
      </c>
      <c r="CZ46">
        <v>0.34722751531504398</v>
      </c>
      <c r="DA46">
        <v>0.67304511715964699</v>
      </c>
      <c r="DB46">
        <v>0.29264104366302501</v>
      </c>
      <c r="DC46">
        <v>0.49290019273757901</v>
      </c>
      <c r="DD46">
        <v>0.19315245141705201</v>
      </c>
      <c r="DE46">
        <v>0.30223065614700301</v>
      </c>
      <c r="DF46">
        <v>0.86526685953140303</v>
      </c>
      <c r="DG46">
        <v>10.421052631578901</v>
      </c>
      <c r="DH46">
        <v>3.4635307788848899</v>
      </c>
      <c r="DI46">
        <v>8.8380756378173793</v>
      </c>
      <c r="DJ46">
        <v>17.012416839599599</v>
      </c>
      <c r="DK46">
        <v>11.7540849384509</v>
      </c>
      <c r="DL46">
        <v>5.5704798942420899</v>
      </c>
      <c r="DM46">
        <v>0.26859216825552201</v>
      </c>
      <c r="DN46">
        <v>0.409922894400436</v>
      </c>
      <c r="DO46">
        <v>0.23550932109355899</v>
      </c>
      <c r="DP46">
        <v>0.382132828235626</v>
      </c>
      <c r="DQ46">
        <v>0.132306051299659</v>
      </c>
      <c r="DR46">
        <v>0.121461011469364</v>
      </c>
      <c r="DS46">
        <v>0.92109847068786599</v>
      </c>
    </row>
    <row r="47" spans="1:123" s="47" customFormat="1" x14ac:dyDescent="0.45">
      <c r="A47" s="142" t="s">
        <v>78</v>
      </c>
      <c r="B47" s="29">
        <v>1</v>
      </c>
      <c r="C47" s="30">
        <v>28</v>
      </c>
      <c r="D47" s="30">
        <v>1</v>
      </c>
      <c r="E47" s="30">
        <v>4</v>
      </c>
      <c r="F47" s="32">
        <v>1.698</v>
      </c>
      <c r="G47" s="32">
        <v>0.58399999999999996</v>
      </c>
      <c r="H47" s="32">
        <v>2.0840000000000001</v>
      </c>
      <c r="I47" s="32">
        <v>0.21099999999999999</v>
      </c>
      <c r="J47" s="33">
        <v>2.6388888888888889E-2</v>
      </c>
      <c r="K47" s="33">
        <v>0.10347222222222223</v>
      </c>
      <c r="L47" s="33">
        <v>7.4305555555555555E-2</v>
      </c>
      <c r="M47" s="33">
        <v>0.13402777777777777</v>
      </c>
      <c r="N47" s="34">
        <v>49.5</v>
      </c>
      <c r="O47" s="34">
        <v>52.4</v>
      </c>
      <c r="P47" s="34">
        <v>59.7</v>
      </c>
      <c r="Q47" s="34">
        <v>59.1</v>
      </c>
      <c r="R47" s="35">
        <v>173</v>
      </c>
      <c r="S47" s="35">
        <v>33.200000000000003</v>
      </c>
      <c r="T47" s="35">
        <v>285</v>
      </c>
      <c r="U47" s="46">
        <v>18</v>
      </c>
      <c r="V47" s="37">
        <v>93</v>
      </c>
      <c r="W47" s="37">
        <v>55</v>
      </c>
      <c r="X47" s="37">
        <f>V47-W47</f>
        <v>38</v>
      </c>
      <c r="Y47" s="38">
        <f>SUM(V47/W47)</f>
        <v>1.6909090909090909</v>
      </c>
      <c r="Z47" s="39">
        <v>91.6</v>
      </c>
      <c r="AA47" s="39">
        <v>57.7</v>
      </c>
      <c r="AB47" s="40">
        <f>SUM(Z47/AA47)</f>
        <v>1.5875216637781628</v>
      </c>
      <c r="AC47" s="40">
        <v>28.43</v>
      </c>
      <c r="AD47" s="41">
        <v>7.9</v>
      </c>
      <c r="AE47" s="34">
        <v>103.2</v>
      </c>
      <c r="AF47" s="34">
        <v>62.5</v>
      </c>
      <c r="AG47" s="34">
        <v>62.1</v>
      </c>
      <c r="AH47" s="34">
        <v>96.7</v>
      </c>
      <c r="AI47" s="34">
        <v>56</v>
      </c>
      <c r="AJ47" s="34">
        <v>88.9</v>
      </c>
      <c r="AK47" s="34">
        <v>23.2</v>
      </c>
      <c r="AL47" s="34">
        <v>0.2</v>
      </c>
      <c r="AM47" s="34">
        <v>25.1</v>
      </c>
      <c r="AN47" s="34">
        <v>61.5</v>
      </c>
      <c r="AO47" s="34">
        <v>70.2</v>
      </c>
      <c r="AP47" s="42">
        <v>975</v>
      </c>
      <c r="AQ47" s="42">
        <v>855</v>
      </c>
      <c r="AR47" s="38">
        <v>1.1399999999999999</v>
      </c>
      <c r="AS47" s="43">
        <v>2</v>
      </c>
      <c r="AT47" s="43">
        <v>2</v>
      </c>
      <c r="AU47" s="43">
        <v>0</v>
      </c>
      <c r="AV47" s="44">
        <v>0</v>
      </c>
      <c r="AW47" s="43">
        <v>3</v>
      </c>
      <c r="AX47" s="43">
        <v>0</v>
      </c>
      <c r="AY47" s="43">
        <v>1</v>
      </c>
      <c r="AZ47" s="43">
        <v>2</v>
      </c>
      <c r="BA47" s="43">
        <v>0</v>
      </c>
      <c r="BB47" s="43">
        <v>5</v>
      </c>
      <c r="BC47" s="43">
        <v>11</v>
      </c>
      <c r="BD47" s="43">
        <v>12</v>
      </c>
      <c r="BE47" s="43">
        <v>5</v>
      </c>
      <c r="BF47" s="43">
        <v>1</v>
      </c>
      <c r="BG47">
        <v>13.578947368421099</v>
      </c>
      <c r="BH47">
        <v>7.7809824943542498</v>
      </c>
      <c r="BI47">
        <v>10.5557565689087</v>
      </c>
      <c r="BJ47">
        <v>19.9570503234863</v>
      </c>
      <c r="BK47">
        <v>12.942786919443201</v>
      </c>
      <c r="BL47">
        <v>3.87029066908429</v>
      </c>
      <c r="BM47">
        <v>0.48409918741731001</v>
      </c>
      <c r="BN47">
        <v>1.265346563079</v>
      </c>
      <c r="BO47">
        <v>0.459407418966293</v>
      </c>
      <c r="BP47">
        <v>0.776078581809998</v>
      </c>
      <c r="BQ47">
        <v>6.3361711044377794E-2</v>
      </c>
      <c r="BR47">
        <v>-2.3226557299494702E-2</v>
      </c>
      <c r="BS47">
        <v>0.69275552034378096</v>
      </c>
      <c r="BT47">
        <v>12.3157894736842</v>
      </c>
      <c r="BU47">
        <v>6.0997853279113796</v>
      </c>
      <c r="BV47">
        <v>5.6539239883422896</v>
      </c>
      <c r="BW47">
        <v>10.519258499145501</v>
      </c>
      <c r="BX47">
        <v>7.0671866316544403</v>
      </c>
      <c r="BY47">
        <v>3.2199649141545899</v>
      </c>
      <c r="BZ47">
        <v>0.43462204621476302</v>
      </c>
      <c r="CA47">
        <v>0.97200615749997099</v>
      </c>
      <c r="CB47">
        <v>0.35451260209083602</v>
      </c>
      <c r="CC47">
        <v>0.601121425628662</v>
      </c>
      <c r="CD47">
        <v>0.12792051521539599</v>
      </c>
      <c r="CE47">
        <v>2.0994024351239201E-2</v>
      </c>
      <c r="CF47">
        <v>0.95740944147109996</v>
      </c>
      <c r="CG47">
        <v>12.526315789473699</v>
      </c>
      <c r="CH47">
        <v>5.55554103851318</v>
      </c>
      <c r="CI47">
        <v>5.2726159095764196</v>
      </c>
      <c r="CJ47">
        <v>9.5742015838622994</v>
      </c>
      <c r="CK47">
        <v>6.6850538253784197</v>
      </c>
      <c r="CL47">
        <v>3.1719547886597499</v>
      </c>
      <c r="CM47">
        <v>0.417503088824135</v>
      </c>
      <c r="CN47">
        <v>0.87884251709272598</v>
      </c>
      <c r="CO47">
        <v>0.32888698577880898</v>
      </c>
      <c r="CP47">
        <v>0.50096994638443004</v>
      </c>
      <c r="CQ47">
        <v>0.19479523446014901</v>
      </c>
      <c r="CR47">
        <v>-1.7518846318125701E-2</v>
      </c>
      <c r="CS47">
        <v>0.98083049058914196</v>
      </c>
      <c r="CT47">
        <v>9.8947368421052602</v>
      </c>
      <c r="CU47">
        <v>4.41670846939087</v>
      </c>
      <c r="CV47">
        <v>6.1852035522460902</v>
      </c>
      <c r="CW47">
        <v>11.7629842758179</v>
      </c>
      <c r="CX47">
        <v>8.2923081548590396</v>
      </c>
      <c r="CY47">
        <v>4.01501450692004</v>
      </c>
      <c r="CZ47">
        <v>0.35319087889235401</v>
      </c>
      <c r="DA47">
        <v>0.70183847761232798</v>
      </c>
      <c r="DB47">
        <v>0.30803227424621599</v>
      </c>
      <c r="DC47">
        <v>0.52129489183425903</v>
      </c>
      <c r="DD47">
        <v>0.16863187317633799</v>
      </c>
      <c r="DE47">
        <v>0.27034640312194802</v>
      </c>
      <c r="DF47">
        <v>0.921137154102325</v>
      </c>
      <c r="DG47">
        <v>11.789473684210501</v>
      </c>
      <c r="DH47">
        <v>5.5087766647338903</v>
      </c>
      <c r="DI47">
        <v>6.1173963546752903</v>
      </c>
      <c r="DJ47">
        <v>11.5547437667847</v>
      </c>
      <c r="DK47">
        <v>7.7839497516029796</v>
      </c>
      <c r="DL47">
        <v>3.5717324848063501</v>
      </c>
      <c r="DM47">
        <v>0.40015076764358298</v>
      </c>
      <c r="DN47">
        <v>0.84816120555212504</v>
      </c>
      <c r="DO47">
        <v>0.34694489836692799</v>
      </c>
      <c r="DP47">
        <v>0.57148391008377097</v>
      </c>
      <c r="DQ47">
        <v>8.9357161592481096E-2</v>
      </c>
      <c r="DR47">
        <v>5.1950067281723002E-2</v>
      </c>
      <c r="DS47">
        <v>0.90264517068862904</v>
      </c>
    </row>
    <row r="48" spans="1:123" s="47" customFormat="1" x14ac:dyDescent="0.45">
      <c r="A48" s="141" t="s">
        <v>204</v>
      </c>
      <c r="B48" s="59">
        <v>0</v>
      </c>
      <c r="C48" s="60">
        <v>34</v>
      </c>
      <c r="D48" s="60">
        <v>3</v>
      </c>
      <c r="E48" s="60">
        <v>2</v>
      </c>
      <c r="F48" s="61" t="s">
        <v>9</v>
      </c>
      <c r="G48" s="61" t="s">
        <v>9</v>
      </c>
      <c r="H48" s="61" t="s">
        <v>9</v>
      </c>
      <c r="I48" s="61" t="s">
        <v>9</v>
      </c>
      <c r="J48" s="62" t="s">
        <v>9</v>
      </c>
      <c r="K48" s="62" t="s">
        <v>9</v>
      </c>
      <c r="L48" s="62" t="s">
        <v>9</v>
      </c>
      <c r="M48" s="62" t="s">
        <v>9</v>
      </c>
      <c r="N48" s="63" t="s">
        <v>9</v>
      </c>
      <c r="O48" s="63" t="s">
        <v>9</v>
      </c>
      <c r="P48" s="63" t="s">
        <v>9</v>
      </c>
      <c r="Q48" s="63" t="s">
        <v>9</v>
      </c>
      <c r="R48" s="64" t="s">
        <v>9</v>
      </c>
      <c r="S48" s="64" t="s">
        <v>9</v>
      </c>
      <c r="T48" s="64" t="s">
        <v>9</v>
      </c>
      <c r="U48" s="65" t="s">
        <v>9</v>
      </c>
      <c r="V48" s="74" t="s">
        <v>9</v>
      </c>
      <c r="W48" s="67" t="s">
        <v>9</v>
      </c>
      <c r="X48" s="67" t="s">
        <v>60</v>
      </c>
      <c r="Y48" s="68" t="s">
        <v>60</v>
      </c>
      <c r="Z48" s="70" t="s">
        <v>9</v>
      </c>
      <c r="AA48" s="70" t="s">
        <v>9</v>
      </c>
      <c r="AB48" s="71" t="s">
        <v>60</v>
      </c>
      <c r="AC48" s="71" t="s">
        <v>60</v>
      </c>
      <c r="AD48" s="72" t="s">
        <v>60</v>
      </c>
      <c r="AE48" s="63">
        <v>109.8</v>
      </c>
      <c r="AF48" s="63">
        <v>68.099999999999994</v>
      </c>
      <c r="AG48" s="63">
        <v>71.599999999999994</v>
      </c>
      <c r="AH48" s="63">
        <v>45.8</v>
      </c>
      <c r="AI48" s="63">
        <v>29</v>
      </c>
      <c r="AJ48" s="63">
        <v>100</v>
      </c>
      <c r="AK48" s="63">
        <v>10.5</v>
      </c>
      <c r="AL48" s="63">
        <v>10.5</v>
      </c>
      <c r="AM48" s="63">
        <v>5.7</v>
      </c>
      <c r="AN48" s="63">
        <v>64.900000000000006</v>
      </c>
      <c r="AO48" s="63">
        <v>86.3</v>
      </c>
      <c r="AP48" s="74">
        <v>925</v>
      </c>
      <c r="AQ48" s="74">
        <v>695</v>
      </c>
      <c r="AR48" s="68">
        <v>1.33</v>
      </c>
      <c r="AS48" s="75" t="s">
        <v>9</v>
      </c>
      <c r="AT48" s="75" t="s">
        <v>9</v>
      </c>
      <c r="AU48" s="75" t="s">
        <v>9</v>
      </c>
      <c r="AV48" s="76" t="s">
        <v>9</v>
      </c>
      <c r="AW48" s="75" t="s">
        <v>9</v>
      </c>
      <c r="AX48" s="75" t="s">
        <v>9</v>
      </c>
      <c r="AY48" s="75" t="s">
        <v>9</v>
      </c>
      <c r="AZ48" s="75" t="s">
        <v>9</v>
      </c>
      <c r="BA48" s="75" t="s">
        <v>9</v>
      </c>
      <c r="BB48" s="75" t="s">
        <v>9</v>
      </c>
      <c r="BC48" s="75" t="s">
        <v>9</v>
      </c>
      <c r="BD48" s="75">
        <v>17</v>
      </c>
      <c r="BE48" s="75">
        <v>12</v>
      </c>
      <c r="BF48" s="75">
        <v>13</v>
      </c>
      <c r="BG48">
        <v>10.105263157894701</v>
      </c>
      <c r="BH48">
        <v>3.77518534660339</v>
      </c>
      <c r="BI48">
        <v>8.8349790573120099</v>
      </c>
      <c r="BJ48">
        <v>17.4648113250732</v>
      </c>
      <c r="BK48">
        <v>12.456856225666201</v>
      </c>
      <c r="BL48">
        <v>5.1767858462026899</v>
      </c>
      <c r="BM48">
        <v>0.30041189908461202</v>
      </c>
      <c r="BN48">
        <v>0.52647933302216499</v>
      </c>
      <c r="BO48">
        <v>0.255118668079376</v>
      </c>
      <c r="BP48">
        <v>0.41988125443458602</v>
      </c>
      <c r="BQ48">
        <v>0.181137877084879</v>
      </c>
      <c r="BR48">
        <v>0.18820485472679099</v>
      </c>
      <c r="BS48">
        <v>0.82349920272827104</v>
      </c>
      <c r="BT48">
        <v>10.421052631578901</v>
      </c>
      <c r="BU48">
        <v>3.99290990829468</v>
      </c>
      <c r="BV48">
        <v>5.1585202217102104</v>
      </c>
      <c r="BW48">
        <v>9.2908916473388707</v>
      </c>
      <c r="BX48">
        <v>7.2209848855671099</v>
      </c>
      <c r="BY48">
        <v>4.0392478383772596</v>
      </c>
      <c r="BZ48">
        <v>0.33576176821536002</v>
      </c>
      <c r="CA48">
        <v>0.594705796879612</v>
      </c>
      <c r="CB48">
        <v>0.25550448894500699</v>
      </c>
      <c r="CC48">
        <v>0.38216713070869401</v>
      </c>
      <c r="CD48">
        <v>0.30585253117697803</v>
      </c>
      <c r="CE48">
        <v>0.139273181557655</v>
      </c>
      <c r="CF48">
        <v>0.93567192554473899</v>
      </c>
      <c r="CG48">
        <v>10</v>
      </c>
      <c r="CH48">
        <v>4.5450906753540004</v>
      </c>
      <c r="CI48">
        <v>6.2235565185546902</v>
      </c>
      <c r="CJ48">
        <v>12.1041507720947</v>
      </c>
      <c r="CK48">
        <v>8.7541747846101501</v>
      </c>
      <c r="CL48">
        <v>3.95152308020675</v>
      </c>
      <c r="CM48">
        <v>0.36327490244951699</v>
      </c>
      <c r="CN48">
        <v>0.72706957547421103</v>
      </c>
      <c r="CO48">
        <v>0.30845451354980502</v>
      </c>
      <c r="CP48">
        <v>0.49543088674545299</v>
      </c>
      <c r="CQ48">
        <v>0.25751395198860599</v>
      </c>
      <c r="CR48">
        <v>0.17956306040287001</v>
      </c>
      <c r="CS48">
        <v>0.83172124624252297</v>
      </c>
      <c r="CT48">
        <v>9.2631578947368407</v>
      </c>
      <c r="CU48">
        <v>3.5815300941467298</v>
      </c>
      <c r="CV48">
        <v>9.3061952590942401</v>
      </c>
      <c r="CW48">
        <v>18.027515411376999</v>
      </c>
      <c r="CX48">
        <v>13.1124626962762</v>
      </c>
      <c r="CY48">
        <v>5.0557208123960002</v>
      </c>
      <c r="CZ48">
        <v>0.30587702723965299</v>
      </c>
      <c r="DA48">
        <v>0.53306476219420496</v>
      </c>
      <c r="DB48">
        <v>0.24121606349945099</v>
      </c>
      <c r="DC48">
        <v>0.41765788197517401</v>
      </c>
      <c r="DD48">
        <v>0.233012996962846</v>
      </c>
      <c r="DE48">
        <v>0.25951969623565702</v>
      </c>
      <c r="DF48">
        <v>0.79204875230789196</v>
      </c>
      <c r="DG48">
        <v>9.6842105263157894</v>
      </c>
      <c r="DH48">
        <v>3.5393247604370099</v>
      </c>
      <c r="DI48">
        <v>22.0922756195068</v>
      </c>
      <c r="DJ48">
        <v>37.674472808837898</v>
      </c>
      <c r="DK48">
        <v>30.621552417152799</v>
      </c>
      <c r="DL48">
        <v>7.51530205924609</v>
      </c>
      <c r="DM48">
        <v>0.28221185181505798</v>
      </c>
      <c r="DN48">
        <v>0.48404730633881998</v>
      </c>
      <c r="DO48">
        <v>0.23923730850219699</v>
      </c>
      <c r="DP48">
        <v>0.420324265956879</v>
      </c>
      <c r="DQ48">
        <v>0.16495805208366299</v>
      </c>
      <c r="DR48">
        <v>0.24254997074604001</v>
      </c>
      <c r="DS48">
        <v>0.67129158973693803</v>
      </c>
    </row>
    <row r="49" spans="1:123" s="47" customFormat="1" ht="15.75" customHeight="1" x14ac:dyDescent="0.45">
      <c r="A49" s="142" t="s">
        <v>205</v>
      </c>
      <c r="B49" s="31">
        <v>0</v>
      </c>
      <c r="C49" s="85">
        <v>82</v>
      </c>
      <c r="D49" s="60">
        <v>3</v>
      </c>
      <c r="E49" s="60">
        <v>2</v>
      </c>
      <c r="F49" s="86">
        <v>0.85299999999999998</v>
      </c>
      <c r="G49" s="86">
        <v>0.92500000000000004</v>
      </c>
      <c r="H49" s="86">
        <v>0.41299999999999998</v>
      </c>
      <c r="I49" s="86">
        <v>2.5000000000000001E-2</v>
      </c>
      <c r="J49" s="87">
        <v>1.0900000000000001</v>
      </c>
      <c r="K49" s="87">
        <v>4.9305555555555554E-2</v>
      </c>
      <c r="L49" s="87">
        <v>5.1388888888888894E-2</v>
      </c>
      <c r="M49" s="87">
        <v>9.0972222222222218E-2</v>
      </c>
      <c r="N49" s="73">
        <v>26</v>
      </c>
      <c r="O49" s="73">
        <v>28.6</v>
      </c>
      <c r="P49" s="73">
        <v>36.200000000000003</v>
      </c>
      <c r="Q49" s="73">
        <v>32.1</v>
      </c>
      <c r="R49" s="88">
        <v>10.1</v>
      </c>
      <c r="S49" s="88">
        <v>91.2</v>
      </c>
      <c r="T49" s="88">
        <v>18.100000000000001</v>
      </c>
      <c r="U49" s="89">
        <v>-3.9</v>
      </c>
      <c r="V49" s="66">
        <v>81</v>
      </c>
      <c r="W49" s="90">
        <v>77</v>
      </c>
      <c r="X49" s="66">
        <v>4</v>
      </c>
      <c r="Y49" s="91">
        <v>1.04</v>
      </c>
      <c r="Z49" s="73">
        <v>87</v>
      </c>
      <c r="AA49" s="73">
        <v>80</v>
      </c>
      <c r="AB49" s="92">
        <v>1.0900000000000001</v>
      </c>
      <c r="AC49" s="137" t="s">
        <v>9</v>
      </c>
      <c r="AD49" s="93">
        <v>1.2</v>
      </c>
      <c r="AE49" s="73">
        <v>144.6</v>
      </c>
      <c r="AF49" s="73">
        <v>63</v>
      </c>
      <c r="AG49" s="73">
        <v>83.3</v>
      </c>
      <c r="AH49" s="73">
        <v>64.400000000000006</v>
      </c>
      <c r="AI49" s="73">
        <v>32</v>
      </c>
      <c r="AJ49" s="73">
        <v>85.7</v>
      </c>
      <c r="AK49" s="47">
        <v>26.8</v>
      </c>
      <c r="AL49" s="47">
        <v>26.8</v>
      </c>
      <c r="AM49" s="47">
        <v>1.4</v>
      </c>
      <c r="AN49" s="73">
        <v>80.5</v>
      </c>
      <c r="AO49" s="138" t="s">
        <v>64</v>
      </c>
      <c r="AP49" s="66">
        <v>745</v>
      </c>
      <c r="AQ49" s="66">
        <v>720</v>
      </c>
      <c r="AR49" s="91">
        <v>1.03</v>
      </c>
      <c r="AS49" s="84">
        <v>4</v>
      </c>
      <c r="AT49" s="84">
        <v>1</v>
      </c>
      <c r="AU49" s="84">
        <v>1</v>
      </c>
      <c r="AV49" s="94">
        <v>2</v>
      </c>
      <c r="AW49" s="84">
        <v>2</v>
      </c>
      <c r="AX49" s="84">
        <v>1</v>
      </c>
      <c r="AY49" s="84">
        <v>3</v>
      </c>
      <c r="AZ49" s="84">
        <v>4</v>
      </c>
      <c r="BA49" s="84">
        <v>0</v>
      </c>
      <c r="BB49" s="84">
        <v>4</v>
      </c>
      <c r="BC49" s="84">
        <v>14</v>
      </c>
      <c r="BD49" s="84">
        <v>8</v>
      </c>
      <c r="BE49" s="84">
        <v>6</v>
      </c>
      <c r="BF49" s="84">
        <v>11</v>
      </c>
      <c r="BG49">
        <v>12.9473684210526</v>
      </c>
      <c r="BH49">
        <v>8.3064012527465803</v>
      </c>
      <c r="BI49">
        <v>7.15576267242432</v>
      </c>
      <c r="BJ49">
        <v>14.125912666320801</v>
      </c>
      <c r="BK49">
        <v>8.7675045164007894</v>
      </c>
      <c r="BL49">
        <v>3.0753560603013499</v>
      </c>
      <c r="BM49">
        <v>0.52540726584685105</v>
      </c>
      <c r="BN49">
        <v>1.4936226935208501</v>
      </c>
      <c r="BO49">
        <v>0.50948834419250499</v>
      </c>
      <c r="BP49">
        <v>0.89046555757522605</v>
      </c>
      <c r="BQ49">
        <v>5.92904842587193E-2</v>
      </c>
      <c r="BR49">
        <v>0.147066250443459</v>
      </c>
      <c r="BS49">
        <v>0.81677728891372703</v>
      </c>
      <c r="BT49">
        <v>9.6842105263157894</v>
      </c>
      <c r="BU49">
        <v>4.3380093574523899</v>
      </c>
      <c r="BV49">
        <v>6.1479430198669398</v>
      </c>
      <c r="BW49">
        <v>11.7113809585571</v>
      </c>
      <c r="BX49">
        <v>8.2300998035230108</v>
      </c>
      <c r="BY49">
        <v>3.8777995255955502</v>
      </c>
      <c r="BZ49">
        <v>0.36194842848540398</v>
      </c>
      <c r="CA49">
        <v>0.71942366894093002</v>
      </c>
      <c r="CB49">
        <v>0.30353030562400801</v>
      </c>
      <c r="CC49">
        <v>0.46779170632362399</v>
      </c>
      <c r="CD49">
        <v>0.27549905410817899</v>
      </c>
      <c r="CE49">
        <v>0.24790091812610601</v>
      </c>
      <c r="CF49">
        <v>0.90625274181366</v>
      </c>
      <c r="CG49">
        <v>8.6315789473684195</v>
      </c>
      <c r="CH49">
        <v>3.5635335445404102</v>
      </c>
      <c r="CI49">
        <v>6.5342478752136204</v>
      </c>
      <c r="CJ49">
        <v>11.671079635620099</v>
      </c>
      <c r="CK49">
        <v>8.9050030457346097</v>
      </c>
      <c r="CL49">
        <v>4.3908133395234001</v>
      </c>
      <c r="CM49">
        <v>0.32065112462293099</v>
      </c>
      <c r="CN49">
        <v>0.58687979332373796</v>
      </c>
      <c r="CO49">
        <v>0.28191953897476202</v>
      </c>
      <c r="CP49">
        <v>0.39084899425506597</v>
      </c>
      <c r="CQ49">
        <v>0.42793856486444698</v>
      </c>
      <c r="CR49">
        <v>0.12639379501342801</v>
      </c>
      <c r="CS49">
        <v>0.94232624769210804</v>
      </c>
      <c r="CT49">
        <v>10.526315789473699</v>
      </c>
      <c r="CU49">
        <v>4.4522008895873997</v>
      </c>
      <c r="CV49">
        <v>21.216133117675799</v>
      </c>
      <c r="CW49">
        <v>28.8527507781982</v>
      </c>
      <c r="CX49" t="s">
        <v>300</v>
      </c>
      <c r="CY49">
        <v>5.63998083117741</v>
      </c>
      <c r="CZ49">
        <v>0.33134630910757101</v>
      </c>
      <c r="DA49">
        <v>0.67623744304646805</v>
      </c>
      <c r="DB49">
        <v>0.27287065982818598</v>
      </c>
      <c r="DC49">
        <v>0.460808515548706</v>
      </c>
      <c r="DD49">
        <v>0.218870241139028</v>
      </c>
      <c r="DE49">
        <v>6.4483731985092205E-2</v>
      </c>
      <c r="DF49">
        <v>0.59656161069869995</v>
      </c>
      <c r="DG49">
        <v>14.3157894736842</v>
      </c>
      <c r="DH49">
        <v>7.1247191429138201</v>
      </c>
      <c r="DI49">
        <v>3.0585739612579301</v>
      </c>
      <c r="DJ49">
        <v>29.065034866333001</v>
      </c>
      <c r="DK49">
        <v>6.7955505973414398</v>
      </c>
      <c r="DL49">
        <v>5.0727079000912196</v>
      </c>
      <c r="DM49">
        <v>0.425146415980175</v>
      </c>
      <c r="DN49">
        <v>1.0517274982528899</v>
      </c>
      <c r="DO49">
        <v>0.40618798136711098</v>
      </c>
      <c r="DP49">
        <v>0.68309795856475797</v>
      </c>
      <c r="DQ49">
        <v>8.8278404922539702E-2</v>
      </c>
      <c r="DR49">
        <v>3.9845325052738197E-2</v>
      </c>
      <c r="DS49">
        <v>0.77015912532806396</v>
      </c>
    </row>
    <row r="50" spans="1:123" s="47" customFormat="1" x14ac:dyDescent="0.45">
      <c r="A50" s="142" t="s">
        <v>206</v>
      </c>
      <c r="B50" s="31">
        <v>1</v>
      </c>
      <c r="C50" s="85">
        <v>19</v>
      </c>
      <c r="D50" s="60">
        <v>3</v>
      </c>
      <c r="E50" s="60">
        <v>2</v>
      </c>
      <c r="F50" s="86">
        <v>1.085</v>
      </c>
      <c r="G50" s="86">
        <v>1.423</v>
      </c>
      <c r="H50" s="86">
        <v>1.917</v>
      </c>
      <c r="I50" s="86">
        <v>1.024</v>
      </c>
      <c r="J50" s="87">
        <v>6.0416666666666667E-2</v>
      </c>
      <c r="K50" s="87">
        <v>1.8749999999999999E-2</v>
      </c>
      <c r="L50" s="87">
        <v>6.7361111111111108E-2</v>
      </c>
      <c r="M50" s="87">
        <v>8.0555555555555561E-2</v>
      </c>
      <c r="N50" s="73">
        <v>37.4</v>
      </c>
      <c r="O50" s="73">
        <v>44.3</v>
      </c>
      <c r="P50" s="73">
        <v>40</v>
      </c>
      <c r="Q50" s="73">
        <v>45.6</v>
      </c>
      <c r="R50" s="88">
        <v>35.6</v>
      </c>
      <c r="S50" s="88">
        <v>81.8</v>
      </c>
      <c r="T50" s="88">
        <v>212.2</v>
      </c>
      <c r="U50" s="89">
        <v>137.30000000000001</v>
      </c>
      <c r="V50" s="66">
        <v>92</v>
      </c>
      <c r="W50" s="90">
        <v>74</v>
      </c>
      <c r="X50" s="66">
        <v>18</v>
      </c>
      <c r="Y50" s="91">
        <v>1.24</v>
      </c>
      <c r="Z50" s="73">
        <v>102.6</v>
      </c>
      <c r="AA50" s="73">
        <v>62.2</v>
      </c>
      <c r="AB50" s="92">
        <v>1.65</v>
      </c>
      <c r="AC50" s="92">
        <v>53.39</v>
      </c>
      <c r="AD50" s="93">
        <v>3.1</v>
      </c>
      <c r="AE50" s="73">
        <v>115.6</v>
      </c>
      <c r="AF50" s="73">
        <v>63.2</v>
      </c>
      <c r="AG50" s="73">
        <v>73.8</v>
      </c>
      <c r="AH50" s="73">
        <v>56.9</v>
      </c>
      <c r="AI50" s="73">
        <v>40</v>
      </c>
      <c r="AJ50" s="73">
        <v>116.5</v>
      </c>
      <c r="AK50" s="47">
        <v>22.4</v>
      </c>
      <c r="AL50" s="47">
        <v>22.4</v>
      </c>
      <c r="AM50" s="47">
        <v>21.4</v>
      </c>
      <c r="AN50" s="73">
        <v>74.5</v>
      </c>
      <c r="AO50" s="73">
        <v>78.400000000000006</v>
      </c>
      <c r="AP50" s="66">
        <v>805</v>
      </c>
      <c r="AQ50" s="66">
        <v>765</v>
      </c>
      <c r="AR50" s="91">
        <v>1.05</v>
      </c>
      <c r="AS50" s="84">
        <v>0</v>
      </c>
      <c r="AT50" s="84">
        <v>0</v>
      </c>
      <c r="AU50" s="84">
        <v>0</v>
      </c>
      <c r="AV50" s="94">
        <v>0</v>
      </c>
      <c r="AW50" s="84">
        <v>6</v>
      </c>
      <c r="AX50" s="84">
        <v>0</v>
      </c>
      <c r="AY50" s="84">
        <v>2</v>
      </c>
      <c r="AZ50" s="84">
        <v>8</v>
      </c>
      <c r="BA50" s="84">
        <v>0</v>
      </c>
      <c r="BB50" s="84">
        <v>0</v>
      </c>
      <c r="BC50" s="84">
        <v>16</v>
      </c>
      <c r="BD50" s="84">
        <v>6</v>
      </c>
      <c r="BE50" s="84">
        <v>2</v>
      </c>
      <c r="BF50" s="84">
        <v>4</v>
      </c>
      <c r="BG50">
        <v>10.210526315789499</v>
      </c>
      <c r="BH50">
        <v>4.24300241470337</v>
      </c>
      <c r="BI50">
        <v>9.2626934051513707</v>
      </c>
      <c r="BJ50">
        <v>16.400955200195298</v>
      </c>
      <c r="BK50">
        <v>12.399428769161799</v>
      </c>
      <c r="BL50">
        <v>4.6809976547085101</v>
      </c>
      <c r="BM50">
        <v>0.33571667929080601</v>
      </c>
      <c r="BN50">
        <v>0.62936692157049801</v>
      </c>
      <c r="BO50">
        <v>0.26561486721038802</v>
      </c>
      <c r="BP50">
        <v>0.47588613629341098</v>
      </c>
      <c r="BQ50">
        <v>0.18632404566459701</v>
      </c>
      <c r="BR50">
        <v>0.23075987398624401</v>
      </c>
      <c r="BS50">
        <v>0.77046304941177401</v>
      </c>
      <c r="BT50">
        <v>9.6842105263157894</v>
      </c>
      <c r="BU50">
        <v>4.2415909767150897</v>
      </c>
      <c r="BV50">
        <v>5.6938591003418004</v>
      </c>
      <c r="BW50">
        <v>9.4500503540039098</v>
      </c>
      <c r="BX50">
        <v>7.4092995994969399</v>
      </c>
      <c r="BY50">
        <v>3.7682467475969199</v>
      </c>
      <c r="BZ50">
        <v>0.36012001331263399</v>
      </c>
      <c r="CA50">
        <v>0.68801262881690195</v>
      </c>
      <c r="CB50">
        <v>0.28626972436904902</v>
      </c>
      <c r="CC50">
        <v>0.43523538112640398</v>
      </c>
      <c r="CD50">
        <v>0.32330194982849197</v>
      </c>
      <c r="CE50">
        <v>0.19187347590923301</v>
      </c>
      <c r="CF50">
        <v>0.85726076364517201</v>
      </c>
      <c r="CG50">
        <v>12.421052631578901</v>
      </c>
      <c r="CH50">
        <v>5.1791648864746103</v>
      </c>
      <c r="CI50">
        <v>4.74538278579712</v>
      </c>
      <c r="CJ50">
        <v>8.5229148864746094</v>
      </c>
      <c r="CK50">
        <v>6.4366483186420602</v>
      </c>
      <c r="CL50">
        <v>3.3005701366223801</v>
      </c>
      <c r="CM50">
        <v>0.39753177835259101</v>
      </c>
      <c r="CN50">
        <v>0.76268124990802</v>
      </c>
      <c r="CO50">
        <v>0.2850481569767</v>
      </c>
      <c r="CP50">
        <v>0.43811345100402799</v>
      </c>
      <c r="CQ50">
        <v>0.27384477582349098</v>
      </c>
      <c r="CR50">
        <v>6.6972963511943803E-2</v>
      </c>
      <c r="CS50">
        <v>0.87983131408691395</v>
      </c>
      <c r="CT50">
        <v>8.3157894736842106</v>
      </c>
      <c r="CU50">
        <v>3.3195648193359402</v>
      </c>
      <c r="CV50">
        <v>7.5135240554809597</v>
      </c>
      <c r="CW50">
        <v>14.336112976074199</v>
      </c>
      <c r="CX50">
        <v>10.0461042303788</v>
      </c>
      <c r="CY50">
        <v>4.7429913784328299</v>
      </c>
      <c r="CZ50">
        <v>0.29982700028793602</v>
      </c>
      <c r="DA50">
        <v>0.52058090223376197</v>
      </c>
      <c r="DB50">
        <v>0.25508564710617099</v>
      </c>
      <c r="DC50">
        <v>0.3833187520504</v>
      </c>
      <c r="DD50">
        <v>0.36188040324151399</v>
      </c>
      <c r="DE50">
        <v>0.13999496400356301</v>
      </c>
      <c r="DF50">
        <v>0.89449638128280595</v>
      </c>
      <c r="DG50">
        <v>10.105263157894701</v>
      </c>
      <c r="DH50">
        <v>3.9990382194518999</v>
      </c>
      <c r="DI50">
        <v>12.133607864379901</v>
      </c>
      <c r="DJ50">
        <v>23.278152465820298</v>
      </c>
      <c r="DK50">
        <v>15.224399717230501</v>
      </c>
      <c r="DL50">
        <v>6.1183002950155201</v>
      </c>
      <c r="DM50">
        <v>0.29933963425014698</v>
      </c>
      <c r="DN50">
        <v>0.56176728356963801</v>
      </c>
      <c r="DO50">
        <v>0.25296086072921797</v>
      </c>
      <c r="DP50">
        <v>0.48679021000862099</v>
      </c>
      <c r="DQ50">
        <v>0.146051813858839</v>
      </c>
      <c r="DR50">
        <v>0.13144567608833299</v>
      </c>
      <c r="DS50">
        <v>0.83590197563171398</v>
      </c>
    </row>
    <row r="51" spans="1:123" s="47" customFormat="1" x14ac:dyDescent="0.45">
      <c r="A51" s="141" t="s">
        <v>207</v>
      </c>
      <c r="B51" s="45">
        <v>0</v>
      </c>
      <c r="C51" s="85">
        <v>63</v>
      </c>
      <c r="D51" s="60">
        <v>3</v>
      </c>
      <c r="E51" s="60">
        <v>2</v>
      </c>
      <c r="F51" s="86">
        <v>1.0469999999999999</v>
      </c>
      <c r="G51" s="86">
        <v>0.40600000000000003</v>
      </c>
      <c r="H51" s="86">
        <v>0.40500000000000003</v>
      </c>
      <c r="I51" s="86">
        <v>0.245</v>
      </c>
      <c r="J51" s="87">
        <v>5.2777777777777778E-2</v>
      </c>
      <c r="K51" s="87">
        <v>5.7638888888888885E-2</v>
      </c>
      <c r="L51" s="87">
        <v>3.8194444444444441E-2</v>
      </c>
      <c r="M51" s="87">
        <v>1.1111111111111112E-2</v>
      </c>
      <c r="N51" s="73">
        <v>32.1</v>
      </c>
      <c r="O51" s="73">
        <v>28.2</v>
      </c>
      <c r="P51" s="73">
        <v>43</v>
      </c>
      <c r="Q51" s="73">
        <v>43</v>
      </c>
      <c r="R51" s="88">
        <v>26.3</v>
      </c>
      <c r="S51" s="88">
        <v>30.5</v>
      </c>
      <c r="T51" s="88">
        <v>20.2</v>
      </c>
      <c r="U51" s="89">
        <v>4.2</v>
      </c>
      <c r="V51" s="66">
        <v>69</v>
      </c>
      <c r="W51" s="66">
        <v>59</v>
      </c>
      <c r="X51" s="66">
        <v>10</v>
      </c>
      <c r="Y51" s="91">
        <v>1.17</v>
      </c>
      <c r="Z51" s="73">
        <v>93</v>
      </c>
      <c r="AA51" s="73">
        <v>64.900000000000006</v>
      </c>
      <c r="AB51" s="92">
        <v>1.43</v>
      </c>
      <c r="AC51" s="92">
        <v>26.98</v>
      </c>
      <c r="AD51" s="93">
        <v>3.1</v>
      </c>
      <c r="AE51" s="73">
        <v>128.1</v>
      </c>
      <c r="AF51" s="73">
        <v>66.2</v>
      </c>
      <c r="AG51" s="73">
        <v>61.4</v>
      </c>
      <c r="AH51" s="73">
        <v>59.8</v>
      </c>
      <c r="AI51" s="73">
        <v>39</v>
      </c>
      <c r="AJ51" s="73">
        <v>89.6</v>
      </c>
      <c r="AK51" s="47">
        <v>23.5</v>
      </c>
      <c r="AL51" s="47">
        <v>23.5</v>
      </c>
      <c r="AM51" s="47">
        <v>16.399999999999999</v>
      </c>
      <c r="AN51" s="73">
        <v>61.9</v>
      </c>
      <c r="AO51" s="73">
        <v>65.2</v>
      </c>
      <c r="AP51" s="66">
        <v>970</v>
      </c>
      <c r="AQ51" s="66">
        <v>920</v>
      </c>
      <c r="AR51" s="91">
        <v>1.05</v>
      </c>
      <c r="AS51" s="84">
        <v>2</v>
      </c>
      <c r="AT51" s="84">
        <v>0</v>
      </c>
      <c r="AU51" s="84">
        <v>0</v>
      </c>
      <c r="AV51" s="94">
        <v>2</v>
      </c>
      <c r="AW51" s="84">
        <v>6</v>
      </c>
      <c r="AX51" s="84">
        <v>0</v>
      </c>
      <c r="AY51" s="84">
        <v>3</v>
      </c>
      <c r="AZ51" s="84">
        <v>4</v>
      </c>
      <c r="BA51" s="84">
        <v>0</v>
      </c>
      <c r="BB51" s="84">
        <v>7</v>
      </c>
      <c r="BC51" s="84">
        <v>20</v>
      </c>
      <c r="BD51" s="84">
        <v>19</v>
      </c>
      <c r="BE51" s="84">
        <v>9</v>
      </c>
      <c r="BF51" s="84">
        <v>13</v>
      </c>
      <c r="BG51">
        <v>12.7368421052632</v>
      </c>
      <c r="BH51">
        <v>6.58888483047485</v>
      </c>
      <c r="BI51">
        <v>6.3933582305908203</v>
      </c>
      <c r="BJ51">
        <v>12.035067558288601</v>
      </c>
      <c r="BK51">
        <v>8.2037029266357404</v>
      </c>
      <c r="BL51">
        <v>3.29354316449305</v>
      </c>
      <c r="BM51">
        <v>0.44128342658772901</v>
      </c>
      <c r="BN51">
        <v>1.0293911197110901</v>
      </c>
      <c r="BO51">
        <v>0.42658674716949502</v>
      </c>
      <c r="BP51">
        <v>0.69022464752197299</v>
      </c>
      <c r="BQ51">
        <v>8.4986945563719496E-2</v>
      </c>
      <c r="BR51">
        <v>0.15629741549491899</v>
      </c>
      <c r="BS51">
        <v>0.92141121625900302</v>
      </c>
      <c r="BT51">
        <v>11.0526315789474</v>
      </c>
      <c r="BU51">
        <v>4.4918231964111301</v>
      </c>
      <c r="BV51">
        <v>4.4421472549438503</v>
      </c>
      <c r="BW51">
        <v>8.1185073852539098</v>
      </c>
      <c r="BX51">
        <v>6.4874165936520196</v>
      </c>
      <c r="BY51">
        <v>3.46387786405128</v>
      </c>
      <c r="BZ51">
        <v>0.37479947999318802</v>
      </c>
      <c r="CA51">
        <v>0.68578548105607295</v>
      </c>
      <c r="CB51">
        <v>0.26137000322341902</v>
      </c>
      <c r="CC51">
        <v>0.40036094188690202</v>
      </c>
      <c r="CD51">
        <v>0.26384224012459401</v>
      </c>
      <c r="CE51">
        <v>8.2709707319736495E-2</v>
      </c>
      <c r="CF51">
        <v>0.93152487277984597</v>
      </c>
      <c r="CG51">
        <v>8.7368421052631593</v>
      </c>
      <c r="CH51">
        <v>3.7981333732604998</v>
      </c>
      <c r="CI51">
        <v>5.38533592224121</v>
      </c>
      <c r="CJ51">
        <v>9.2809572219848597</v>
      </c>
      <c r="CK51">
        <v>7.4480864876195003</v>
      </c>
      <c r="CL51">
        <v>3.8539468628621201</v>
      </c>
      <c r="CM51">
        <v>0.34378001975518302</v>
      </c>
      <c r="CN51">
        <v>0.61024300649918894</v>
      </c>
      <c r="CO51">
        <v>0.27352568507194502</v>
      </c>
      <c r="CP51">
        <v>0.413081854581833</v>
      </c>
      <c r="CQ51">
        <v>0.32988182276011402</v>
      </c>
      <c r="CR51">
        <v>0.2478137165308</v>
      </c>
      <c r="CS51">
        <v>0.95406967401504505</v>
      </c>
      <c r="CT51">
        <v>8.8421052631578991</v>
      </c>
      <c r="CU51">
        <v>3.7665610313415501</v>
      </c>
      <c r="CV51">
        <v>4.9340314865112296</v>
      </c>
      <c r="CW51">
        <v>9.0893001556396502</v>
      </c>
      <c r="CX51">
        <v>7.6755567349885601</v>
      </c>
      <c r="CY51">
        <v>4.2206657873956797</v>
      </c>
      <c r="CZ51">
        <v>0.32660814052315301</v>
      </c>
      <c r="DA51">
        <v>0.60102128111508801</v>
      </c>
      <c r="DB51">
        <v>0.27503806352615401</v>
      </c>
      <c r="DC51">
        <v>0.43247240781784102</v>
      </c>
      <c r="DD51">
        <v>0.31553385500332398</v>
      </c>
      <c r="DE51">
        <v>0.47177213430404702</v>
      </c>
      <c r="DF51">
        <v>0.83491027355194103</v>
      </c>
      <c r="DG51">
        <v>14</v>
      </c>
      <c r="DH51">
        <v>5.7293958663940403</v>
      </c>
      <c r="DI51">
        <v>4.0693855285644496</v>
      </c>
      <c r="DJ51">
        <v>7.2369098663330096</v>
      </c>
      <c r="DK51">
        <v>5.6186425560399096</v>
      </c>
      <c r="DL51">
        <v>3.05706656188296</v>
      </c>
      <c r="DM51">
        <v>0.41424440383371702</v>
      </c>
      <c r="DN51">
        <v>0.79930797768386097</v>
      </c>
      <c r="DO51">
        <v>0.31255170702934298</v>
      </c>
      <c r="DP51">
        <v>0.46536332368850702</v>
      </c>
      <c r="DQ51">
        <v>0.220409795466289</v>
      </c>
      <c r="DR51">
        <v>9.6270985901355702E-2</v>
      </c>
      <c r="DS51">
        <v>0.91760635375976596</v>
      </c>
    </row>
    <row r="52" spans="1:123" s="47" customFormat="1" x14ac:dyDescent="0.45">
      <c r="A52" s="141" t="s">
        <v>208</v>
      </c>
      <c r="B52" s="45">
        <v>0</v>
      </c>
      <c r="C52" s="85">
        <v>22</v>
      </c>
      <c r="D52" s="60">
        <v>3</v>
      </c>
      <c r="E52" s="60">
        <v>2</v>
      </c>
      <c r="F52" s="86">
        <v>0.26500000000000001</v>
      </c>
      <c r="G52" s="86">
        <v>0.29599999999999999</v>
      </c>
      <c r="H52" s="86">
        <v>0.371</v>
      </c>
      <c r="I52" s="86">
        <v>0.26</v>
      </c>
      <c r="J52" s="87">
        <v>8.6805555555555566E-2</v>
      </c>
      <c r="K52" s="87">
        <v>0.10902777777777778</v>
      </c>
      <c r="L52" s="87">
        <v>7.7777777777777779E-2</v>
      </c>
      <c r="M52" s="87">
        <v>6.458333333333334E-2</v>
      </c>
      <c r="N52" s="73">
        <v>44.6</v>
      </c>
      <c r="O52" s="73">
        <v>37.6</v>
      </c>
      <c r="P52" s="73">
        <v>52.1</v>
      </c>
      <c r="Q52" s="73">
        <v>43.2</v>
      </c>
      <c r="R52" s="88">
        <v>5.6</v>
      </c>
      <c r="S52" s="88">
        <v>2.2999999999999998</v>
      </c>
      <c r="T52" s="88">
        <v>31.5</v>
      </c>
      <c r="U52" s="89">
        <v>1.9</v>
      </c>
      <c r="V52" s="66">
        <v>101</v>
      </c>
      <c r="W52" s="66">
        <v>86</v>
      </c>
      <c r="X52" s="66">
        <v>15</v>
      </c>
      <c r="Y52" s="91">
        <v>1.17</v>
      </c>
      <c r="Z52" s="73">
        <v>121</v>
      </c>
      <c r="AA52" s="73">
        <v>74</v>
      </c>
      <c r="AB52" s="92">
        <v>1.64</v>
      </c>
      <c r="AC52" s="92">
        <v>22.97</v>
      </c>
      <c r="AD52" s="93">
        <v>4.8</v>
      </c>
      <c r="AE52" s="73">
        <v>96.1</v>
      </c>
      <c r="AF52" s="73">
        <v>67.099999999999994</v>
      </c>
      <c r="AG52" s="73">
        <v>91.4</v>
      </c>
      <c r="AH52" s="73">
        <v>68.3</v>
      </c>
      <c r="AI52" s="73">
        <v>46</v>
      </c>
      <c r="AJ52" s="73">
        <v>120</v>
      </c>
      <c r="AK52" s="47">
        <v>3.5</v>
      </c>
      <c r="AL52" s="47">
        <v>3.5</v>
      </c>
      <c r="AM52" s="47">
        <v>1.4</v>
      </c>
      <c r="AN52" s="73">
        <v>90.9</v>
      </c>
      <c r="AO52" s="73">
        <v>96</v>
      </c>
      <c r="AP52" s="66">
        <v>660</v>
      </c>
      <c r="AQ52" s="66">
        <v>625</v>
      </c>
      <c r="AR52" s="91">
        <v>1.06</v>
      </c>
      <c r="AS52" s="84">
        <v>0</v>
      </c>
      <c r="AT52" s="84">
        <v>0</v>
      </c>
      <c r="AU52" s="84">
        <v>0</v>
      </c>
      <c r="AV52" s="94">
        <v>0</v>
      </c>
      <c r="AW52" s="84">
        <v>7</v>
      </c>
      <c r="AX52" s="84">
        <v>0</v>
      </c>
      <c r="AY52" s="84">
        <v>1</v>
      </c>
      <c r="AZ52" s="84">
        <v>7</v>
      </c>
      <c r="BA52" s="84">
        <v>0</v>
      </c>
      <c r="BB52" s="84">
        <v>0</v>
      </c>
      <c r="BC52" s="84">
        <v>15</v>
      </c>
      <c r="BD52" s="84">
        <v>1</v>
      </c>
      <c r="BE52" s="84">
        <v>0</v>
      </c>
      <c r="BF52" s="84">
        <v>1</v>
      </c>
      <c r="BG52">
        <v>14.210526315789499</v>
      </c>
      <c r="BH52">
        <v>7.2825460433959996</v>
      </c>
      <c r="BI52">
        <v>4.21763038635254</v>
      </c>
      <c r="BJ52">
        <v>7.7832155227661097</v>
      </c>
      <c r="BK52">
        <v>5.7100388878270198</v>
      </c>
      <c r="BL52">
        <v>2.6966458684519701</v>
      </c>
      <c r="BM52">
        <v>0.48390139499560397</v>
      </c>
      <c r="BN52">
        <v>1.13707582924978</v>
      </c>
      <c r="BO52">
        <v>0.41483202576637301</v>
      </c>
      <c r="BP52">
        <v>0.652657151222229</v>
      </c>
      <c r="BQ52">
        <v>0.134641839092495</v>
      </c>
      <c r="BR52">
        <v>-2.0948033779859501E-2</v>
      </c>
      <c r="BS52">
        <v>0.88534504175186202</v>
      </c>
      <c r="BT52">
        <v>10.421052631578901</v>
      </c>
      <c r="BU52">
        <v>4.4289474487304696</v>
      </c>
      <c r="BV52">
        <v>4.5585961341857901</v>
      </c>
      <c r="BW52">
        <v>8.30419921875</v>
      </c>
      <c r="BX52">
        <v>6.5645690968162098</v>
      </c>
      <c r="BY52">
        <v>3.55156728607869</v>
      </c>
      <c r="BZ52">
        <v>0.36846996166284401</v>
      </c>
      <c r="CA52">
        <v>0.70730639721668898</v>
      </c>
      <c r="CB52">
        <v>0.29947400093078602</v>
      </c>
      <c r="CC52">
        <v>0.422503292560577</v>
      </c>
      <c r="CD52">
        <v>0.29200359768147299</v>
      </c>
      <c r="CE52">
        <v>2.4049181491136599E-2</v>
      </c>
      <c r="CF52">
        <v>0.94515669345855702</v>
      </c>
      <c r="CG52">
        <v>9.4736842105263204</v>
      </c>
      <c r="CH52">
        <v>4.4733414649963397</v>
      </c>
      <c r="CI52">
        <v>4.1479310989379901</v>
      </c>
      <c r="CJ52">
        <v>7.1560087203979501</v>
      </c>
      <c r="CK52">
        <v>6.0862648361607601</v>
      </c>
      <c r="CL52">
        <v>3.5007153986490298</v>
      </c>
      <c r="CM52">
        <v>0.377001614955499</v>
      </c>
      <c r="CN52">
        <v>0.79071166994033204</v>
      </c>
      <c r="CO52">
        <v>0.34483247995376598</v>
      </c>
      <c r="CP52">
        <v>0.47063571214675898</v>
      </c>
      <c r="CQ52">
        <v>0.37634440212910197</v>
      </c>
      <c r="CR52">
        <v>-6.1151940375566503E-2</v>
      </c>
      <c r="CS52">
        <v>0.98695886135101296</v>
      </c>
      <c r="CT52">
        <v>10.9473684210526</v>
      </c>
      <c r="CU52">
        <v>4.7866487503051802</v>
      </c>
      <c r="CV52">
        <v>4.6600809097290004</v>
      </c>
      <c r="CW52">
        <v>7.4125051498413104</v>
      </c>
      <c r="CX52">
        <v>6.2239916199131997</v>
      </c>
      <c r="CY52">
        <v>3.3586144154531898</v>
      </c>
      <c r="CZ52">
        <v>0.38671050429224202</v>
      </c>
      <c r="DA52">
        <v>0.75818285439772803</v>
      </c>
      <c r="DB52">
        <v>0.31094610691070601</v>
      </c>
      <c r="DC52">
        <v>0.46129238605499301</v>
      </c>
      <c r="DD52">
        <v>0.25328355127534502</v>
      </c>
      <c r="DE52">
        <v>0.20145714282989499</v>
      </c>
      <c r="DF52">
        <v>0.91398048400878895</v>
      </c>
      <c r="DG52">
        <v>16.7368421052632</v>
      </c>
      <c r="DH52">
        <v>8.8876314163208008</v>
      </c>
      <c r="DI52">
        <v>3.01102495193481</v>
      </c>
      <c r="DJ52">
        <v>5.16811323165894</v>
      </c>
      <c r="DK52">
        <v>4.2867354719262396</v>
      </c>
      <c r="DL52">
        <v>2.2572073281159901</v>
      </c>
      <c r="DM52">
        <v>0.53952346682742403</v>
      </c>
      <c r="DN52">
        <v>1.3167783779967399</v>
      </c>
      <c r="DO52">
        <v>0.46582528948783902</v>
      </c>
      <c r="DP52">
        <v>0.71187973022460904</v>
      </c>
      <c r="DQ52">
        <v>8.1058741388001995E-2</v>
      </c>
      <c r="DR52">
        <v>6.1168079264462003E-3</v>
      </c>
      <c r="DS52">
        <v>0.89529389142990101</v>
      </c>
    </row>
    <row r="53" spans="1:123" s="47" customFormat="1" x14ac:dyDescent="0.45">
      <c r="A53" s="142" t="s">
        <v>209</v>
      </c>
      <c r="B53" s="45">
        <v>0</v>
      </c>
      <c r="C53" s="85">
        <v>20</v>
      </c>
      <c r="D53" s="60">
        <v>3</v>
      </c>
      <c r="E53" s="60">
        <v>2</v>
      </c>
      <c r="F53" s="86">
        <v>0.56599999999999995</v>
      </c>
      <c r="G53" s="86">
        <v>0.61899999999999999</v>
      </c>
      <c r="H53" s="86">
        <v>1.0620000000000001</v>
      </c>
      <c r="I53" s="86">
        <v>0.56799999999999995</v>
      </c>
      <c r="J53" s="87">
        <v>7.7083333333333337E-2</v>
      </c>
      <c r="K53" s="87">
        <v>4.3055555555555562E-2</v>
      </c>
      <c r="L53" s="87">
        <v>6.3888888888888884E-2</v>
      </c>
      <c r="M53" s="87">
        <v>7.2222222222222229E-2</v>
      </c>
      <c r="N53" s="73">
        <v>50</v>
      </c>
      <c r="O53" s="73">
        <v>42.9</v>
      </c>
      <c r="P53" s="73">
        <v>57.3</v>
      </c>
      <c r="Q53" s="73">
        <v>54.2</v>
      </c>
      <c r="R53" s="88">
        <v>4.3</v>
      </c>
      <c r="S53" s="88">
        <v>9</v>
      </c>
      <c r="T53" s="88">
        <v>63.2</v>
      </c>
      <c r="U53" s="89">
        <v>22.6</v>
      </c>
      <c r="V53" s="66">
        <v>74.959999999999994</v>
      </c>
      <c r="W53" s="66">
        <v>58.56</v>
      </c>
      <c r="X53" s="66">
        <v>16</v>
      </c>
      <c r="Y53" s="91">
        <v>1.28</v>
      </c>
      <c r="Z53" s="73">
        <v>122.4</v>
      </c>
      <c r="AA53" s="73">
        <v>62.8</v>
      </c>
      <c r="AB53" s="92">
        <v>1.95</v>
      </c>
      <c r="AC53" s="92">
        <v>33.82</v>
      </c>
      <c r="AD53" s="93">
        <v>9.8000000000000007</v>
      </c>
      <c r="AE53" s="73">
        <v>104.4</v>
      </c>
      <c r="AF53" s="73">
        <v>63</v>
      </c>
      <c r="AG53" s="73">
        <v>65.599999999999994</v>
      </c>
      <c r="AH53" s="73">
        <v>59.7</v>
      </c>
      <c r="AI53" s="73">
        <v>41</v>
      </c>
      <c r="AJ53" s="73">
        <v>109.1</v>
      </c>
      <c r="AK53" s="73">
        <v>3.9</v>
      </c>
      <c r="AL53" s="63">
        <v>3.9</v>
      </c>
      <c r="AM53" s="73">
        <v>3.1</v>
      </c>
      <c r="AN53" s="73">
        <v>64.900000000000006</v>
      </c>
      <c r="AO53" s="73">
        <v>76.400000000000006</v>
      </c>
      <c r="AP53" s="66">
        <v>925</v>
      </c>
      <c r="AQ53" s="66">
        <v>785</v>
      </c>
      <c r="AR53" s="91">
        <v>1.18</v>
      </c>
      <c r="AS53" s="84">
        <v>1</v>
      </c>
      <c r="AT53" s="84">
        <v>0</v>
      </c>
      <c r="AU53" s="84">
        <v>0</v>
      </c>
      <c r="AV53" s="94">
        <v>1</v>
      </c>
      <c r="AW53" s="84">
        <v>0</v>
      </c>
      <c r="AX53" s="84">
        <v>0</v>
      </c>
      <c r="AY53" s="84">
        <v>0</v>
      </c>
      <c r="AZ53" s="84">
        <v>0</v>
      </c>
      <c r="BA53" s="84">
        <v>0</v>
      </c>
      <c r="BB53" s="84">
        <v>0</v>
      </c>
      <c r="BC53" s="84">
        <v>0</v>
      </c>
      <c r="BD53" s="84">
        <v>10</v>
      </c>
      <c r="BE53" s="84">
        <v>7</v>
      </c>
      <c r="BF53" s="84">
        <v>8</v>
      </c>
      <c r="BG53">
        <v>12.105263157894701</v>
      </c>
      <c r="BH53">
        <v>5.5040931701660201</v>
      </c>
      <c r="BI53">
        <v>9.6308212280273402</v>
      </c>
      <c r="BJ53">
        <v>14.698052406311</v>
      </c>
      <c r="BK53">
        <v>12.307094624168</v>
      </c>
      <c r="BL53">
        <v>4.5641448936964304</v>
      </c>
      <c r="BM53">
        <v>0.37472073000040601</v>
      </c>
      <c r="BN53">
        <v>0.79849646786331396</v>
      </c>
      <c r="BO53">
        <v>0.32656472921371499</v>
      </c>
      <c r="BP53">
        <v>0.57785552740097001</v>
      </c>
      <c r="BQ53">
        <v>9.0021980363284695E-2</v>
      </c>
      <c r="BR53">
        <v>0.14040552079677601</v>
      </c>
      <c r="BS53">
        <v>0.81300652027130105</v>
      </c>
      <c r="BT53">
        <v>11.157894736842101</v>
      </c>
      <c r="BU53">
        <v>5.0956053733825701</v>
      </c>
      <c r="BV53">
        <v>5.8476629257202104</v>
      </c>
      <c r="BW53">
        <v>11.0775814056396</v>
      </c>
      <c r="BX53">
        <v>7.7944323891087599</v>
      </c>
      <c r="BY53">
        <v>3.8055502838558599</v>
      </c>
      <c r="BZ53">
        <v>0.37992003816037101</v>
      </c>
      <c r="CA53">
        <v>0.77943047909061802</v>
      </c>
      <c r="CB53">
        <v>0.32113942503929099</v>
      </c>
      <c r="CC53">
        <v>0.57949346303939797</v>
      </c>
      <c r="CD53">
        <v>0.12461701284229799</v>
      </c>
      <c r="CE53">
        <v>0.34954646229744002</v>
      </c>
      <c r="CF53">
        <v>0.87152457237243697</v>
      </c>
      <c r="CG53">
        <v>10.6315789473684</v>
      </c>
      <c r="CH53">
        <v>4.7641263008117702</v>
      </c>
      <c r="CI53">
        <v>6.3386373519897496</v>
      </c>
      <c r="CJ53">
        <v>10.7311449050903</v>
      </c>
      <c r="CK53">
        <v>8.1928782714040693</v>
      </c>
      <c r="CL53">
        <v>3.9176597309391399</v>
      </c>
      <c r="CM53">
        <v>0.36423021750081602</v>
      </c>
      <c r="CN53">
        <v>0.72421215341451095</v>
      </c>
      <c r="CO53">
        <v>0.30697572231292702</v>
      </c>
      <c r="CP53">
        <v>0.52352595329284701</v>
      </c>
      <c r="CQ53">
        <v>0.21010234930726299</v>
      </c>
      <c r="CR53">
        <v>0.34934356808662398</v>
      </c>
      <c r="CS53">
        <v>0.82515615224838301</v>
      </c>
      <c r="CT53">
        <v>13.578947368421099</v>
      </c>
      <c r="CU53">
        <v>6.0258445739746103</v>
      </c>
      <c r="CV53">
        <v>6.9851832389831499</v>
      </c>
      <c r="CW53">
        <v>12.3840579986572</v>
      </c>
      <c r="CX53">
        <v>9.1765583690844093</v>
      </c>
      <c r="CY53">
        <v>3.5817464799211698</v>
      </c>
      <c r="CZ53">
        <v>0.41439951920512402</v>
      </c>
      <c r="DA53">
        <v>0.86983914886466596</v>
      </c>
      <c r="DB53">
        <v>0.33493682742118802</v>
      </c>
      <c r="DC53">
        <v>0.54553985595703103</v>
      </c>
      <c r="DD53">
        <v>0.105139055521261</v>
      </c>
      <c r="DE53">
        <v>6.49849232286215E-3</v>
      </c>
      <c r="DF53">
        <v>0.85079944133758501</v>
      </c>
      <c r="DG53">
        <v>17.578947368421101</v>
      </c>
      <c r="DH53">
        <v>10.700626373291</v>
      </c>
      <c r="DI53">
        <v>4.6689271926879901</v>
      </c>
      <c r="DJ53">
        <v>9.0029811859130895</v>
      </c>
      <c r="DK53">
        <v>6.87619944622642</v>
      </c>
      <c r="DL53">
        <v>2.2562671007468702</v>
      </c>
      <c r="DM53">
        <v>0.60965318243637501</v>
      </c>
      <c r="DN53">
        <v>1.6488986504027801</v>
      </c>
      <c r="DO53">
        <v>0.56587171554565396</v>
      </c>
      <c r="DP53">
        <v>0.86289602518081698</v>
      </c>
      <c r="DQ53">
        <v>9.8026380225303394E-3</v>
      </c>
      <c r="DR53">
        <v>-9.4040460884571103E-2</v>
      </c>
      <c r="DS53">
        <v>0.88244187831878695</v>
      </c>
    </row>
    <row r="54" spans="1:123" s="47" customFormat="1" x14ac:dyDescent="0.45">
      <c r="A54" s="142" t="s">
        <v>210</v>
      </c>
      <c r="B54" s="45">
        <v>1</v>
      </c>
      <c r="C54" s="85">
        <v>32</v>
      </c>
      <c r="D54" s="60">
        <v>3</v>
      </c>
      <c r="E54" s="60">
        <v>2</v>
      </c>
      <c r="F54" s="86">
        <v>1.083</v>
      </c>
      <c r="G54" s="86">
        <v>1.6830000000000001</v>
      </c>
      <c r="H54" s="86">
        <v>2.734</v>
      </c>
      <c r="I54" s="86">
        <v>0.67600000000000005</v>
      </c>
      <c r="J54" s="87">
        <v>5.7638888888888885E-2</v>
      </c>
      <c r="K54" s="87">
        <v>2.2222222222222223E-2</v>
      </c>
      <c r="L54" s="87">
        <v>2.6388888888888889E-2</v>
      </c>
      <c r="M54" s="87">
        <v>6.3888888888888884E-2</v>
      </c>
      <c r="N54" s="73">
        <v>41.2</v>
      </c>
      <c r="O54" s="73">
        <v>40</v>
      </c>
      <c r="P54" s="73">
        <v>57.4</v>
      </c>
      <c r="Q54" s="73">
        <v>57.5</v>
      </c>
      <c r="R54" s="88">
        <v>15.4</v>
      </c>
      <c r="S54" s="88">
        <v>96.4</v>
      </c>
      <c r="T54" s="88">
        <v>215.7</v>
      </c>
      <c r="U54" s="89">
        <v>35.200000000000003</v>
      </c>
      <c r="V54" s="66">
        <v>73</v>
      </c>
      <c r="W54" s="66">
        <v>57</v>
      </c>
      <c r="X54" s="66">
        <v>16</v>
      </c>
      <c r="Y54" s="91">
        <v>1.28</v>
      </c>
      <c r="Z54" s="73">
        <v>89.6</v>
      </c>
      <c r="AA54" s="73">
        <v>54.3</v>
      </c>
      <c r="AB54" s="92">
        <v>1.65</v>
      </c>
      <c r="AC54" s="92">
        <v>30.68</v>
      </c>
      <c r="AD54" s="93">
        <v>7.1</v>
      </c>
      <c r="AE54" s="73">
        <v>102.3</v>
      </c>
      <c r="AF54" s="73">
        <v>65.7</v>
      </c>
      <c r="AG54" s="73">
        <v>56.2</v>
      </c>
      <c r="AH54" s="73">
        <v>55.2</v>
      </c>
      <c r="AI54" s="73">
        <v>38</v>
      </c>
      <c r="AJ54" s="73">
        <v>100.8</v>
      </c>
      <c r="AK54" s="73">
        <v>4.3</v>
      </c>
      <c r="AL54" s="73">
        <v>4.3</v>
      </c>
      <c r="AM54" s="73">
        <v>2.6</v>
      </c>
      <c r="AN54" s="73">
        <v>60.9</v>
      </c>
      <c r="AO54" s="73">
        <v>63.8</v>
      </c>
      <c r="AP54" s="66">
        <v>985</v>
      </c>
      <c r="AQ54" s="66">
        <v>940</v>
      </c>
      <c r="AR54" s="91">
        <v>1.05</v>
      </c>
      <c r="AS54" s="84">
        <v>1</v>
      </c>
      <c r="AT54" s="84">
        <v>0</v>
      </c>
      <c r="AU54" s="84">
        <v>0</v>
      </c>
      <c r="AV54" s="94">
        <v>1</v>
      </c>
      <c r="AW54" s="84">
        <v>5</v>
      </c>
      <c r="AX54" s="84">
        <v>0</v>
      </c>
      <c r="AY54" s="84">
        <v>1</v>
      </c>
      <c r="AZ54" s="84">
        <v>13</v>
      </c>
      <c r="BA54" s="84">
        <v>0</v>
      </c>
      <c r="BB54" s="84">
        <v>4</v>
      </c>
      <c r="BC54" s="84">
        <v>23</v>
      </c>
      <c r="BD54" s="84">
        <v>17</v>
      </c>
      <c r="BE54" s="84">
        <v>9</v>
      </c>
      <c r="BF54" s="84">
        <v>10</v>
      </c>
      <c r="BG54">
        <v>12.6315789473684</v>
      </c>
      <c r="BH54">
        <v>6.7770805358886701</v>
      </c>
      <c r="BI54">
        <v>5.3479661941528303</v>
      </c>
      <c r="BJ54">
        <v>10.3137216567993</v>
      </c>
      <c r="BK54">
        <v>7.20888373726293</v>
      </c>
      <c r="BL54">
        <v>3.0927457837333501</v>
      </c>
      <c r="BM54">
        <v>0.45702350140929698</v>
      </c>
      <c r="BN54">
        <v>1.1058568830415101</v>
      </c>
      <c r="BO54">
        <v>0.43114060163497903</v>
      </c>
      <c r="BP54">
        <v>0.69161039590835605</v>
      </c>
      <c r="BQ54">
        <v>0.10903329790196099</v>
      </c>
      <c r="BR54">
        <v>0.10354920476675</v>
      </c>
      <c r="BS54">
        <v>0.84545880556106601</v>
      </c>
      <c r="BT54">
        <v>11.894736842105299</v>
      </c>
      <c r="BU54">
        <v>5.6120138168334996</v>
      </c>
      <c r="BV54">
        <v>5.4063792228698704</v>
      </c>
      <c r="BW54">
        <v>9.9761219024658203</v>
      </c>
      <c r="BX54">
        <v>7.5062979898954696</v>
      </c>
      <c r="BY54">
        <v>3.3086137653094299</v>
      </c>
      <c r="BZ54">
        <v>0.41361074154856797</v>
      </c>
      <c r="CA54">
        <v>0.87202141807899602</v>
      </c>
      <c r="CB54">
        <v>0.34240320324897799</v>
      </c>
      <c r="CC54">
        <v>0.54863220453262296</v>
      </c>
      <c r="CD54">
        <v>0.15298598834054</v>
      </c>
      <c r="CE54">
        <v>0.135927990078926</v>
      </c>
      <c r="CF54">
        <v>0.86391824483871504</v>
      </c>
      <c r="CG54">
        <v>11.578947368421099</v>
      </c>
      <c r="CH54">
        <v>5.0504713058471697</v>
      </c>
      <c r="CI54">
        <v>5.4912366867065403</v>
      </c>
      <c r="CJ54">
        <v>10.611834526061999</v>
      </c>
      <c r="CK54">
        <v>7.2757087506745997</v>
      </c>
      <c r="CL54">
        <v>3.4040790008522599</v>
      </c>
      <c r="CM54">
        <v>0.39373452807456899</v>
      </c>
      <c r="CN54">
        <v>0.77996206344239905</v>
      </c>
      <c r="CO54">
        <v>0.30649551749229398</v>
      </c>
      <c r="CP54">
        <v>0.47432422637939498</v>
      </c>
      <c r="CQ54">
        <v>0.207221434991399</v>
      </c>
      <c r="CR54">
        <v>0.11097176373004899</v>
      </c>
      <c r="CS54">
        <v>0.90653234720230103</v>
      </c>
      <c r="CT54">
        <v>12.210526315789499</v>
      </c>
      <c r="CU54">
        <v>5.7432365417480504</v>
      </c>
      <c r="CV54">
        <v>4.9277009963989302</v>
      </c>
      <c r="CW54">
        <v>9.0157117843627894</v>
      </c>
      <c r="CX54">
        <v>6.5959600398414997</v>
      </c>
      <c r="CY54">
        <v>3.17834753251215</v>
      </c>
      <c r="CZ54">
        <v>0.41861246626241799</v>
      </c>
      <c r="DA54">
        <v>0.89407375041610604</v>
      </c>
      <c r="DB54">
        <v>0.36614969372749301</v>
      </c>
      <c r="DC54">
        <v>0.56928861141204801</v>
      </c>
      <c r="DD54">
        <v>0.14556366663429501</v>
      </c>
      <c r="DE54">
        <v>7.4343919754028306E-2</v>
      </c>
      <c r="DF54">
        <v>0.92710113525390603</v>
      </c>
      <c r="DG54">
        <v>15.0526315789474</v>
      </c>
      <c r="DH54">
        <v>10.787061691284199</v>
      </c>
      <c r="DI54">
        <v>3.6239764690399201</v>
      </c>
      <c r="DJ54">
        <v>7.0525960922241202</v>
      </c>
      <c r="DK54">
        <v>4.6074696716509402</v>
      </c>
      <c r="DL54">
        <v>1.9854580965655599</v>
      </c>
      <c r="DM54">
        <v>0.64851517448887797</v>
      </c>
      <c r="DN54">
        <v>2.0125012503103101</v>
      </c>
      <c r="DO54">
        <v>0.653514385223389</v>
      </c>
      <c r="DP54">
        <v>1.0325665473937999</v>
      </c>
      <c r="DQ54">
        <v>1.1368201061982899E-2</v>
      </c>
      <c r="DR54">
        <v>1.3812053948640801E-2</v>
      </c>
      <c r="DS54">
        <v>1.15774261951447</v>
      </c>
    </row>
    <row r="55" spans="1:123" s="47" customFormat="1" x14ac:dyDescent="0.45">
      <c r="A55" s="141" t="s">
        <v>211</v>
      </c>
      <c r="B55" s="45">
        <v>0</v>
      </c>
      <c r="C55" s="85">
        <v>23</v>
      </c>
      <c r="D55" s="60">
        <v>3</v>
      </c>
      <c r="E55" s="60">
        <v>2</v>
      </c>
      <c r="F55" s="86">
        <v>0.22</v>
      </c>
      <c r="G55" s="86">
        <v>0.47</v>
      </c>
      <c r="H55" s="86">
        <v>0.71099999999999997</v>
      </c>
      <c r="I55" s="86">
        <v>0.32600000000000001</v>
      </c>
      <c r="J55" s="87">
        <v>6.3888888888888884E-2</v>
      </c>
      <c r="K55" s="87">
        <v>6.3194444444444442E-2</v>
      </c>
      <c r="L55" s="87">
        <v>5.4166666666666669E-2</v>
      </c>
      <c r="M55" s="87">
        <v>3.2638888888888891E-2</v>
      </c>
      <c r="N55" s="73">
        <v>38.1</v>
      </c>
      <c r="O55" s="73">
        <v>30.9</v>
      </c>
      <c r="P55" s="73">
        <v>53.7</v>
      </c>
      <c r="Q55" s="73">
        <v>49.9</v>
      </c>
      <c r="R55" s="88">
        <v>1.2</v>
      </c>
      <c r="S55" s="88">
        <v>4.9000000000000004</v>
      </c>
      <c r="T55" s="88">
        <v>44.6</v>
      </c>
      <c r="U55" s="89">
        <v>3.4</v>
      </c>
      <c r="V55" s="66">
        <v>79.63</v>
      </c>
      <c r="W55" s="66">
        <v>65.63</v>
      </c>
      <c r="X55" s="66">
        <v>14</v>
      </c>
      <c r="Y55" s="91">
        <v>1.21</v>
      </c>
      <c r="Z55" s="73">
        <v>118.8</v>
      </c>
      <c r="AA55" s="73">
        <v>68.599999999999994</v>
      </c>
      <c r="AB55" s="92">
        <v>1.73</v>
      </c>
      <c r="AC55" s="92">
        <v>106.14</v>
      </c>
      <c r="AD55" s="93">
        <v>3.1</v>
      </c>
      <c r="AE55" s="73">
        <v>109</v>
      </c>
      <c r="AF55" s="73">
        <v>69.3</v>
      </c>
      <c r="AG55" s="73">
        <v>87.1</v>
      </c>
      <c r="AH55" s="73">
        <v>72.8</v>
      </c>
      <c r="AI55" s="73">
        <v>52</v>
      </c>
      <c r="AJ55" s="73">
        <v>136.4</v>
      </c>
      <c r="AK55" s="73">
        <v>4.9000000000000004</v>
      </c>
      <c r="AL55" s="73">
        <v>4.9000000000000004</v>
      </c>
      <c r="AM55" s="73">
        <v>1.9</v>
      </c>
      <c r="AN55" s="73">
        <v>93</v>
      </c>
      <c r="AO55" s="73">
        <v>97.6</v>
      </c>
      <c r="AP55" s="66">
        <v>645</v>
      </c>
      <c r="AQ55" s="66">
        <v>615</v>
      </c>
      <c r="AR55" s="91">
        <v>1.05</v>
      </c>
      <c r="AS55" s="84">
        <v>1</v>
      </c>
      <c r="AT55" s="84">
        <v>0</v>
      </c>
      <c r="AU55" s="84">
        <v>0</v>
      </c>
      <c r="AV55" s="94">
        <v>1</v>
      </c>
      <c r="AW55" s="84">
        <v>8</v>
      </c>
      <c r="AX55" s="84">
        <v>0</v>
      </c>
      <c r="AY55" s="84">
        <v>0</v>
      </c>
      <c r="AZ55" s="84">
        <v>8</v>
      </c>
      <c r="BA55" s="84">
        <v>1</v>
      </c>
      <c r="BB55" s="84">
        <v>0</v>
      </c>
      <c r="BC55" s="84">
        <v>17</v>
      </c>
      <c r="BD55" s="84">
        <v>13</v>
      </c>
      <c r="BE55" s="84">
        <v>7</v>
      </c>
      <c r="BF55" s="84">
        <v>9</v>
      </c>
      <c r="BG55">
        <v>12.526315789473699</v>
      </c>
      <c r="BH55">
        <v>7.6738080978393599</v>
      </c>
      <c r="BI55">
        <v>7.9852752685546902</v>
      </c>
      <c r="BJ55">
        <v>13.5325260162354</v>
      </c>
      <c r="BK55">
        <v>10.0396681333843</v>
      </c>
      <c r="BL55">
        <v>3.3171969296639401</v>
      </c>
      <c r="BM55">
        <v>0.50099235733026204</v>
      </c>
      <c r="BN55">
        <v>1.3710699203619401</v>
      </c>
      <c r="BO55">
        <v>0.47434741258621199</v>
      </c>
      <c r="BP55">
        <v>0.84170991182327304</v>
      </c>
      <c r="BQ55">
        <v>3.9055975704287302E-2</v>
      </c>
      <c r="BR55">
        <v>0.20796218514442399</v>
      </c>
      <c r="BS55">
        <v>1.2304888963699301</v>
      </c>
      <c r="BT55">
        <v>11.2631578947368</v>
      </c>
      <c r="BU55">
        <v>5.1540207862854004</v>
      </c>
      <c r="BV55">
        <v>18.577081680297901</v>
      </c>
      <c r="BW55">
        <v>27.344799041748001</v>
      </c>
      <c r="BX55">
        <v>23.4065550753945</v>
      </c>
      <c r="BY55">
        <v>5.3101430239036098</v>
      </c>
      <c r="BZ55">
        <v>0.37923478558257001</v>
      </c>
      <c r="CA55">
        <v>0.80086535744960097</v>
      </c>
      <c r="CB55">
        <v>0.31648075580596902</v>
      </c>
      <c r="CC55">
        <v>0.54934048652648904</v>
      </c>
      <c r="CD55">
        <v>0.15829010631072801</v>
      </c>
      <c r="CE55">
        <v>0.28771635890007002</v>
      </c>
      <c r="CF55">
        <v>0.60838520526885997</v>
      </c>
      <c r="CG55">
        <v>9.4736842105263204</v>
      </c>
      <c r="CH55">
        <v>4.1598711013793901</v>
      </c>
      <c r="CI55">
        <v>9.2217063903808594</v>
      </c>
      <c r="CJ55">
        <v>17.6027641296387</v>
      </c>
      <c r="CK55">
        <v>11.8174013840525</v>
      </c>
      <c r="CL55">
        <v>4.6864284520957904</v>
      </c>
      <c r="CM55">
        <v>0.34298870047907298</v>
      </c>
      <c r="CN55">
        <v>0.69572611561075703</v>
      </c>
      <c r="CO55">
        <v>0.28735855221748402</v>
      </c>
      <c r="CP55">
        <v>0.46843528747558599</v>
      </c>
      <c r="CQ55">
        <v>0.29278248863192302</v>
      </c>
      <c r="CR55">
        <v>0.19370709359645799</v>
      </c>
      <c r="CS55">
        <v>0.86805057525634799</v>
      </c>
      <c r="CT55">
        <v>13.157894736842101</v>
      </c>
      <c r="CU55">
        <v>6.1581044197082502</v>
      </c>
      <c r="CV55">
        <v>10.499077796936</v>
      </c>
      <c r="CW55">
        <v>18.454433441162099</v>
      </c>
      <c r="CX55">
        <v>14.3271734839992</v>
      </c>
      <c r="CY55">
        <v>3.9729801165430199</v>
      </c>
      <c r="CZ55">
        <v>0.42432478097786702</v>
      </c>
      <c r="DA55">
        <v>0.92941286843512405</v>
      </c>
      <c r="DB55">
        <v>0.35105875134468101</v>
      </c>
      <c r="DC55">
        <v>0.578050136566162</v>
      </c>
      <c r="DD55">
        <v>0.126216309233531</v>
      </c>
      <c r="DE55">
        <v>5.1737789064645802E-2</v>
      </c>
      <c r="DF55">
        <v>0.90629631280899003</v>
      </c>
      <c r="DG55">
        <v>14.526315789473699</v>
      </c>
      <c r="DH55">
        <v>10.404130935668899</v>
      </c>
      <c r="DI55">
        <v>3.5654091835021999</v>
      </c>
      <c r="DJ55">
        <v>6.4708747863769496</v>
      </c>
      <c r="DK55" t="s">
        <v>300</v>
      </c>
      <c r="DL55">
        <v>1.9397987251967399</v>
      </c>
      <c r="DM55">
        <v>0.59690791331333204</v>
      </c>
      <c r="DN55">
        <v>1.9181855744724401</v>
      </c>
      <c r="DO55">
        <v>0.64067584276199296</v>
      </c>
      <c r="DP55">
        <v>1.04421615600586</v>
      </c>
      <c r="DQ55">
        <v>2.1319882138042801E-2</v>
      </c>
      <c r="DR55">
        <v>1.27352410927415E-2</v>
      </c>
      <c r="DS55">
        <v>1.1057206392288199</v>
      </c>
    </row>
    <row r="56" spans="1:123" s="47" customFormat="1" x14ac:dyDescent="0.45">
      <c r="A56" s="141" t="s">
        <v>212</v>
      </c>
      <c r="B56" s="29">
        <v>0</v>
      </c>
      <c r="C56" s="30">
        <v>31</v>
      </c>
      <c r="D56" s="30">
        <v>3</v>
      </c>
      <c r="E56" s="30">
        <v>4</v>
      </c>
      <c r="F56" s="32">
        <v>0.433</v>
      </c>
      <c r="G56" s="32">
        <v>0.42699999999999999</v>
      </c>
      <c r="H56" s="32">
        <v>0.107</v>
      </c>
      <c r="I56" s="32">
        <v>0.217</v>
      </c>
      <c r="J56" s="33">
        <v>5.5555555555555552E-2</v>
      </c>
      <c r="K56" s="33">
        <v>8.0555555555555561E-2</v>
      </c>
      <c r="L56" s="33">
        <v>9.8611111111111108E-2</v>
      </c>
      <c r="M56" s="33">
        <v>0.13263888888888889</v>
      </c>
      <c r="N56" s="34">
        <v>41.1</v>
      </c>
      <c r="O56" s="34">
        <v>30.7</v>
      </c>
      <c r="P56" s="34">
        <v>42.7</v>
      </c>
      <c r="Q56" s="34">
        <v>41</v>
      </c>
      <c r="R56" s="35">
        <v>3.5</v>
      </c>
      <c r="S56" s="35">
        <v>22.8</v>
      </c>
      <c r="T56" s="35">
        <v>5.4</v>
      </c>
      <c r="U56" s="46">
        <v>13.8</v>
      </c>
      <c r="V56" s="37">
        <v>70</v>
      </c>
      <c r="W56" s="37">
        <v>59</v>
      </c>
      <c r="X56" s="37">
        <v>11</v>
      </c>
      <c r="Y56" s="38">
        <v>1.18</v>
      </c>
      <c r="Z56" s="52">
        <v>112.1</v>
      </c>
      <c r="AA56" s="39">
        <v>63.8</v>
      </c>
      <c r="AB56" s="40">
        <v>1.76</v>
      </c>
      <c r="AC56" s="40">
        <v>62.42</v>
      </c>
      <c r="AD56" s="41">
        <v>7.1</v>
      </c>
      <c r="AE56" s="39">
        <v>103.5</v>
      </c>
      <c r="AF56" s="34">
        <v>57.6</v>
      </c>
      <c r="AG56" s="39">
        <v>61.1</v>
      </c>
      <c r="AH56" s="34">
        <v>61.5</v>
      </c>
      <c r="AI56" s="39">
        <v>41</v>
      </c>
      <c r="AJ56" s="34">
        <v>95.2</v>
      </c>
      <c r="AK56" s="39">
        <v>23.1</v>
      </c>
      <c r="AL56" s="34">
        <v>23.1</v>
      </c>
      <c r="AM56" s="39">
        <v>21.1</v>
      </c>
      <c r="AN56" s="34">
        <v>75.5</v>
      </c>
      <c r="AO56" s="34">
        <v>77.900000000000006</v>
      </c>
      <c r="AP56" s="42">
        <v>795</v>
      </c>
      <c r="AQ56" s="42">
        <v>770</v>
      </c>
      <c r="AR56" s="38">
        <v>1.03</v>
      </c>
      <c r="AS56" s="49">
        <v>2</v>
      </c>
      <c r="AT56" s="43">
        <v>1</v>
      </c>
      <c r="AU56" s="49">
        <v>1</v>
      </c>
      <c r="AV56" s="44">
        <v>0</v>
      </c>
      <c r="AW56" s="43">
        <v>4</v>
      </c>
      <c r="AX56" s="43">
        <v>0</v>
      </c>
      <c r="AY56" s="43">
        <v>2</v>
      </c>
      <c r="AZ56" s="43">
        <v>1</v>
      </c>
      <c r="BA56" s="43">
        <v>0</v>
      </c>
      <c r="BB56" s="43">
        <v>0</v>
      </c>
      <c r="BC56" s="43">
        <v>7</v>
      </c>
      <c r="BD56" s="43">
        <v>2</v>
      </c>
      <c r="BE56" s="43">
        <v>3</v>
      </c>
      <c r="BF56" s="43">
        <v>2</v>
      </c>
      <c r="BG56">
        <v>12.210526315789499</v>
      </c>
      <c r="BH56">
        <v>8.0716485977172905</v>
      </c>
      <c r="BI56">
        <v>432.00454711914102</v>
      </c>
      <c r="BJ56">
        <v>443.819091796875</v>
      </c>
      <c r="BK56">
        <v>438.20112208316198</v>
      </c>
      <c r="BL56">
        <v>49.010779848572803</v>
      </c>
      <c r="BM56">
        <v>0.484070722629176</v>
      </c>
      <c r="BN56">
        <v>1.4936457285668101</v>
      </c>
      <c r="BO56">
        <v>0.54483097791671797</v>
      </c>
      <c r="BP56">
        <v>0.97081899642944303</v>
      </c>
      <c r="BQ56">
        <v>1.33862325248029E-2</v>
      </c>
      <c r="BR56">
        <v>0.41566783189773598</v>
      </c>
      <c r="BS56">
        <v>0.43970370292663602</v>
      </c>
      <c r="BT56">
        <v>12.105263157894701</v>
      </c>
      <c r="BU56">
        <v>5.7328629493713397</v>
      </c>
      <c r="BV56">
        <v>5.40671682357788</v>
      </c>
      <c r="BW56">
        <v>10.5308780670166</v>
      </c>
      <c r="BX56">
        <v>8.2426618525856394</v>
      </c>
      <c r="BY56">
        <v>3.4136052473246701</v>
      </c>
      <c r="BZ56">
        <v>0.42122335948008599</v>
      </c>
      <c r="CA56">
        <v>0.91480390767613295</v>
      </c>
      <c r="CB56">
        <v>0.34465005993843101</v>
      </c>
      <c r="CC56">
        <v>0.55704408884048495</v>
      </c>
      <c r="CD56">
        <v>0.15911148184506799</v>
      </c>
      <c r="CE56">
        <v>9.0403534471988706E-2</v>
      </c>
      <c r="CF56">
        <v>0.93732148408889804</v>
      </c>
      <c r="CG56">
        <v>12</v>
      </c>
      <c r="CH56">
        <v>5.9133548736572301</v>
      </c>
      <c r="CI56">
        <v>4.2090554237365696</v>
      </c>
      <c r="CJ56">
        <v>7.6996812820434597</v>
      </c>
      <c r="CK56">
        <v>5.7578156872799502</v>
      </c>
      <c r="CL56">
        <v>3.02335147272077</v>
      </c>
      <c r="CM56">
        <v>0.43760538608531002</v>
      </c>
      <c r="CN56">
        <v>0.95414102664978395</v>
      </c>
      <c r="CO56">
        <v>0.363988816738129</v>
      </c>
      <c r="CP56">
        <v>0.57184553146362305</v>
      </c>
      <c r="CQ56">
        <v>0.190970251319804</v>
      </c>
      <c r="CR56">
        <v>4.17783223092556E-2</v>
      </c>
      <c r="CS56">
        <v>0.86347603797912598</v>
      </c>
      <c r="CT56">
        <v>10.9473684210526</v>
      </c>
      <c r="CU56">
        <v>4.6353173255920401</v>
      </c>
      <c r="CV56">
        <v>4.2460689544677699</v>
      </c>
      <c r="CW56">
        <v>7.9522228240966797</v>
      </c>
      <c r="CX56">
        <v>6.2656391043412096</v>
      </c>
      <c r="CY56">
        <v>3.3531727351640401</v>
      </c>
      <c r="CZ56">
        <v>0.38650304793382101</v>
      </c>
      <c r="DA56">
        <v>0.73294642189096304</v>
      </c>
      <c r="DB56">
        <v>0.280129104852676</v>
      </c>
      <c r="DC56">
        <v>0.42100206017494202</v>
      </c>
      <c r="DD56">
        <v>0.277729638567071</v>
      </c>
      <c r="DE56">
        <v>6.8149402737617507E-2</v>
      </c>
      <c r="DF56">
        <v>0.95798593759536699</v>
      </c>
      <c r="DG56">
        <v>15.3684210526316</v>
      </c>
      <c r="DH56">
        <v>9.0047101974487305</v>
      </c>
      <c r="DI56">
        <v>4.4239120483398402</v>
      </c>
      <c r="DJ56">
        <v>8.5254611968994105</v>
      </c>
      <c r="DK56">
        <v>5.7681002616882298</v>
      </c>
      <c r="DL56">
        <v>2.4532249148129002</v>
      </c>
      <c r="DM56">
        <v>0.54696211442402398</v>
      </c>
      <c r="DN56">
        <v>1.4404825357503499</v>
      </c>
      <c r="DO56">
        <v>0.50906831026077304</v>
      </c>
      <c r="DP56">
        <v>0.81278914213180498</v>
      </c>
      <c r="DQ56">
        <v>4.6585839185226602E-2</v>
      </c>
      <c r="DR56">
        <v>0.101414024829865</v>
      </c>
      <c r="DS56">
        <v>0.90784293413162198</v>
      </c>
    </row>
    <row r="57" spans="1:123" s="47" customFormat="1" x14ac:dyDescent="0.45">
      <c r="A57" s="142" t="s">
        <v>213</v>
      </c>
      <c r="B57" s="29">
        <v>0</v>
      </c>
      <c r="C57" s="30">
        <v>19</v>
      </c>
      <c r="D57" s="30">
        <v>3</v>
      </c>
      <c r="E57" s="30">
        <v>2</v>
      </c>
      <c r="F57" s="32">
        <v>0.80200000000000005</v>
      </c>
      <c r="G57" s="32">
        <v>1.466</v>
      </c>
      <c r="H57" s="32">
        <v>1.1339999999999999</v>
      </c>
      <c r="I57" s="32">
        <v>0.58899999999999997</v>
      </c>
      <c r="J57" s="33">
        <v>3.888888888888889E-2</v>
      </c>
      <c r="K57" s="33">
        <v>3.2638888888888891E-2</v>
      </c>
      <c r="L57" s="33">
        <v>3.6111111111111115E-2</v>
      </c>
      <c r="M57" s="33">
        <v>9.4444444444444442E-2</v>
      </c>
      <c r="N57" s="34">
        <v>43.8</v>
      </c>
      <c r="O57" s="34">
        <v>41.4</v>
      </c>
      <c r="P57" s="34">
        <v>57.9</v>
      </c>
      <c r="Q57" s="34">
        <v>58.1</v>
      </c>
      <c r="R57" s="35">
        <v>15.3</v>
      </c>
      <c r="S57" s="35">
        <v>88.7</v>
      </c>
      <c r="T57" s="35">
        <v>102.2</v>
      </c>
      <c r="U57" s="46">
        <v>35.200000000000003</v>
      </c>
      <c r="V57" s="37">
        <v>74.959999999999994</v>
      </c>
      <c r="W57" s="37">
        <v>54.28</v>
      </c>
      <c r="X57" s="37">
        <v>20.68</v>
      </c>
      <c r="Y57" s="38">
        <v>1.38</v>
      </c>
      <c r="Z57" s="52">
        <v>95.2</v>
      </c>
      <c r="AA57" s="39">
        <v>44</v>
      </c>
      <c r="AB57" s="40">
        <v>2.17</v>
      </c>
      <c r="AC57" s="40">
        <v>90.41</v>
      </c>
      <c r="AD57" s="41">
        <v>5.3</v>
      </c>
      <c r="AE57" s="39">
        <v>102.3</v>
      </c>
      <c r="AF57" s="34">
        <v>54.5</v>
      </c>
      <c r="AG57" s="39">
        <v>54.1</v>
      </c>
      <c r="AH57" s="34">
        <v>58.9</v>
      </c>
      <c r="AI57" s="39">
        <v>28</v>
      </c>
      <c r="AJ57" s="34">
        <v>83.3</v>
      </c>
      <c r="AK57" s="39">
        <v>13.8</v>
      </c>
      <c r="AL57" s="34">
        <v>13.8</v>
      </c>
      <c r="AM57" s="39">
        <v>12.1</v>
      </c>
      <c r="AN57" s="34">
        <v>64.2</v>
      </c>
      <c r="AO57" s="34">
        <v>65.2</v>
      </c>
      <c r="AP57" s="42">
        <v>935</v>
      </c>
      <c r="AQ57" s="42">
        <v>920</v>
      </c>
      <c r="AR57" s="38">
        <v>1.02</v>
      </c>
      <c r="AS57" s="43">
        <v>0</v>
      </c>
      <c r="AT57" s="43">
        <v>0</v>
      </c>
      <c r="AU57" s="43">
        <v>0</v>
      </c>
      <c r="AV57" s="44">
        <v>0</v>
      </c>
      <c r="AW57" s="43">
        <v>6</v>
      </c>
      <c r="AX57" s="43">
        <v>0</v>
      </c>
      <c r="AY57" s="43">
        <v>2</v>
      </c>
      <c r="AZ57" s="43">
        <v>2</v>
      </c>
      <c r="BA57" s="43">
        <v>0</v>
      </c>
      <c r="BB57" s="43">
        <v>3</v>
      </c>
      <c r="BC57" s="43">
        <v>13</v>
      </c>
      <c r="BD57" s="43">
        <v>1</v>
      </c>
      <c r="BE57" s="43">
        <v>8</v>
      </c>
      <c r="BF57" s="43">
        <v>13</v>
      </c>
      <c r="BG57">
        <v>12.105263157894701</v>
      </c>
      <c r="BH57">
        <v>6.6067166328430202</v>
      </c>
      <c r="BI57">
        <v>27.732952117919901</v>
      </c>
      <c r="BJ57">
        <v>42.228710174560497</v>
      </c>
      <c r="BK57">
        <v>38.949425948293602</v>
      </c>
      <c r="BL57">
        <v>7.7053080783252801</v>
      </c>
      <c r="BM57">
        <v>0.41541045586582598</v>
      </c>
      <c r="BN57">
        <v>1.0724601081863301</v>
      </c>
      <c r="BO57">
        <v>0.42603307962417603</v>
      </c>
      <c r="BP57">
        <v>0.75401759147643999</v>
      </c>
      <c r="BQ57">
        <v>6.9793177813746901E-2</v>
      </c>
      <c r="BR57">
        <v>0.26041647791862499</v>
      </c>
      <c r="BS57">
        <v>0.52009868621826205</v>
      </c>
      <c r="BT57">
        <v>9.6842105263157894</v>
      </c>
      <c r="BU57">
        <v>4.4106092453002903</v>
      </c>
      <c r="BV57">
        <v>8.6485900878906303</v>
      </c>
      <c r="BW57">
        <v>17.146966934204102</v>
      </c>
      <c r="BX57">
        <v>11.330440119693201</v>
      </c>
      <c r="BY57">
        <v>4.5398695364332999</v>
      </c>
      <c r="BZ57">
        <v>0.35083872837208002</v>
      </c>
      <c r="CA57">
        <v>0.71978964940920598</v>
      </c>
      <c r="CB57">
        <v>0.28952339291572599</v>
      </c>
      <c r="CC57">
        <v>0.496794372797012</v>
      </c>
      <c r="CD57">
        <v>0.23807744077888601</v>
      </c>
      <c r="CE57">
        <v>7.0970490574836703E-2</v>
      </c>
      <c r="CF57">
        <v>0.73901116847991899</v>
      </c>
      <c r="CG57">
        <v>7.7894736842105301</v>
      </c>
      <c r="CH57">
        <v>3.4308078289032</v>
      </c>
      <c r="CI57">
        <v>7.9343833923339799</v>
      </c>
      <c r="CJ57">
        <v>13.8720607757568</v>
      </c>
      <c r="CK57">
        <v>10.1966899068732</v>
      </c>
      <c r="CL57">
        <v>4.8633704178514501</v>
      </c>
      <c r="CM57">
        <v>0.31074950572267501</v>
      </c>
      <c r="CN57">
        <v>0.58714079878964598</v>
      </c>
      <c r="CO57">
        <v>0.28581401705741899</v>
      </c>
      <c r="CP57">
        <v>0.42107701301574701</v>
      </c>
      <c r="CQ57">
        <v>0.424568864539485</v>
      </c>
      <c r="CR57">
        <v>0.35946747660636902</v>
      </c>
      <c r="CS57">
        <v>0.84539270401000999</v>
      </c>
      <c r="CT57">
        <v>9.0526315789473699</v>
      </c>
      <c r="CU57">
        <v>3.7582228183746298</v>
      </c>
      <c r="CV57">
        <v>7.73970699310303</v>
      </c>
      <c r="CW57">
        <v>10.876874923706101</v>
      </c>
      <c r="CX57">
        <v>9.4821794409500892</v>
      </c>
      <c r="CY57">
        <v>4.4421055010187702</v>
      </c>
      <c r="CZ57">
        <v>0.32179566253749198</v>
      </c>
      <c r="DA57">
        <v>0.56320970124043701</v>
      </c>
      <c r="DB57">
        <v>0.25094494223594699</v>
      </c>
      <c r="DC57">
        <v>0.42830288410186801</v>
      </c>
      <c r="DD57">
        <v>0.265848978867681</v>
      </c>
      <c r="DE57">
        <v>0.22313527762889901</v>
      </c>
      <c r="DF57">
        <v>0.82971942424774203</v>
      </c>
      <c r="DG57">
        <v>10.9473684210526</v>
      </c>
      <c r="DH57">
        <v>4.6081218719482404</v>
      </c>
      <c r="DI57">
        <v>28.238521575927699</v>
      </c>
      <c r="DJ57">
        <v>48.5205688476563</v>
      </c>
      <c r="DK57">
        <v>41.058802956028998</v>
      </c>
      <c r="DL57">
        <v>10.3332664485563</v>
      </c>
      <c r="DM57">
        <v>0.31472767116014899</v>
      </c>
      <c r="DN57">
        <v>0.67454049835072705</v>
      </c>
      <c r="DO57">
        <v>0.29323136806487998</v>
      </c>
      <c r="DP57">
        <v>0.54013997316360496</v>
      </c>
      <c r="DQ57">
        <v>0.11570795376309401</v>
      </c>
      <c r="DR57">
        <v>0.14848175644874601</v>
      </c>
      <c r="DS57">
        <v>1.01392793655396</v>
      </c>
    </row>
    <row r="58" spans="1:123" s="47" customFormat="1" x14ac:dyDescent="0.45">
      <c r="A58" s="141" t="s">
        <v>79</v>
      </c>
      <c r="B58" s="29">
        <v>1</v>
      </c>
      <c r="C58" s="30">
        <v>27</v>
      </c>
      <c r="D58" s="30">
        <v>1</v>
      </c>
      <c r="E58" s="30">
        <v>4</v>
      </c>
      <c r="F58" s="32">
        <v>2.1989999999999998</v>
      </c>
      <c r="G58" s="32">
        <v>1.7769999999999999</v>
      </c>
      <c r="H58" s="32">
        <v>4.0570000000000004</v>
      </c>
      <c r="I58" s="32">
        <v>1.3149999999999999</v>
      </c>
      <c r="J58" s="33">
        <v>5.6944444444444443E-2</v>
      </c>
      <c r="K58" s="33">
        <v>3.9583333333333331E-2</v>
      </c>
      <c r="L58" s="33">
        <v>4.9999999999999996E-2</v>
      </c>
      <c r="M58" s="33">
        <v>7.2222222222222229E-2</v>
      </c>
      <c r="N58" s="34">
        <v>44.1</v>
      </c>
      <c r="O58" s="34">
        <v>45.8</v>
      </c>
      <c r="P58" s="34">
        <v>55.8</v>
      </c>
      <c r="Q58" s="34">
        <v>61.7</v>
      </c>
      <c r="R58" s="35">
        <v>126.6</v>
      </c>
      <c r="S58" s="35">
        <v>101.5</v>
      </c>
      <c r="T58" s="35">
        <v>435.8</v>
      </c>
      <c r="U58" s="46">
        <v>82.5</v>
      </c>
      <c r="V58" s="48">
        <v>69</v>
      </c>
      <c r="W58" s="37">
        <v>51</v>
      </c>
      <c r="X58" s="37">
        <f>V58-W58</f>
        <v>18</v>
      </c>
      <c r="Y58" s="38">
        <f>SUM(V58/W58)</f>
        <v>1.3529411764705883</v>
      </c>
      <c r="Z58" s="52">
        <v>83.3</v>
      </c>
      <c r="AA58" s="39">
        <v>48.6</v>
      </c>
      <c r="AB58" s="40">
        <f>SUM(Z58/AA58)</f>
        <v>1.713991769547325</v>
      </c>
      <c r="AC58" s="40">
        <v>26.4</v>
      </c>
      <c r="AD58" s="41">
        <v>9.1999999999999993</v>
      </c>
      <c r="AE58" s="39">
        <v>148.80000000000001</v>
      </c>
      <c r="AF58" s="34">
        <v>73.7</v>
      </c>
      <c r="AG58" s="39">
        <v>49.9</v>
      </c>
      <c r="AH58" s="34">
        <v>132</v>
      </c>
      <c r="AI58" s="39">
        <v>66</v>
      </c>
      <c r="AJ58" s="34">
        <v>71.900000000000006</v>
      </c>
      <c r="AK58" s="39">
        <v>4.7</v>
      </c>
      <c r="AL58" s="34">
        <v>0.3</v>
      </c>
      <c r="AM58" s="39">
        <v>12.3</v>
      </c>
      <c r="AN58" s="34">
        <v>47.8</v>
      </c>
      <c r="AO58" s="34">
        <v>55</v>
      </c>
      <c r="AP58" s="42">
        <v>1255</v>
      </c>
      <c r="AQ58" s="42">
        <v>1090</v>
      </c>
      <c r="AR58" s="38">
        <v>1.1499999999999999</v>
      </c>
      <c r="AS58" s="43">
        <v>1</v>
      </c>
      <c r="AT58" s="43">
        <v>1</v>
      </c>
      <c r="AU58" s="43">
        <v>0</v>
      </c>
      <c r="AV58" s="44">
        <v>0</v>
      </c>
      <c r="AW58" s="43">
        <v>0</v>
      </c>
      <c r="AX58" s="43">
        <v>0</v>
      </c>
      <c r="AY58" s="43">
        <v>0</v>
      </c>
      <c r="AZ58" s="43">
        <v>0</v>
      </c>
      <c r="BA58" s="43">
        <v>0</v>
      </c>
      <c r="BB58" s="43">
        <v>5</v>
      </c>
      <c r="BC58" s="43">
        <v>5</v>
      </c>
      <c r="BD58" s="43">
        <v>7</v>
      </c>
      <c r="BE58" s="43">
        <v>3</v>
      </c>
      <c r="BF58" s="43">
        <v>2</v>
      </c>
      <c r="BG58">
        <v>11.157894736842101</v>
      </c>
      <c r="BH58">
        <v>5.6407418251037598</v>
      </c>
      <c r="BI58">
        <v>5.0501189231872603</v>
      </c>
      <c r="BJ58">
        <v>6.4119248390197798</v>
      </c>
      <c r="BK58">
        <v>5.78709035170706</v>
      </c>
      <c r="BL58">
        <v>3.10861893285785</v>
      </c>
      <c r="BM58">
        <v>0.41973213034784801</v>
      </c>
      <c r="BN58">
        <v>0.89542017637433502</v>
      </c>
      <c r="BO58">
        <v>0.37311935424804699</v>
      </c>
      <c r="BP58">
        <v>0.63451445102691695</v>
      </c>
      <c r="BQ58">
        <v>0.14623186989318501</v>
      </c>
      <c r="BR58">
        <v>0.36130198836326599</v>
      </c>
      <c r="BS58">
        <v>0.84636998176574696</v>
      </c>
      <c r="BT58">
        <v>9.1578947368421009</v>
      </c>
      <c r="BU58">
        <v>4.1452283859252903</v>
      </c>
      <c r="BV58">
        <v>5.5778541564941397</v>
      </c>
      <c r="BW58">
        <v>10.576296806335399</v>
      </c>
      <c r="BX58">
        <v>7.7339688351279801</v>
      </c>
      <c r="BY58">
        <v>4.0214816736198999</v>
      </c>
      <c r="BZ58">
        <v>0.351226247369339</v>
      </c>
      <c r="CA58">
        <v>0.66143022971737897</v>
      </c>
      <c r="CB58">
        <v>0.29354688525199901</v>
      </c>
      <c r="CC58">
        <v>0.49268850684165999</v>
      </c>
      <c r="CD58">
        <v>0.22652646330154899</v>
      </c>
      <c r="CE58">
        <v>0.363425552845001</v>
      </c>
      <c r="CF58">
        <v>0.85277962684631303</v>
      </c>
      <c r="CG58">
        <v>9.7894736842105292</v>
      </c>
      <c r="CH58">
        <v>4.1323742866516104</v>
      </c>
      <c r="CI58">
        <v>5.8839702606201199</v>
      </c>
      <c r="CJ58">
        <v>9.4243307113647496</v>
      </c>
      <c r="CK58">
        <v>7.1653741284420596</v>
      </c>
      <c r="CL58">
        <v>3.7594896764086001</v>
      </c>
      <c r="CM58">
        <v>0.35380241179734701</v>
      </c>
      <c r="CN58">
        <v>0.65023905956127903</v>
      </c>
      <c r="CO58">
        <v>0.27812710404396102</v>
      </c>
      <c r="CP58">
        <v>0.436350047588348</v>
      </c>
      <c r="CQ58">
        <v>0.25099101704455301</v>
      </c>
      <c r="CR58">
        <v>0.235698983073235</v>
      </c>
      <c r="CS58">
        <v>0.87133967876434304</v>
      </c>
      <c r="CT58">
        <v>8.9473684210526301</v>
      </c>
      <c r="CU58">
        <v>3.7905855178832999</v>
      </c>
      <c r="CV58">
        <v>7.0629520416259801</v>
      </c>
      <c r="CW58">
        <v>13.4576358795166</v>
      </c>
      <c r="CX58">
        <v>9.4652996565166294</v>
      </c>
      <c r="CY58">
        <v>4.55781495152858</v>
      </c>
      <c r="CZ58">
        <v>0.32127118651103798</v>
      </c>
      <c r="DA58">
        <v>0.579669525633973</v>
      </c>
      <c r="DB58">
        <v>0.26206898689269997</v>
      </c>
      <c r="DC58">
        <v>0.47660514712333701</v>
      </c>
      <c r="DD58">
        <v>0.229832383092996</v>
      </c>
      <c r="DE58">
        <v>0.39792996644973799</v>
      </c>
      <c r="DF58">
        <v>0.83483999967575095</v>
      </c>
      <c r="DG58">
        <v>13.3684210526316</v>
      </c>
      <c r="DH58">
        <v>7.5503892898559597</v>
      </c>
      <c r="DI58">
        <v>20.117771148681602</v>
      </c>
      <c r="DJ58">
        <v>30.202020645141602</v>
      </c>
      <c r="DK58">
        <v>23.584366547434001</v>
      </c>
      <c r="DL58">
        <v>5.0102636604978299</v>
      </c>
      <c r="DM58">
        <v>0.47191045299099799</v>
      </c>
      <c r="DN58">
        <v>1.23800970474613</v>
      </c>
      <c r="DO58">
        <v>0.44789981842040999</v>
      </c>
      <c r="DP58">
        <v>0.777207732200623</v>
      </c>
      <c r="DQ58">
        <v>4.7616667026336899E-2</v>
      </c>
      <c r="DR58">
        <v>4.7637205570936203E-2</v>
      </c>
      <c r="DS58">
        <v>0.65705192089080799</v>
      </c>
    </row>
    <row r="59" spans="1:123" s="47" customFormat="1" x14ac:dyDescent="0.45">
      <c r="A59" s="142" t="s">
        <v>214</v>
      </c>
      <c r="B59" s="29">
        <v>0</v>
      </c>
      <c r="C59" s="30">
        <v>36</v>
      </c>
      <c r="D59" s="30">
        <v>3</v>
      </c>
      <c r="E59" s="30">
        <v>2</v>
      </c>
      <c r="F59" s="32">
        <v>0.41899999999999998</v>
      </c>
      <c r="G59" s="32">
        <v>0.59699999999999998</v>
      </c>
      <c r="H59" s="32">
        <v>0.85299999999999998</v>
      </c>
      <c r="I59" s="32">
        <v>6.8000000000000005E-2</v>
      </c>
      <c r="J59" s="33">
        <v>4.9999999999999996E-2</v>
      </c>
      <c r="K59" s="33">
        <v>6.5972222222222224E-2</v>
      </c>
      <c r="L59" s="33">
        <v>2.9861111111111113E-2</v>
      </c>
      <c r="M59" s="33">
        <v>9.5138888888888884E-2</v>
      </c>
      <c r="N59" s="34">
        <v>43.5</v>
      </c>
      <c r="O59" s="34">
        <v>32.299999999999997</v>
      </c>
      <c r="P59" s="34">
        <v>59</v>
      </c>
      <c r="Q59" s="34">
        <v>40.200000000000003</v>
      </c>
      <c r="R59" s="35">
        <v>-0.3</v>
      </c>
      <c r="S59" s="35">
        <v>24.8</v>
      </c>
      <c r="T59" s="35">
        <v>74.8</v>
      </c>
      <c r="U59" s="46">
        <v>-1.4</v>
      </c>
      <c r="V59" s="37">
        <v>78</v>
      </c>
      <c r="W59" s="37">
        <v>64.3</v>
      </c>
      <c r="X59" s="37">
        <v>13.7</v>
      </c>
      <c r="Y59" s="38">
        <v>1.21</v>
      </c>
      <c r="Z59" s="52">
        <v>93.8</v>
      </c>
      <c r="AA59" s="39">
        <v>60</v>
      </c>
      <c r="AB59" s="40">
        <v>1.56</v>
      </c>
      <c r="AC59" s="40">
        <v>21.37</v>
      </c>
      <c r="AD59" s="41">
        <v>7.5</v>
      </c>
      <c r="AE59" s="39">
        <v>110.8</v>
      </c>
      <c r="AF59" s="34">
        <v>68.599999999999994</v>
      </c>
      <c r="AG59" s="39">
        <v>68.3</v>
      </c>
      <c r="AH59" s="34">
        <v>62.6</v>
      </c>
      <c r="AI59" s="39">
        <v>43</v>
      </c>
      <c r="AJ59" s="34">
        <v>16.2</v>
      </c>
      <c r="AK59" s="39">
        <v>31.2</v>
      </c>
      <c r="AL59" s="34">
        <v>31.2</v>
      </c>
      <c r="AM59" s="39">
        <v>29.5</v>
      </c>
      <c r="AN59" s="34">
        <v>60.9</v>
      </c>
      <c r="AO59" s="34">
        <v>67.400000000000006</v>
      </c>
      <c r="AP59" s="42">
        <v>985</v>
      </c>
      <c r="AQ59" s="42">
        <v>890</v>
      </c>
      <c r="AR59" s="38">
        <v>1.1100000000000001</v>
      </c>
      <c r="AS59" s="43">
        <v>2</v>
      </c>
      <c r="AT59" s="43">
        <v>1</v>
      </c>
      <c r="AU59" s="43">
        <v>0</v>
      </c>
      <c r="AV59" s="44">
        <v>1</v>
      </c>
      <c r="AW59" s="43">
        <v>4</v>
      </c>
      <c r="AX59" s="43">
        <v>0</v>
      </c>
      <c r="AY59" s="43">
        <v>0</v>
      </c>
      <c r="AZ59" s="43">
        <v>4</v>
      </c>
      <c r="BA59" s="43">
        <v>0</v>
      </c>
      <c r="BB59" s="43">
        <v>6</v>
      </c>
      <c r="BC59" s="43">
        <v>14</v>
      </c>
      <c r="BD59" s="43">
        <v>6</v>
      </c>
      <c r="BE59" s="43">
        <v>3</v>
      </c>
      <c r="BF59" s="43">
        <v>5</v>
      </c>
      <c r="BG59">
        <v>10.3157894736842</v>
      </c>
      <c r="BH59">
        <v>5.0892667770385698</v>
      </c>
      <c r="BI59">
        <v>5.0825662612915004</v>
      </c>
      <c r="BJ59">
        <v>7.1242418289184597</v>
      </c>
      <c r="BK59">
        <v>6.1451586673134297</v>
      </c>
      <c r="BL59">
        <v>3.3647026430096498</v>
      </c>
      <c r="BM59">
        <v>0.39948250460748103</v>
      </c>
      <c r="BN59">
        <v>0.851196786094358</v>
      </c>
      <c r="BO59">
        <v>0.352364182472229</v>
      </c>
      <c r="BP59">
        <v>0.57968825101852395</v>
      </c>
      <c r="BQ59">
        <v>0.21362736059308299</v>
      </c>
      <c r="BR59">
        <v>0.50363755226135298</v>
      </c>
      <c r="BS59">
        <v>0.89950293302536</v>
      </c>
      <c r="BT59">
        <v>9.2631578947368407</v>
      </c>
      <c r="BU59">
        <v>3.9229607582092298</v>
      </c>
      <c r="BV59">
        <v>5.2591180801391602</v>
      </c>
      <c r="BW59">
        <v>9.5939826965331996</v>
      </c>
      <c r="BX59">
        <v>7.3504861530504702</v>
      </c>
      <c r="BY59">
        <v>3.9391073636841401</v>
      </c>
      <c r="BZ59">
        <v>0.34669869738795001</v>
      </c>
      <c r="CA59">
        <v>0.61072695608041805</v>
      </c>
      <c r="CB59">
        <v>0.26873245835304299</v>
      </c>
      <c r="CC59">
        <v>0.44788610935211198</v>
      </c>
      <c r="CD59">
        <v>0.26228617265326398</v>
      </c>
      <c r="CE59">
        <v>0.40488287806510898</v>
      </c>
      <c r="CF59">
        <v>0.88730931282043501</v>
      </c>
      <c r="CG59">
        <v>8.6315789473684195</v>
      </c>
      <c r="CH59">
        <v>3.3208754062652601</v>
      </c>
      <c r="CI59">
        <v>5.8954105377197301</v>
      </c>
      <c r="CJ59">
        <v>9.7636966705322301</v>
      </c>
      <c r="CK59">
        <v>7.8441073518050297</v>
      </c>
      <c r="CL59">
        <v>4.3225159324400604</v>
      </c>
      <c r="CM59">
        <v>0.31224917272145097</v>
      </c>
      <c r="CN59">
        <v>0.52257857587159295</v>
      </c>
      <c r="CO59">
        <v>0.249304220080376</v>
      </c>
      <c r="CP59">
        <v>0.34401136636733998</v>
      </c>
      <c r="CQ59">
        <v>0.35509600849848799</v>
      </c>
      <c r="CR59">
        <v>0.19039180874824499</v>
      </c>
      <c r="CS59">
        <v>0.93454301357269298</v>
      </c>
      <c r="CT59">
        <v>8.5263157894736796</v>
      </c>
      <c r="CU59">
        <v>3.2795603275299099</v>
      </c>
      <c r="CV59">
        <v>6.1183295249939</v>
      </c>
      <c r="CW59">
        <v>11.518420219421399</v>
      </c>
      <c r="CX59">
        <v>8.2883328638578693</v>
      </c>
      <c r="CY59">
        <v>4.5069412160338</v>
      </c>
      <c r="CZ59">
        <v>0.30711102031987197</v>
      </c>
      <c r="DA59">
        <v>0.48829998419215098</v>
      </c>
      <c r="DB59">
        <v>0.21570815145969399</v>
      </c>
      <c r="DC59">
        <v>0.38644021749496499</v>
      </c>
      <c r="DD59">
        <v>0.29079059225673898</v>
      </c>
      <c r="DE59">
        <v>0.45614960789680498</v>
      </c>
      <c r="DF59">
        <v>0.809855937957764</v>
      </c>
      <c r="DG59">
        <v>11.578947368421099</v>
      </c>
      <c r="DH59">
        <v>5.5462007522582999</v>
      </c>
      <c r="DI59">
        <v>7.9530663490295401</v>
      </c>
      <c r="DJ59">
        <v>13.9246520996094</v>
      </c>
      <c r="DK59">
        <v>10.2023722247074</v>
      </c>
      <c r="DL59">
        <v>3.9230021308040102</v>
      </c>
      <c r="DM59">
        <v>0.39638977512720902</v>
      </c>
      <c r="DN59">
        <v>0.85278630971925196</v>
      </c>
      <c r="DO59">
        <v>0.331194877624512</v>
      </c>
      <c r="DP59">
        <v>0.59735411405563399</v>
      </c>
      <c r="DQ59">
        <v>0.1354171810209</v>
      </c>
      <c r="DR59">
        <v>0.19428499042987801</v>
      </c>
      <c r="DS59">
        <v>0.95108366012573198</v>
      </c>
    </row>
    <row r="60" spans="1:123" s="47" customFormat="1" x14ac:dyDescent="0.45">
      <c r="A60" s="141" t="s">
        <v>215</v>
      </c>
      <c r="B60" s="29">
        <v>1</v>
      </c>
      <c r="C60" s="30">
        <v>30</v>
      </c>
      <c r="D60" s="30">
        <v>3</v>
      </c>
      <c r="E60" s="30">
        <v>2</v>
      </c>
      <c r="F60" s="32">
        <v>1.919</v>
      </c>
      <c r="G60" s="32">
        <v>1.925</v>
      </c>
      <c r="H60" s="32">
        <v>2.617</v>
      </c>
      <c r="I60" s="32">
        <v>1.2589999999999999</v>
      </c>
      <c r="J60" s="33">
        <v>3.125E-2</v>
      </c>
      <c r="K60" s="33">
        <v>4.5138888888888888E-2</v>
      </c>
      <c r="L60" s="33">
        <v>3.0555555555555555E-2</v>
      </c>
      <c r="M60" s="33">
        <v>7.013888888888889E-2</v>
      </c>
      <c r="N60" s="34">
        <v>51.8</v>
      </c>
      <c r="O60" s="34">
        <v>48.2</v>
      </c>
      <c r="P60" s="34">
        <v>65.7</v>
      </c>
      <c r="Q60" s="34">
        <v>52.1</v>
      </c>
      <c r="R60" s="35">
        <v>101.1</v>
      </c>
      <c r="S60" s="35">
        <v>226.2</v>
      </c>
      <c r="T60" s="35">
        <v>330.7</v>
      </c>
      <c r="U60" s="46">
        <v>117.2</v>
      </c>
      <c r="V60" s="42" t="s">
        <v>9</v>
      </c>
      <c r="W60" s="37" t="s">
        <v>9</v>
      </c>
      <c r="X60" s="37" t="s">
        <v>9</v>
      </c>
      <c r="Y60" s="38" t="s">
        <v>9</v>
      </c>
      <c r="Z60" s="34" t="s">
        <v>9</v>
      </c>
      <c r="AA60" s="39" t="s">
        <v>9</v>
      </c>
      <c r="AB60" s="40" t="s">
        <v>9</v>
      </c>
      <c r="AC60" s="40" t="s">
        <v>9</v>
      </c>
      <c r="AD60" s="41" t="s">
        <v>9</v>
      </c>
      <c r="AE60" s="39">
        <v>108</v>
      </c>
      <c r="AF60" s="34">
        <v>67</v>
      </c>
      <c r="AG60" s="39">
        <v>52</v>
      </c>
      <c r="AH60" s="34">
        <v>91</v>
      </c>
      <c r="AI60" s="39">
        <v>51</v>
      </c>
      <c r="AJ60" s="34">
        <v>82</v>
      </c>
      <c r="AK60" s="39">
        <v>25</v>
      </c>
      <c r="AL60" s="34">
        <v>25</v>
      </c>
      <c r="AM60" s="39">
        <v>18</v>
      </c>
      <c r="AN60" s="34">
        <v>56.9</v>
      </c>
      <c r="AO60" s="34">
        <v>61.5</v>
      </c>
      <c r="AP60" s="42">
        <v>1055</v>
      </c>
      <c r="AQ60" s="42">
        <v>975</v>
      </c>
      <c r="AR60" s="38">
        <v>1.08</v>
      </c>
      <c r="AS60" s="43" t="s">
        <v>9</v>
      </c>
      <c r="AT60" s="43">
        <v>0</v>
      </c>
      <c r="AU60" s="43" t="s">
        <v>9</v>
      </c>
      <c r="AV60" s="44" t="s">
        <v>9</v>
      </c>
      <c r="AW60" s="43">
        <v>3</v>
      </c>
      <c r="AX60" s="43">
        <v>0</v>
      </c>
      <c r="AY60" s="43">
        <v>3</v>
      </c>
      <c r="AZ60" s="43">
        <v>5</v>
      </c>
      <c r="BA60" s="43">
        <v>2</v>
      </c>
      <c r="BB60" s="43">
        <v>0</v>
      </c>
      <c r="BC60" s="43">
        <v>13</v>
      </c>
      <c r="BD60" s="43">
        <v>5</v>
      </c>
      <c r="BE60" s="43">
        <v>2</v>
      </c>
      <c r="BF60" s="43">
        <v>4</v>
      </c>
      <c r="BG60">
        <v>14.526315789473699</v>
      </c>
      <c r="BH60">
        <v>8.9143400192260707</v>
      </c>
      <c r="BI60">
        <v>5.2175054550170898</v>
      </c>
      <c r="BJ60">
        <v>6.2290477752685502</v>
      </c>
      <c r="BK60">
        <v>5.6760187650981697</v>
      </c>
      <c r="BL60">
        <v>2.4950343251925502</v>
      </c>
      <c r="BM60">
        <v>0.55167648952648196</v>
      </c>
      <c r="BN60">
        <v>1.50736249329289</v>
      </c>
      <c r="BO60">
        <v>0.52136588096618697</v>
      </c>
      <c r="BP60">
        <v>0.855388283729553</v>
      </c>
      <c r="BQ60">
        <v>5.00816613343859E-2</v>
      </c>
      <c r="BR60">
        <v>0.20255543291568801</v>
      </c>
      <c r="BS60">
        <v>1.0010180473327599</v>
      </c>
      <c r="BT60">
        <v>11.2631578947368</v>
      </c>
      <c r="BU60">
        <v>5.2603268623352104</v>
      </c>
      <c r="BV60">
        <v>4.50292873382568</v>
      </c>
      <c r="BW60">
        <v>7.4008202552795401</v>
      </c>
      <c r="BX60">
        <v>5.6501714555840703</v>
      </c>
      <c r="BY60">
        <v>3.0590656270757801</v>
      </c>
      <c r="BZ60">
        <v>0.41889904432243602</v>
      </c>
      <c r="CA60">
        <v>0.854718494452536</v>
      </c>
      <c r="CB60">
        <v>0.323265790939331</v>
      </c>
      <c r="CC60">
        <v>0.484585881233215</v>
      </c>
      <c r="CD60">
        <v>0.27611072556454003</v>
      </c>
      <c r="CE60">
        <v>0.209214583039284</v>
      </c>
      <c r="CF60">
        <v>0.95303243398666404</v>
      </c>
      <c r="CG60">
        <v>9.2631578947368407</v>
      </c>
      <c r="CH60">
        <v>4.2980842590331996</v>
      </c>
      <c r="CI60">
        <v>4.9327950477600098</v>
      </c>
      <c r="CJ60">
        <v>7.8317904472351101</v>
      </c>
      <c r="CK60">
        <v>6.4046935031288497</v>
      </c>
      <c r="CL60">
        <v>3.61209108048712</v>
      </c>
      <c r="CM60">
        <v>0.37111969737619699</v>
      </c>
      <c r="CN60">
        <v>0.76826068542778303</v>
      </c>
      <c r="CO60">
        <v>0.32470548152923601</v>
      </c>
      <c r="CP60">
        <v>0.44671300053596502</v>
      </c>
      <c r="CQ60">
        <v>0.40615234376895898</v>
      </c>
      <c r="CR60">
        <v>-1.9718630239367499E-2</v>
      </c>
      <c r="CS60">
        <v>1.00308525562286</v>
      </c>
      <c r="CT60">
        <v>10.421052631578901</v>
      </c>
      <c r="CU60">
        <v>4.4565005302429199</v>
      </c>
      <c r="CV60">
        <v>5.5930986404418901</v>
      </c>
      <c r="CW60">
        <v>10.5066528320313</v>
      </c>
      <c r="CX60">
        <v>7.4681628377814002</v>
      </c>
      <c r="CY60">
        <v>3.5144453473955601</v>
      </c>
      <c r="CZ60">
        <v>0.37505071466468598</v>
      </c>
      <c r="DA60">
        <v>0.69651146463616798</v>
      </c>
      <c r="DB60">
        <v>0.28534689545631398</v>
      </c>
      <c r="DC60">
        <v>0.427014321088791</v>
      </c>
      <c r="DD60">
        <v>0.25316689546133497</v>
      </c>
      <c r="DE60">
        <v>0.12502235174179099</v>
      </c>
      <c r="DF60">
        <v>0.91785115003585804</v>
      </c>
      <c r="DG60">
        <v>13.2631578947368</v>
      </c>
      <c r="DH60">
        <v>6.1665391921997097</v>
      </c>
      <c r="DI60">
        <v>3.9307103157043501</v>
      </c>
      <c r="DJ60">
        <v>6.8742952346801802</v>
      </c>
      <c r="DK60" t="s">
        <v>300</v>
      </c>
      <c r="DL60">
        <v>2.7166603110195</v>
      </c>
      <c r="DM60">
        <v>0.41295564966444998</v>
      </c>
      <c r="DN60">
        <v>0.90971234424841396</v>
      </c>
      <c r="DO60">
        <v>0.35318428277969399</v>
      </c>
      <c r="DP60">
        <v>0.57334852218627896</v>
      </c>
      <c r="DQ60">
        <v>0.116291579400956</v>
      </c>
      <c r="DR60">
        <v>1.34078208357096E-2</v>
      </c>
      <c r="DS60">
        <v>1.0092964172363299</v>
      </c>
    </row>
    <row r="61" spans="1:123" s="47" customFormat="1" x14ac:dyDescent="0.45">
      <c r="A61" s="141" t="s">
        <v>216</v>
      </c>
      <c r="B61" s="29">
        <v>1</v>
      </c>
      <c r="C61" s="30">
        <v>47</v>
      </c>
      <c r="D61" s="30">
        <v>3</v>
      </c>
      <c r="E61" s="30">
        <v>2</v>
      </c>
      <c r="F61" s="32">
        <v>1.002</v>
      </c>
      <c r="G61" s="32">
        <v>2.1539999999999999</v>
      </c>
      <c r="H61" s="32">
        <v>1.7470000000000001</v>
      </c>
      <c r="I61" s="32">
        <v>0.373</v>
      </c>
      <c r="J61" s="33">
        <v>3.8194444444444441E-2</v>
      </c>
      <c r="K61" s="33">
        <v>3.2638888888888891E-2</v>
      </c>
      <c r="L61" s="33">
        <v>2.0833333333333332E-2</v>
      </c>
      <c r="M61" s="33">
        <v>9.9999999999999992E-2</v>
      </c>
      <c r="N61" s="34">
        <v>51</v>
      </c>
      <c r="O61" s="34">
        <v>42.6</v>
      </c>
      <c r="P61" s="34">
        <v>65.599999999999994</v>
      </c>
      <c r="Q61" s="34">
        <v>59.1</v>
      </c>
      <c r="R61" s="35">
        <v>13.3</v>
      </c>
      <c r="S61" s="35">
        <v>88.3</v>
      </c>
      <c r="T61" s="35">
        <v>141.19999999999999</v>
      </c>
      <c r="U61" s="46">
        <v>18.7</v>
      </c>
      <c r="V61" s="48">
        <v>65.34</v>
      </c>
      <c r="W61" s="37">
        <v>54.3</v>
      </c>
      <c r="X61" s="37">
        <v>11.04</v>
      </c>
      <c r="Y61" s="38">
        <v>1.2</v>
      </c>
      <c r="Z61" s="52">
        <v>78.040000000000006</v>
      </c>
      <c r="AA61" s="39">
        <v>50.6</v>
      </c>
      <c r="AB61" s="40">
        <v>1.55</v>
      </c>
      <c r="AC61" s="40">
        <v>31.23</v>
      </c>
      <c r="AD61" s="41">
        <v>5.6</v>
      </c>
      <c r="AE61" s="52">
        <v>109.5</v>
      </c>
      <c r="AF61" s="34">
        <v>61</v>
      </c>
      <c r="AG61" s="39">
        <v>53</v>
      </c>
      <c r="AH61" s="34">
        <v>53.7</v>
      </c>
      <c r="AI61" s="39">
        <v>27</v>
      </c>
      <c r="AJ61" s="34">
        <v>88.9</v>
      </c>
      <c r="AK61" s="39">
        <v>10.6</v>
      </c>
      <c r="AL61" s="34">
        <v>10.6</v>
      </c>
      <c r="AM61" s="39">
        <v>9.1</v>
      </c>
      <c r="AN61" s="34">
        <v>54.8</v>
      </c>
      <c r="AO61" s="34">
        <v>59.4</v>
      </c>
      <c r="AP61" s="42">
        <v>1095</v>
      </c>
      <c r="AQ61" s="42">
        <v>1010</v>
      </c>
      <c r="AR61" s="38">
        <v>1.08</v>
      </c>
      <c r="AS61" s="43">
        <v>2</v>
      </c>
      <c r="AT61" s="43">
        <v>1</v>
      </c>
      <c r="AU61" s="43">
        <v>0</v>
      </c>
      <c r="AV61" s="44">
        <v>1</v>
      </c>
      <c r="AW61" s="43">
        <v>3</v>
      </c>
      <c r="AX61" s="43">
        <v>0</v>
      </c>
      <c r="AY61" s="43">
        <v>2</v>
      </c>
      <c r="AZ61" s="43">
        <v>0</v>
      </c>
      <c r="BA61" s="43">
        <v>0</v>
      </c>
      <c r="BB61" s="43">
        <v>3</v>
      </c>
      <c r="BC61" s="43">
        <v>8</v>
      </c>
      <c r="BD61" s="43">
        <v>3</v>
      </c>
      <c r="BE61" s="43">
        <v>7</v>
      </c>
      <c r="BF61" s="43">
        <v>3</v>
      </c>
      <c r="BG61">
        <v>8.3157894736842106</v>
      </c>
      <c r="BH61">
        <v>2.03071141242981</v>
      </c>
      <c r="BI61">
        <v>15.6756019592285</v>
      </c>
      <c r="BJ61">
        <v>23.14768409729</v>
      </c>
      <c r="BK61">
        <v>19.303670582018398</v>
      </c>
      <c r="BL61">
        <v>10.91469671782</v>
      </c>
      <c r="BM61">
        <v>0.16283895320425701</v>
      </c>
      <c r="BN61">
        <v>0.21019982418696001</v>
      </c>
      <c r="BO61">
        <v>0.17762164771556899</v>
      </c>
      <c r="BP61">
        <v>0.25304323434829701</v>
      </c>
      <c r="BQ61">
        <v>0.474283378418969</v>
      </c>
      <c r="BR61">
        <v>-0.100117050111294</v>
      </c>
      <c r="BS61">
        <v>0.69612514972686801</v>
      </c>
      <c r="BT61">
        <v>10.3157894736842</v>
      </c>
      <c r="BU61">
        <v>3.3155219554901101</v>
      </c>
      <c r="BV61">
        <v>10.9088888168335</v>
      </c>
      <c r="BW61">
        <v>18.432479858398398</v>
      </c>
      <c r="BX61">
        <v>14.278891161868399</v>
      </c>
      <c r="BY61">
        <v>6.1877244655151804</v>
      </c>
      <c r="BZ61">
        <v>0.252304027098882</v>
      </c>
      <c r="CA61">
        <v>0.37326544250987798</v>
      </c>
      <c r="CB61">
        <v>0.22544218599796301</v>
      </c>
      <c r="CC61">
        <v>0.38944512605667098</v>
      </c>
      <c r="CD61">
        <v>0.184114121240817</v>
      </c>
      <c r="CE61">
        <v>0.26841148734092701</v>
      </c>
      <c r="CF61">
        <v>0.77448272705078103</v>
      </c>
      <c r="CG61">
        <v>7.5789473684210504</v>
      </c>
      <c r="CH61">
        <v>1.66650354862213</v>
      </c>
      <c r="CI61">
        <v>14.0607719421387</v>
      </c>
      <c r="CJ61">
        <v>24.195514678955099</v>
      </c>
      <c r="CK61">
        <v>17.883095590691799</v>
      </c>
      <c r="CL61">
        <v>8.9117786187177508</v>
      </c>
      <c r="CM61">
        <v>0.16725405390454701</v>
      </c>
      <c r="CN61">
        <v>0.15008811178643799</v>
      </c>
      <c r="CO61">
        <v>0.112526051700115</v>
      </c>
      <c r="CP61">
        <v>0.19799551367759699</v>
      </c>
      <c r="CQ61">
        <v>0.31030655526359902</v>
      </c>
      <c r="CR61">
        <v>0.15027439594268799</v>
      </c>
      <c r="CS61">
        <v>0.80305546522140503</v>
      </c>
      <c r="CT61">
        <v>6.3157894736842097</v>
      </c>
      <c r="CU61">
        <v>0.92048525810241699</v>
      </c>
      <c r="CV61">
        <v>17.0107536315918</v>
      </c>
      <c r="CW61">
        <v>30.589672088623001</v>
      </c>
      <c r="CX61">
        <v>23.896849983616899</v>
      </c>
      <c r="CY61">
        <v>14.163920705778599</v>
      </c>
      <c r="CZ61">
        <v>0.103994152460721</v>
      </c>
      <c r="DA61">
        <v>5.2955299360752703E-2</v>
      </c>
      <c r="DB61">
        <v>5.9941556304693201E-2</v>
      </c>
      <c r="DC61">
        <v>7.6549388468265506E-2</v>
      </c>
      <c r="DD61">
        <v>0.47267008919571901</v>
      </c>
      <c r="DE61">
        <v>0.199025124311447</v>
      </c>
      <c r="DF61">
        <v>0.65689945220947299</v>
      </c>
      <c r="DG61">
        <v>5.2631578947368398</v>
      </c>
      <c r="DH61">
        <v>0.59165567159652699</v>
      </c>
      <c r="DI61">
        <v>36.310726165771499</v>
      </c>
      <c r="DJ61">
        <v>69.958023071289105</v>
      </c>
      <c r="DK61">
        <v>50.142322540283203</v>
      </c>
      <c r="DL61">
        <v>24.294341203064899</v>
      </c>
      <c r="DM61">
        <v>6.9768144898314705E-2</v>
      </c>
      <c r="DN61">
        <v>2.1589657493499899E-2</v>
      </c>
      <c r="DO61">
        <v>3.4196235239505803E-2</v>
      </c>
      <c r="DP61">
        <v>5.87150268256664E-2</v>
      </c>
      <c r="DQ61">
        <v>0.48004887894012999</v>
      </c>
      <c r="DR61">
        <v>0.176706537604332</v>
      </c>
      <c r="DS61">
        <v>0.57581335306167603</v>
      </c>
    </row>
    <row r="62" spans="1:123" s="47" customFormat="1" x14ac:dyDescent="0.45">
      <c r="A62" s="142" t="s">
        <v>217</v>
      </c>
      <c r="B62" s="29">
        <v>1</v>
      </c>
      <c r="C62" s="30">
        <v>16</v>
      </c>
      <c r="D62" s="30">
        <v>3</v>
      </c>
      <c r="E62" s="30">
        <v>2</v>
      </c>
      <c r="F62" s="32">
        <v>0.82399999999999995</v>
      </c>
      <c r="G62" s="32">
        <v>1.5129999999999999</v>
      </c>
      <c r="H62" s="32">
        <v>2.056</v>
      </c>
      <c r="I62" s="32">
        <v>1.2809999999999999</v>
      </c>
      <c r="J62" s="33">
        <v>6.5972222222222224E-2</v>
      </c>
      <c r="K62" s="33">
        <v>5.7638888888888885E-2</v>
      </c>
      <c r="L62" s="33">
        <v>4.9305555555555554E-2</v>
      </c>
      <c r="M62" s="33">
        <v>4.9999999999999996E-2</v>
      </c>
      <c r="N62" s="34">
        <v>46.7</v>
      </c>
      <c r="O62" s="34">
        <v>46.6</v>
      </c>
      <c r="P62" s="34">
        <v>63.8</v>
      </c>
      <c r="Q62" s="34">
        <v>56.7</v>
      </c>
      <c r="R62" s="35">
        <v>17</v>
      </c>
      <c r="S62" s="35">
        <v>119.4</v>
      </c>
      <c r="T62" s="35">
        <v>233.2</v>
      </c>
      <c r="U62" s="46">
        <v>116.4</v>
      </c>
      <c r="V62" s="37">
        <v>90.18</v>
      </c>
      <c r="W62" s="37">
        <v>65.540000000000006</v>
      </c>
      <c r="X62" s="37">
        <v>24.64</v>
      </c>
      <c r="Y62" s="38">
        <v>1.38</v>
      </c>
      <c r="Z62" s="39">
        <v>85.7</v>
      </c>
      <c r="AA62" s="39">
        <v>51.1</v>
      </c>
      <c r="AB62" s="40">
        <v>1.68</v>
      </c>
      <c r="AC62" s="40">
        <v>26.13</v>
      </c>
      <c r="AD62" s="41">
        <v>3.6</v>
      </c>
      <c r="AE62" s="34">
        <v>102.1</v>
      </c>
      <c r="AF62" s="34">
        <v>52</v>
      </c>
      <c r="AG62" s="34">
        <v>58.7</v>
      </c>
      <c r="AH62" s="34">
        <v>46.9</v>
      </c>
      <c r="AI62" s="34">
        <v>34</v>
      </c>
      <c r="AJ62" s="34">
        <v>139.5</v>
      </c>
      <c r="AK62" s="34">
        <v>28.3</v>
      </c>
      <c r="AL62" s="34">
        <v>28.3</v>
      </c>
      <c r="AM62" s="34">
        <v>26.3</v>
      </c>
      <c r="AN62" s="34">
        <v>70.2</v>
      </c>
      <c r="AO62" s="34">
        <v>71</v>
      </c>
      <c r="AP62" s="42">
        <v>855</v>
      </c>
      <c r="AQ62" s="42">
        <v>845</v>
      </c>
      <c r="AR62" s="38">
        <v>1.01</v>
      </c>
      <c r="AS62" s="43">
        <v>1</v>
      </c>
      <c r="AT62" s="43">
        <v>0</v>
      </c>
      <c r="AU62" s="43">
        <v>0</v>
      </c>
      <c r="AV62" s="44">
        <v>1</v>
      </c>
      <c r="AW62" s="43">
        <v>6</v>
      </c>
      <c r="AX62" s="43">
        <v>0</v>
      </c>
      <c r="AY62" s="43">
        <v>2</v>
      </c>
      <c r="AZ62" s="43">
        <v>2</v>
      </c>
      <c r="BA62" s="43">
        <v>0</v>
      </c>
      <c r="BB62" s="43">
        <v>5</v>
      </c>
      <c r="BC62" s="43">
        <v>15</v>
      </c>
      <c r="BD62" s="43">
        <v>20</v>
      </c>
      <c r="BE62" s="43">
        <v>12</v>
      </c>
      <c r="BF62" s="43">
        <v>8</v>
      </c>
      <c r="BG62">
        <v>11.3684210526316</v>
      </c>
      <c r="BH62">
        <v>6.1871681213378897</v>
      </c>
      <c r="BI62">
        <v>5.8660740852356001</v>
      </c>
      <c r="BJ62">
        <v>7.8410940170288104</v>
      </c>
      <c r="BK62">
        <v>7.0734006480166798</v>
      </c>
      <c r="BL62">
        <v>3.3392078848610098</v>
      </c>
      <c r="BM62">
        <v>0.43218870879459897</v>
      </c>
      <c r="BN62">
        <v>1.02925578016219</v>
      </c>
      <c r="BO62">
        <v>0.40668937563896201</v>
      </c>
      <c r="BP62">
        <v>0.72573584318161</v>
      </c>
      <c r="BQ62">
        <v>8.0421535941492497E-2</v>
      </c>
      <c r="BR62">
        <v>0.42699280381202698</v>
      </c>
      <c r="BS62">
        <v>0.91173309087753296</v>
      </c>
      <c r="BT62">
        <v>10.3157894736842</v>
      </c>
      <c r="BU62">
        <v>4.2333946228027299</v>
      </c>
      <c r="BV62">
        <v>6.3395318984985396</v>
      </c>
      <c r="BW62">
        <v>11.2486982345581</v>
      </c>
      <c r="BX62">
        <v>8.3851308320697999</v>
      </c>
      <c r="BY62">
        <v>4.1254325122163999</v>
      </c>
      <c r="BZ62">
        <v>0.34290599173939701</v>
      </c>
      <c r="CA62">
        <v>0.63554060440413795</v>
      </c>
      <c r="CB62">
        <v>0.27580434083938599</v>
      </c>
      <c r="CC62">
        <v>0.451681017875671</v>
      </c>
      <c r="CD62">
        <v>0.21696249890153599</v>
      </c>
      <c r="CE62">
        <v>0.185059174895287</v>
      </c>
      <c r="CF62">
        <v>0.89320540428161599</v>
      </c>
      <c r="CG62">
        <v>10.7368421052632</v>
      </c>
      <c r="CH62">
        <v>4.7430486679077104</v>
      </c>
      <c r="CI62">
        <v>4.9560241699218803</v>
      </c>
      <c r="CJ62">
        <v>9.4007358551025408</v>
      </c>
      <c r="CK62">
        <v>6.9724841368825796</v>
      </c>
      <c r="CL62">
        <v>3.4746941265307001</v>
      </c>
      <c r="CM62">
        <v>0.379994547547442</v>
      </c>
      <c r="CN62">
        <v>0.72421084901873001</v>
      </c>
      <c r="CO62">
        <v>0.304518193006516</v>
      </c>
      <c r="CP62">
        <v>0.471309304237366</v>
      </c>
      <c r="CQ62">
        <v>0.230319167044512</v>
      </c>
      <c r="CR62">
        <v>0.19129016995430001</v>
      </c>
      <c r="CS62">
        <v>0.92284631729125999</v>
      </c>
      <c r="CT62">
        <v>9.5789473684210495</v>
      </c>
      <c r="CU62">
        <v>3.7129452228546098</v>
      </c>
      <c r="CV62">
        <v>6.9245862960815403</v>
      </c>
      <c r="CW62">
        <v>13.1687459945679</v>
      </c>
      <c r="CX62">
        <v>9.3522043981050196</v>
      </c>
      <c r="CY62">
        <v>4.5428435746689297</v>
      </c>
      <c r="CZ62">
        <v>0.31924233289689702</v>
      </c>
      <c r="DA62">
        <v>0.57207995406756595</v>
      </c>
      <c r="DB62">
        <v>0.24943655729293801</v>
      </c>
      <c r="DC62">
        <v>0.41106510162353499</v>
      </c>
      <c r="DD62">
        <v>0.242409119430023</v>
      </c>
      <c r="DE62">
        <v>0.26532182097434998</v>
      </c>
      <c r="DF62">
        <v>1.8493525981903101</v>
      </c>
      <c r="DG62">
        <v>10</v>
      </c>
      <c r="DH62">
        <v>5.3229436874389604</v>
      </c>
      <c r="DI62">
        <v>17.523231506347699</v>
      </c>
      <c r="DJ62">
        <v>23.005968093872099</v>
      </c>
      <c r="DK62">
        <v>21.131903497796301</v>
      </c>
      <c r="DL62">
        <v>8.2846086094951108</v>
      </c>
      <c r="DM62">
        <v>0.34158704428491099</v>
      </c>
      <c r="DN62">
        <v>0.89106374422111301</v>
      </c>
      <c r="DO62">
        <v>0.38406866788864102</v>
      </c>
      <c r="DP62">
        <v>0.75095248222351096</v>
      </c>
      <c r="DQ62">
        <v>7.4488516438104294E-2</v>
      </c>
      <c r="DR62">
        <v>0.38687351346015902</v>
      </c>
      <c r="DS62">
        <v>0.55217427015304599</v>
      </c>
    </row>
    <row r="63" spans="1:123" s="47" customFormat="1" x14ac:dyDescent="0.45">
      <c r="A63" s="142" t="s">
        <v>218</v>
      </c>
      <c r="B63" s="29">
        <v>0</v>
      </c>
      <c r="C63" s="30">
        <v>24</v>
      </c>
      <c r="D63" s="30">
        <v>3</v>
      </c>
      <c r="E63" s="30">
        <v>2</v>
      </c>
      <c r="F63" s="32">
        <v>0.45300000000000001</v>
      </c>
      <c r="G63" s="32">
        <v>0.47599999999999998</v>
      </c>
      <c r="H63" s="32">
        <v>1.014</v>
      </c>
      <c r="I63" s="32">
        <v>0.59</v>
      </c>
      <c r="J63" s="33">
        <v>5.7638888888888885E-2</v>
      </c>
      <c r="K63" s="33">
        <v>0.12638888888888888</v>
      </c>
      <c r="L63" s="33">
        <v>7.1527777777777787E-2</v>
      </c>
      <c r="M63" s="33">
        <v>5.347222222222222E-2</v>
      </c>
      <c r="N63" s="34">
        <v>50.4</v>
      </c>
      <c r="O63" s="34">
        <v>48.1</v>
      </c>
      <c r="P63" s="34">
        <v>66</v>
      </c>
      <c r="Q63" s="34">
        <v>8.1</v>
      </c>
      <c r="R63" s="35">
        <v>9.9</v>
      </c>
      <c r="S63" s="35">
        <v>18</v>
      </c>
      <c r="T63" s="35">
        <v>70.900000000000006</v>
      </c>
      <c r="U63" s="46">
        <v>38.799999999999997</v>
      </c>
      <c r="V63" s="37">
        <v>67.8</v>
      </c>
      <c r="W63" s="37">
        <v>51.56</v>
      </c>
      <c r="X63" s="37">
        <v>16.239999999999998</v>
      </c>
      <c r="Y63" s="38">
        <v>1.31</v>
      </c>
      <c r="Z63" s="39">
        <v>93.8</v>
      </c>
      <c r="AA63" s="39">
        <v>44.9</v>
      </c>
      <c r="AB63" s="40">
        <v>2.09</v>
      </c>
      <c r="AC63" s="40">
        <v>31.44</v>
      </c>
      <c r="AD63" s="41">
        <v>6.3</v>
      </c>
      <c r="AE63" s="34">
        <v>96.9</v>
      </c>
      <c r="AF63" s="34">
        <v>59.4</v>
      </c>
      <c r="AG63" s="34">
        <v>57</v>
      </c>
      <c r="AH63" s="34">
        <v>66.099999999999994</v>
      </c>
      <c r="AI63" s="34">
        <v>40</v>
      </c>
      <c r="AJ63" s="34">
        <v>94.5</v>
      </c>
      <c r="AK63" s="34">
        <v>29.7</v>
      </c>
      <c r="AL63" s="34">
        <v>29.7</v>
      </c>
      <c r="AM63" s="34">
        <v>27.8</v>
      </c>
      <c r="AN63" s="34">
        <v>61.9</v>
      </c>
      <c r="AO63" s="34">
        <v>63.8</v>
      </c>
      <c r="AP63" s="37">
        <v>970</v>
      </c>
      <c r="AQ63" s="37">
        <v>940</v>
      </c>
      <c r="AR63" s="38">
        <v>1.03</v>
      </c>
      <c r="AS63" s="43">
        <v>0</v>
      </c>
      <c r="AT63" s="43">
        <v>0</v>
      </c>
      <c r="AU63" s="43">
        <v>0</v>
      </c>
      <c r="AV63" s="44">
        <v>0</v>
      </c>
      <c r="AW63" s="43">
        <v>4</v>
      </c>
      <c r="AX63" s="43">
        <v>0</v>
      </c>
      <c r="AY63" s="43">
        <v>2</v>
      </c>
      <c r="AZ63" s="43">
        <v>4</v>
      </c>
      <c r="BA63" s="43">
        <v>0</v>
      </c>
      <c r="BB63" s="43">
        <v>5</v>
      </c>
      <c r="BC63" s="43">
        <v>15</v>
      </c>
      <c r="BD63" s="43">
        <v>12</v>
      </c>
      <c r="BE63" s="43">
        <v>2</v>
      </c>
      <c r="BF63" s="43">
        <v>10</v>
      </c>
      <c r="BG63">
        <v>11.473684210526301</v>
      </c>
      <c r="BH63">
        <v>5.4968242645263699</v>
      </c>
      <c r="BI63">
        <v>18.585577011108398</v>
      </c>
      <c r="BJ63">
        <v>35.003517150878899</v>
      </c>
      <c r="BK63">
        <v>31.445254476446902</v>
      </c>
      <c r="BL63">
        <v>7.1610943978292898</v>
      </c>
      <c r="BM63">
        <v>0.37242304624337202</v>
      </c>
      <c r="BN63">
        <v>0.84856143521452598</v>
      </c>
      <c r="BO63">
        <v>0.346317738294601</v>
      </c>
      <c r="BP63">
        <v>0.62313145399093595</v>
      </c>
      <c r="BQ63">
        <v>8.6421346145837699E-2</v>
      </c>
      <c r="BR63">
        <v>0.19363494217395799</v>
      </c>
      <c r="BS63">
        <v>0.56888288259506203</v>
      </c>
      <c r="BT63">
        <v>10.9473684210526</v>
      </c>
      <c r="BU63">
        <v>4.7810530662536603</v>
      </c>
      <c r="BV63">
        <v>5.97165775299072</v>
      </c>
      <c r="BW63">
        <v>11.878734588623001</v>
      </c>
      <c r="BX63">
        <v>8.3563211591620199</v>
      </c>
      <c r="BY63">
        <v>3.8690179649152299</v>
      </c>
      <c r="BZ63">
        <v>0.37101318256724602</v>
      </c>
      <c r="CA63">
        <v>0.74471133089143804</v>
      </c>
      <c r="CB63">
        <v>0.29908394813537598</v>
      </c>
      <c r="CC63">
        <v>0.50523149967193604</v>
      </c>
      <c r="CD63">
        <v>0.13523596915251501</v>
      </c>
      <c r="CE63">
        <v>0.19259135425090801</v>
      </c>
      <c r="CF63">
        <v>1.2005077600479099</v>
      </c>
      <c r="CG63">
        <v>12.210526315789499</v>
      </c>
      <c r="CH63">
        <v>5.2407035827636701</v>
      </c>
      <c r="CI63">
        <v>4.8825879096984899</v>
      </c>
      <c r="CJ63">
        <v>9.3728218078613299</v>
      </c>
      <c r="CK63">
        <v>6.9403342447782803</v>
      </c>
      <c r="CL63">
        <v>3.43059014298065</v>
      </c>
      <c r="CM63">
        <v>0.39253653546606998</v>
      </c>
      <c r="CN63">
        <v>0.76050137583751298</v>
      </c>
      <c r="CO63">
        <v>0.300667464733124</v>
      </c>
      <c r="CP63">
        <v>0.49570131301879899</v>
      </c>
      <c r="CQ63">
        <v>0.15730765119628701</v>
      </c>
      <c r="CR63">
        <v>7.4720866978168501E-2</v>
      </c>
      <c r="CS63">
        <v>0.89389753341674805</v>
      </c>
      <c r="CT63">
        <v>9.1578947368421009</v>
      </c>
      <c r="CU63">
        <v>3.6887652873992902</v>
      </c>
      <c r="CV63">
        <v>6.5310540199279803</v>
      </c>
      <c r="CW63">
        <v>13.0497598648071</v>
      </c>
      <c r="CX63">
        <v>9.3202941041243701</v>
      </c>
      <c r="CY63">
        <v>4.4259227305127897</v>
      </c>
      <c r="CZ63">
        <v>0.31706105759063102</v>
      </c>
      <c r="DA63">
        <v>0.55773889100232998</v>
      </c>
      <c r="DB63">
        <v>0.25738176703453097</v>
      </c>
      <c r="DC63">
        <v>0.42375269532203702</v>
      </c>
      <c r="DD63">
        <v>0.236920723009031</v>
      </c>
      <c r="DE63">
        <v>0.33994957804679898</v>
      </c>
      <c r="DF63">
        <v>0.90420866012573198</v>
      </c>
      <c r="DG63">
        <v>11.0526315789474</v>
      </c>
      <c r="DH63">
        <v>5.7398962974548304</v>
      </c>
      <c r="DI63">
        <v>10.0715446472168</v>
      </c>
      <c r="DJ63">
        <v>19.8485221862793</v>
      </c>
      <c r="DK63">
        <v>12.5375112232409</v>
      </c>
      <c r="DL63">
        <v>4.7204190876051699</v>
      </c>
      <c r="DM63">
        <v>0.38840290655778698</v>
      </c>
      <c r="DN63">
        <v>0.94584593882747703</v>
      </c>
      <c r="DO63">
        <v>0.39552569389343301</v>
      </c>
      <c r="DP63">
        <v>0.69262015819549605</v>
      </c>
      <c r="DQ63">
        <v>5.6581213866977398E-2</v>
      </c>
      <c r="DR63">
        <v>0.27527937293052701</v>
      </c>
      <c r="DS63">
        <v>0.81277829408645597</v>
      </c>
    </row>
    <row r="64" spans="1:123" s="47" customFormat="1" x14ac:dyDescent="0.45">
      <c r="A64" s="141" t="s">
        <v>219</v>
      </c>
      <c r="B64" s="29">
        <v>0</v>
      </c>
      <c r="C64" s="30">
        <v>71</v>
      </c>
      <c r="D64" s="30">
        <v>3</v>
      </c>
      <c r="E64" s="30">
        <v>2</v>
      </c>
      <c r="F64" s="32">
        <v>4.4999999999999998E-2</v>
      </c>
      <c r="G64" s="32">
        <v>4.1000000000000002E-2</v>
      </c>
      <c r="H64" s="32">
        <v>2.7E-2</v>
      </c>
      <c r="I64" s="32">
        <v>2.3E-2</v>
      </c>
      <c r="J64" s="33">
        <v>0.11458333333333333</v>
      </c>
      <c r="K64" s="33">
        <v>0.1111111111111111</v>
      </c>
      <c r="L64" s="33">
        <v>0.10277777777777779</v>
      </c>
      <c r="M64" s="33">
        <v>0.1125</v>
      </c>
      <c r="N64" s="34">
        <v>39.4</v>
      </c>
      <c r="O64" s="34">
        <v>29</v>
      </c>
      <c r="P64" s="34">
        <v>53.1</v>
      </c>
      <c r="Q64" s="34">
        <v>48.2</v>
      </c>
      <c r="R64" s="35">
        <v>-0.3</v>
      </c>
      <c r="S64" s="35">
        <v>1.9</v>
      </c>
      <c r="T64" s="35">
        <v>-5.2</v>
      </c>
      <c r="U64" s="46">
        <v>-3.6</v>
      </c>
      <c r="V64" s="37" t="s">
        <v>9</v>
      </c>
      <c r="W64" s="37" t="s">
        <v>9</v>
      </c>
      <c r="X64" s="37" t="s">
        <v>9</v>
      </c>
      <c r="Y64" s="38" t="s">
        <v>9</v>
      </c>
      <c r="Z64" s="39" t="s">
        <v>9</v>
      </c>
      <c r="AA64" s="39" t="s">
        <v>9</v>
      </c>
      <c r="AB64" s="40" t="s">
        <v>9</v>
      </c>
      <c r="AC64" s="40" t="s">
        <v>9</v>
      </c>
      <c r="AD64" s="41" t="s">
        <v>9</v>
      </c>
      <c r="AE64" s="34">
        <v>107</v>
      </c>
      <c r="AF64" s="34">
        <v>62.3</v>
      </c>
      <c r="AG64" s="34">
        <v>65.7</v>
      </c>
      <c r="AH64" s="34">
        <v>62.5</v>
      </c>
      <c r="AI64" s="34">
        <v>42</v>
      </c>
      <c r="AJ64" s="34">
        <v>83.9</v>
      </c>
      <c r="AK64" s="34">
        <v>6.4</v>
      </c>
      <c r="AL64" s="34">
        <v>6.4</v>
      </c>
      <c r="AM64" s="34">
        <v>5.7</v>
      </c>
      <c r="AN64" s="34" t="s">
        <v>9</v>
      </c>
      <c r="AO64" s="34" t="s">
        <v>9</v>
      </c>
      <c r="AP64" s="37" t="s">
        <v>9</v>
      </c>
      <c r="AQ64" s="37" t="s">
        <v>9</v>
      </c>
      <c r="AR64" s="38" t="s">
        <v>9</v>
      </c>
      <c r="AS64" s="43" t="s">
        <v>9</v>
      </c>
      <c r="AT64" s="43">
        <v>2</v>
      </c>
      <c r="AU64" s="43" t="s">
        <v>9</v>
      </c>
      <c r="AV64" s="44" t="s">
        <v>9</v>
      </c>
      <c r="AW64" s="43">
        <v>5</v>
      </c>
      <c r="AX64" s="43">
        <v>0</v>
      </c>
      <c r="AY64" s="43">
        <v>0</v>
      </c>
      <c r="AZ64" s="43">
        <v>6</v>
      </c>
      <c r="BA64" s="43">
        <v>1</v>
      </c>
      <c r="BB64" s="43">
        <v>0</v>
      </c>
      <c r="BC64" s="43">
        <v>12</v>
      </c>
      <c r="BD64" s="43">
        <v>6</v>
      </c>
      <c r="BE64" s="43">
        <v>14</v>
      </c>
      <c r="BF64" s="43">
        <v>11</v>
      </c>
      <c r="BG64">
        <v>10.210526315789499</v>
      </c>
      <c r="BH64">
        <v>4.4705262184143102</v>
      </c>
      <c r="BI64">
        <v>4.8182697296142596</v>
      </c>
      <c r="BJ64">
        <v>8.4999170303344709</v>
      </c>
      <c r="BK64">
        <v>6.6658648189745504</v>
      </c>
      <c r="BL64">
        <v>3.53108387174662</v>
      </c>
      <c r="BM64">
        <v>0.37195184971086098</v>
      </c>
      <c r="BN64">
        <v>0.70196568086433697</v>
      </c>
      <c r="BO64">
        <v>0.29852369427681003</v>
      </c>
      <c r="BP64">
        <v>0.47661951184272799</v>
      </c>
      <c r="BQ64">
        <v>0.18690278559293799</v>
      </c>
      <c r="BR64">
        <v>0.25899639725685097</v>
      </c>
      <c r="BS64">
        <v>0.93220520019531306</v>
      </c>
      <c r="BT64">
        <v>9.3684210526315805</v>
      </c>
      <c r="BU64">
        <v>4.0139069557189897</v>
      </c>
      <c r="BV64">
        <v>5.4155035018920898</v>
      </c>
      <c r="BW64">
        <v>9.4223470687866193</v>
      </c>
      <c r="BX64">
        <v>7.4323458420602897</v>
      </c>
      <c r="BY64">
        <v>3.8100014687978701</v>
      </c>
      <c r="BZ64">
        <v>0.35220725348934001</v>
      </c>
      <c r="CA64">
        <v>0.64877042263749096</v>
      </c>
      <c r="CB64">
        <v>0.28230792284011802</v>
      </c>
      <c r="CC64">
        <v>0.43652999401092502</v>
      </c>
      <c r="CD64">
        <v>0.27377173447521702</v>
      </c>
      <c r="CE64">
        <v>0.26537132263183599</v>
      </c>
      <c r="CF64">
        <v>0.98829072713851895</v>
      </c>
      <c r="CG64">
        <v>8.7368421052631593</v>
      </c>
      <c r="CH64">
        <v>3.8500804901122998</v>
      </c>
      <c r="CI64">
        <v>5.5856065750122097</v>
      </c>
      <c r="CJ64">
        <v>9.4907474517822301</v>
      </c>
      <c r="CK64">
        <v>7.4091492954053404</v>
      </c>
      <c r="CL64">
        <v>3.8671039203454201</v>
      </c>
      <c r="CM64">
        <v>0.34369179443765802</v>
      </c>
      <c r="CN64">
        <v>0.62659668052237405</v>
      </c>
      <c r="CO64">
        <v>0.29119205474853499</v>
      </c>
      <c r="CP64">
        <v>0.45078834891319303</v>
      </c>
      <c r="CQ64">
        <v>0.26825167909393699</v>
      </c>
      <c r="CR64">
        <v>0.35120567679405201</v>
      </c>
      <c r="CS64">
        <v>0.93262404203414895</v>
      </c>
      <c r="CT64">
        <v>11.2631578947368</v>
      </c>
      <c r="CU64">
        <v>4.8944272994995099</v>
      </c>
      <c r="CV64">
        <v>5.5447874069213903</v>
      </c>
      <c r="CW64">
        <v>10.106009483337401</v>
      </c>
      <c r="CX64">
        <v>7.4642479043257897</v>
      </c>
      <c r="CY64">
        <v>3.5343493529927699</v>
      </c>
      <c r="CZ64">
        <v>0.38561321617642302</v>
      </c>
      <c r="DA64">
        <v>0.76148855661343595</v>
      </c>
      <c r="DB64">
        <v>0.304790109395981</v>
      </c>
      <c r="DC64">
        <v>0.47703355550766002</v>
      </c>
      <c r="DD64">
        <v>0.194228489611741</v>
      </c>
      <c r="DE64">
        <v>0.25616493821144098</v>
      </c>
      <c r="DF64">
        <v>0.87484639883041404</v>
      </c>
      <c r="DG64">
        <v>16.105263157894701</v>
      </c>
      <c r="DH64">
        <v>8.8546943664550799</v>
      </c>
      <c r="DI64">
        <v>4.0495800971984899</v>
      </c>
      <c r="DJ64">
        <v>7.1685209274292001</v>
      </c>
      <c r="DK64">
        <v>5.3127954382645504</v>
      </c>
      <c r="DL64">
        <v>2.3698039173382801</v>
      </c>
      <c r="DM64">
        <v>0.53934943359831899</v>
      </c>
      <c r="DN64">
        <v>1.3434608886078401</v>
      </c>
      <c r="DO64">
        <v>0.47863373160362199</v>
      </c>
      <c r="DP64">
        <v>0.75268709659576405</v>
      </c>
      <c r="DQ64">
        <v>5.0706489015983597E-2</v>
      </c>
      <c r="DR64">
        <v>-7.2826042771339403E-2</v>
      </c>
      <c r="DS64">
        <v>0.91696333885192904</v>
      </c>
    </row>
    <row r="65" spans="1:123" s="47" customFormat="1" x14ac:dyDescent="0.45">
      <c r="A65" s="141" t="s">
        <v>220</v>
      </c>
      <c r="B65" s="29">
        <v>0</v>
      </c>
      <c r="C65" s="30">
        <v>34</v>
      </c>
      <c r="D65" s="30">
        <v>3</v>
      </c>
      <c r="E65" s="30">
        <v>2</v>
      </c>
      <c r="F65" s="32">
        <v>0.64700000000000002</v>
      </c>
      <c r="G65" s="32">
        <v>0.95199999999999996</v>
      </c>
      <c r="H65" s="32">
        <v>1.0620000000000001</v>
      </c>
      <c r="I65" s="32">
        <v>8.7999999999999995E-2</v>
      </c>
      <c r="J65" s="33">
        <v>6.1805555555555558E-2</v>
      </c>
      <c r="K65" s="33">
        <v>6.9444444444444434E-2</v>
      </c>
      <c r="L65" s="33">
        <v>4.0972222222222222E-2</v>
      </c>
      <c r="M65" s="33">
        <v>0.18402777777777779</v>
      </c>
      <c r="N65" s="34">
        <v>53.1</v>
      </c>
      <c r="O65" s="34">
        <v>47.8</v>
      </c>
      <c r="P65" s="34">
        <v>61.2</v>
      </c>
      <c r="Q65" s="34">
        <v>61.5</v>
      </c>
      <c r="R65" s="35">
        <v>2.8</v>
      </c>
      <c r="S65" s="35">
        <v>77.8</v>
      </c>
      <c r="T65" s="35">
        <v>116.2</v>
      </c>
      <c r="U65" s="46">
        <v>0.8</v>
      </c>
      <c r="V65" s="37">
        <v>75.64</v>
      </c>
      <c r="W65" s="37">
        <v>61.2</v>
      </c>
      <c r="X65" s="37">
        <v>14.44</v>
      </c>
      <c r="Y65" s="38">
        <v>1.24</v>
      </c>
      <c r="Z65" s="39">
        <v>103.4</v>
      </c>
      <c r="AA65" s="39">
        <v>62.2</v>
      </c>
      <c r="AB65" s="40">
        <v>1.66</v>
      </c>
      <c r="AC65" s="40">
        <v>48.9</v>
      </c>
      <c r="AD65" s="41">
        <v>5.6</v>
      </c>
      <c r="AE65" s="34">
        <v>101.7</v>
      </c>
      <c r="AF65" s="34">
        <v>53.4</v>
      </c>
      <c r="AG65" s="34">
        <v>67.7</v>
      </c>
      <c r="AH65" s="34">
        <v>51.8</v>
      </c>
      <c r="AI65" s="34">
        <v>24</v>
      </c>
      <c r="AJ65" s="34">
        <v>108.1</v>
      </c>
      <c r="AK65" s="34">
        <v>25.6</v>
      </c>
      <c r="AL65" s="34">
        <v>25.6</v>
      </c>
      <c r="AM65" s="34">
        <v>21.6</v>
      </c>
      <c r="AN65" s="34">
        <v>70.599999999999994</v>
      </c>
      <c r="AO65" s="34">
        <v>73.599999999999994</v>
      </c>
      <c r="AP65" s="37">
        <v>850</v>
      </c>
      <c r="AQ65" s="37">
        <v>815</v>
      </c>
      <c r="AR65" s="38">
        <v>1.04</v>
      </c>
      <c r="AS65" s="43">
        <v>2</v>
      </c>
      <c r="AT65" s="43">
        <v>1</v>
      </c>
      <c r="AU65" s="43">
        <v>0</v>
      </c>
      <c r="AV65" s="44">
        <v>1</v>
      </c>
      <c r="AW65" s="43">
        <v>7</v>
      </c>
      <c r="AX65" s="43">
        <v>0</v>
      </c>
      <c r="AY65" s="43">
        <v>3</v>
      </c>
      <c r="AZ65" s="43">
        <v>9</v>
      </c>
      <c r="BA65" s="43">
        <v>0</v>
      </c>
      <c r="BB65" s="43">
        <v>6</v>
      </c>
      <c r="BC65" s="43">
        <v>25</v>
      </c>
      <c r="BD65" s="43">
        <v>9</v>
      </c>
      <c r="BE65" s="43">
        <v>4</v>
      </c>
      <c r="BF65" s="43">
        <v>5</v>
      </c>
      <c r="BG65">
        <v>16</v>
      </c>
      <c r="BH65">
        <v>8.9011821746826207</v>
      </c>
      <c r="BI65">
        <v>4.3037443161010698</v>
      </c>
      <c r="BJ65">
        <v>8.5444383621215803</v>
      </c>
      <c r="BK65">
        <v>6.6552080857126299</v>
      </c>
      <c r="BL65">
        <v>2.47733593265913</v>
      </c>
      <c r="BM65">
        <v>0.54329253252583898</v>
      </c>
      <c r="BN65">
        <v>1.3789655993769201</v>
      </c>
      <c r="BO65">
        <v>0.48524525761604298</v>
      </c>
      <c r="BP65">
        <v>0.76157706975936901</v>
      </c>
      <c r="BQ65">
        <v>6.2717712786668697E-2</v>
      </c>
      <c r="BR65">
        <v>-6.6550135612487807E-2</v>
      </c>
      <c r="BS65">
        <v>0.83189916610717796</v>
      </c>
      <c r="BT65">
        <v>10.9473684210526</v>
      </c>
      <c r="BU65">
        <v>4.5703258514404297</v>
      </c>
      <c r="BV65">
        <v>5.3129787445068404</v>
      </c>
      <c r="BW65">
        <v>9.4258079528808594</v>
      </c>
      <c r="BX65">
        <v>6.9517200118617</v>
      </c>
      <c r="BY65">
        <v>3.6814503899791799</v>
      </c>
      <c r="BZ65">
        <v>0.36667245051595498</v>
      </c>
      <c r="CA65">
        <v>0.67270509802570799</v>
      </c>
      <c r="CB65">
        <v>0.27451437711715698</v>
      </c>
      <c r="CC65">
        <v>0.47656086087226901</v>
      </c>
      <c r="CD65">
        <v>0.18028274323108801</v>
      </c>
      <c r="CE65">
        <v>0.310656517744064</v>
      </c>
      <c r="CF65">
        <v>0.91315847635269198</v>
      </c>
      <c r="CG65">
        <v>12.6315789473684</v>
      </c>
      <c r="CH65">
        <v>5.2360515594482404</v>
      </c>
      <c r="CI65">
        <v>5.8408904075622603</v>
      </c>
      <c r="CJ65">
        <v>9.3778724670410192</v>
      </c>
      <c r="CK65">
        <v>8.2110662209360203</v>
      </c>
      <c r="CL65">
        <v>3.7071317887445598</v>
      </c>
      <c r="CM65">
        <v>0.383365111744776</v>
      </c>
      <c r="CN65">
        <v>0.74443396053329303</v>
      </c>
      <c r="CO65">
        <v>0.29042392969131497</v>
      </c>
      <c r="CP65">
        <v>0.48101347684860202</v>
      </c>
      <c r="CQ65">
        <v>0.18958626932752101</v>
      </c>
      <c r="CR65">
        <v>0.174038365483284</v>
      </c>
      <c r="CS65">
        <v>0.840506792068481</v>
      </c>
      <c r="CT65">
        <v>8.6315789473684195</v>
      </c>
      <c r="CU65">
        <v>3.5679137706756601</v>
      </c>
      <c r="CV65">
        <v>6.5047740936279297</v>
      </c>
      <c r="CW65">
        <v>12.441759109497101</v>
      </c>
      <c r="CX65">
        <v>9.2790778310675393</v>
      </c>
      <c r="CY65">
        <v>4.7690028530812398</v>
      </c>
      <c r="CZ65">
        <v>0.30134438016818099</v>
      </c>
      <c r="DA65">
        <v>0.52709845664801303</v>
      </c>
      <c r="DB65">
        <v>0.25425633788108798</v>
      </c>
      <c r="DC65">
        <v>0.459209203720093</v>
      </c>
      <c r="DD65">
        <v>0.23541360424030899</v>
      </c>
      <c r="DE65">
        <v>0.461307764053345</v>
      </c>
      <c r="DF65">
        <v>1.5454673767089799</v>
      </c>
      <c r="DG65">
        <v>9.1578947368421009</v>
      </c>
      <c r="DH65">
        <v>3.5154800415039098</v>
      </c>
      <c r="DI65">
        <v>11.9344568252563</v>
      </c>
      <c r="DJ65">
        <v>22.6101779937744</v>
      </c>
      <c r="DK65">
        <v>15.379009497793099</v>
      </c>
      <c r="DL65">
        <v>6.00283006060193</v>
      </c>
      <c r="DM65">
        <v>0.28309125647799299</v>
      </c>
      <c r="DN65">
        <v>0.486155490946999</v>
      </c>
      <c r="DO65">
        <v>0.231496557593346</v>
      </c>
      <c r="DP65">
        <v>0.451904296875</v>
      </c>
      <c r="DQ65">
        <v>0.14262402352220099</v>
      </c>
      <c r="DR65">
        <v>0.167221665382385</v>
      </c>
      <c r="DS65">
        <v>0.77824157476425204</v>
      </c>
    </row>
    <row r="66" spans="1:123" s="47" customFormat="1" x14ac:dyDescent="0.45">
      <c r="A66" s="142" t="s">
        <v>221</v>
      </c>
      <c r="B66" s="29">
        <v>1</v>
      </c>
      <c r="C66" s="30">
        <v>21</v>
      </c>
      <c r="D66" s="30">
        <v>3</v>
      </c>
      <c r="E66" s="30">
        <v>2</v>
      </c>
      <c r="F66" s="32">
        <v>0.79</v>
      </c>
      <c r="G66" s="32">
        <v>0.82599999999999996</v>
      </c>
      <c r="H66" s="32">
        <v>1.5209999999999999</v>
      </c>
      <c r="I66" s="32">
        <v>0.45</v>
      </c>
      <c r="J66" s="33">
        <v>0.10555555555555556</v>
      </c>
      <c r="K66" s="33">
        <v>7.0833333333333331E-2</v>
      </c>
      <c r="L66" s="33">
        <v>5.0694444444444452E-2</v>
      </c>
      <c r="M66" s="33">
        <v>8.0555555555555561E-2</v>
      </c>
      <c r="N66" s="34">
        <v>61.2</v>
      </c>
      <c r="O66" s="34">
        <v>52.5</v>
      </c>
      <c r="P66" s="34">
        <v>68.099999999999994</v>
      </c>
      <c r="Q66" s="34">
        <v>71.900000000000006</v>
      </c>
      <c r="R66" s="35">
        <v>18.7</v>
      </c>
      <c r="S66" s="35">
        <v>42</v>
      </c>
      <c r="T66" s="35">
        <v>105</v>
      </c>
      <c r="U66" s="46">
        <v>9.5</v>
      </c>
      <c r="V66" s="37">
        <v>94.52</v>
      </c>
      <c r="W66" s="37">
        <v>79.98</v>
      </c>
      <c r="X66" s="37">
        <v>14.54</v>
      </c>
      <c r="Y66" s="38">
        <v>1.18</v>
      </c>
      <c r="Z66" s="39">
        <v>106.2</v>
      </c>
      <c r="AA66" s="39">
        <v>63.2</v>
      </c>
      <c r="AB66" s="40">
        <v>1.68</v>
      </c>
      <c r="AC66" s="40">
        <v>22.74</v>
      </c>
      <c r="AD66" s="41">
        <v>7.5</v>
      </c>
      <c r="AE66" s="34">
        <v>115</v>
      </c>
      <c r="AF66" s="34">
        <v>69</v>
      </c>
      <c r="AG66" s="34">
        <v>76</v>
      </c>
      <c r="AH66" s="34">
        <v>95</v>
      </c>
      <c r="AI66" s="34">
        <v>58</v>
      </c>
      <c r="AJ66" s="34">
        <v>128</v>
      </c>
      <c r="AK66" s="34">
        <v>22</v>
      </c>
      <c r="AL66" s="34">
        <v>22</v>
      </c>
      <c r="AM66" s="34">
        <v>14</v>
      </c>
      <c r="AN66" s="34">
        <v>82.2</v>
      </c>
      <c r="AO66" s="34">
        <v>82.2</v>
      </c>
      <c r="AP66" s="37">
        <v>730</v>
      </c>
      <c r="AQ66" s="37">
        <v>730</v>
      </c>
      <c r="AR66" s="38">
        <v>1</v>
      </c>
      <c r="AS66" s="43">
        <v>1</v>
      </c>
      <c r="AT66" s="43">
        <v>0</v>
      </c>
      <c r="AU66" s="43">
        <v>0</v>
      </c>
      <c r="AV66" s="44">
        <v>1</v>
      </c>
      <c r="AW66" s="43">
        <v>5</v>
      </c>
      <c r="AX66" s="43">
        <v>0</v>
      </c>
      <c r="AY66" s="43">
        <v>2</v>
      </c>
      <c r="AZ66" s="43">
        <v>4</v>
      </c>
      <c r="BA66" s="43">
        <v>0</v>
      </c>
      <c r="BB66" s="43">
        <v>0</v>
      </c>
      <c r="BC66" s="43">
        <v>11</v>
      </c>
      <c r="BD66" s="43">
        <v>13</v>
      </c>
      <c r="BE66" s="43">
        <v>6</v>
      </c>
      <c r="BF66" s="43">
        <v>6</v>
      </c>
      <c r="BG66">
        <v>14.3157894736842</v>
      </c>
      <c r="BH66">
        <v>7.7963218688964799</v>
      </c>
      <c r="BI66">
        <v>4.6902122497558603</v>
      </c>
      <c r="BJ66">
        <v>8.22058010101318</v>
      </c>
      <c r="BK66">
        <v>6.1985520563627503</v>
      </c>
      <c r="BL66">
        <v>2.6626795286323599</v>
      </c>
      <c r="BM66">
        <v>0.50326173804667595</v>
      </c>
      <c r="BN66">
        <v>1.2364370387785899</v>
      </c>
      <c r="BO66">
        <v>0.46028989553451499</v>
      </c>
      <c r="BP66">
        <v>0.72664737701416005</v>
      </c>
      <c r="BQ66">
        <v>8.12202103408316E-2</v>
      </c>
      <c r="BR66">
        <v>7.5135327875614194E-2</v>
      </c>
      <c r="BS66">
        <v>0.91800439357757602</v>
      </c>
      <c r="BT66">
        <v>10.421052631578901</v>
      </c>
      <c r="BU66">
        <v>5.02980279922485</v>
      </c>
      <c r="BV66">
        <v>4.1853518486022896</v>
      </c>
      <c r="BW66">
        <v>7.4689793586731001</v>
      </c>
      <c r="BX66">
        <v>6.1151560733192802</v>
      </c>
      <c r="BY66">
        <v>3.2377607682992098</v>
      </c>
      <c r="BZ66">
        <v>0.40448333951432403</v>
      </c>
      <c r="CA66">
        <v>0.846290070091261</v>
      </c>
      <c r="CB66">
        <v>0.332021594047546</v>
      </c>
      <c r="CC66">
        <v>0.537911236286163</v>
      </c>
      <c r="CD66">
        <v>0.19271198099870199</v>
      </c>
      <c r="CE66">
        <v>0.33545941114425698</v>
      </c>
      <c r="CF66">
        <v>0.93267351388931297</v>
      </c>
      <c r="CG66">
        <v>10.9473684210526</v>
      </c>
      <c r="CH66">
        <v>4.8015432357788104</v>
      </c>
      <c r="CI66">
        <v>5.5166783332824698</v>
      </c>
      <c r="CJ66">
        <v>8.6241512298584002</v>
      </c>
      <c r="CK66">
        <v>7.2639234442459903</v>
      </c>
      <c r="CL66">
        <v>3.5046778868513502</v>
      </c>
      <c r="CM66">
        <v>0.38528056282074102</v>
      </c>
      <c r="CN66">
        <v>0.75394245824116601</v>
      </c>
      <c r="CO66">
        <v>0.29536697268486001</v>
      </c>
      <c r="CP66">
        <v>0.450893044471741</v>
      </c>
      <c r="CQ66">
        <v>0.268459713551154</v>
      </c>
      <c r="CR66">
        <v>9.7718566656112699E-2</v>
      </c>
      <c r="CS66">
        <v>0.89369118213653598</v>
      </c>
      <c r="CT66">
        <v>14</v>
      </c>
      <c r="CU66">
        <v>6.7120552062988299</v>
      </c>
      <c r="CV66">
        <v>3.9919700622558598</v>
      </c>
      <c r="CW66">
        <v>7.0849809646606401</v>
      </c>
      <c r="CX66">
        <v>5.5830138858995904</v>
      </c>
      <c r="CY66">
        <v>2.8019636395381902</v>
      </c>
      <c r="CZ66">
        <v>0.45884016015733298</v>
      </c>
      <c r="DA66">
        <v>1.0084827045321001</v>
      </c>
      <c r="DB66">
        <v>0.36983332037925698</v>
      </c>
      <c r="DC66">
        <v>0.58275866508483898</v>
      </c>
      <c r="DD66">
        <v>0.13962710501105899</v>
      </c>
      <c r="DE66">
        <v>0.14939078688621499</v>
      </c>
      <c r="DF66">
        <v>0.88200175762176503</v>
      </c>
      <c r="DG66">
        <v>16</v>
      </c>
      <c r="DH66">
        <v>8.9766902923584002</v>
      </c>
      <c r="DI66">
        <v>4.0434198379516602</v>
      </c>
      <c r="DJ66">
        <v>7.7747354507446298</v>
      </c>
      <c r="DK66">
        <v>5.3388826470625999</v>
      </c>
      <c r="DL66">
        <v>2.3836557056471599</v>
      </c>
      <c r="DM66">
        <v>0.55262617725486596</v>
      </c>
      <c r="DN66">
        <v>1.4049194791398301</v>
      </c>
      <c r="DO66">
        <v>0.48015367984771701</v>
      </c>
      <c r="DP66">
        <v>0.75559127330779996</v>
      </c>
      <c r="DQ66">
        <v>5.87602367174948E-2</v>
      </c>
      <c r="DR66">
        <v>5.2671856246888603E-3</v>
      </c>
      <c r="DS66">
        <v>0.881253302097321</v>
      </c>
    </row>
    <row r="67" spans="1:123" s="47" customFormat="1" x14ac:dyDescent="0.45">
      <c r="A67" s="142" t="s">
        <v>222</v>
      </c>
      <c r="B67" s="29">
        <v>0</v>
      </c>
      <c r="C67" s="30">
        <v>43</v>
      </c>
      <c r="D67" s="30">
        <v>3</v>
      </c>
      <c r="E67" s="30">
        <v>2</v>
      </c>
      <c r="F67" s="32">
        <v>1.2450000000000001</v>
      </c>
      <c r="G67" s="32">
        <v>1.0529999999999999</v>
      </c>
      <c r="H67" s="32">
        <v>1.7989999999999999</v>
      </c>
      <c r="I67" s="32">
        <v>0.45600000000000002</v>
      </c>
      <c r="J67" s="33">
        <v>5.8333333333333327E-2</v>
      </c>
      <c r="K67" s="33">
        <v>5.7638888888888885E-2</v>
      </c>
      <c r="L67" s="33">
        <v>4.6527777777777779E-2</v>
      </c>
      <c r="M67" s="33">
        <v>7.7777777777777779E-2</v>
      </c>
      <c r="N67" s="34">
        <v>28.4</v>
      </c>
      <c r="O67" s="34">
        <v>28.1</v>
      </c>
      <c r="P67" s="34">
        <v>35.1</v>
      </c>
      <c r="Q67" s="34">
        <v>39.6</v>
      </c>
      <c r="R67" s="35">
        <v>78.099999999999994</v>
      </c>
      <c r="S67" s="35">
        <v>98.7</v>
      </c>
      <c r="T67" s="35">
        <v>215.9</v>
      </c>
      <c r="U67" s="46">
        <v>51.9</v>
      </c>
      <c r="V67" s="37">
        <v>89</v>
      </c>
      <c r="W67" s="37">
        <v>67</v>
      </c>
      <c r="X67" s="37">
        <f>V67-W67</f>
        <v>22</v>
      </c>
      <c r="Y67" s="38">
        <f>SUM(V67/W67)</f>
        <v>1.3283582089552239</v>
      </c>
      <c r="Z67" s="39">
        <v>96</v>
      </c>
      <c r="AA67" s="39">
        <v>61.9</v>
      </c>
      <c r="AB67" s="40">
        <f>SUM(Z67/AA67)</f>
        <v>1.5508885298869144</v>
      </c>
      <c r="AC67" s="40">
        <v>53.31</v>
      </c>
      <c r="AD67" s="41">
        <v>3.1</v>
      </c>
      <c r="AE67" s="34">
        <v>113.8</v>
      </c>
      <c r="AF67" s="34">
        <v>65.5</v>
      </c>
      <c r="AG67" s="34">
        <v>65.3</v>
      </c>
      <c r="AH67" s="34">
        <v>62.4</v>
      </c>
      <c r="AI67" s="34">
        <v>41</v>
      </c>
      <c r="AJ67" s="34">
        <v>97.6</v>
      </c>
      <c r="AK67" s="34">
        <v>27.1</v>
      </c>
      <c r="AL67" s="34">
        <v>27.1</v>
      </c>
      <c r="AM67" s="34">
        <v>24.5</v>
      </c>
      <c r="AN67" s="34">
        <v>69</v>
      </c>
      <c r="AO67" s="34">
        <v>85.1</v>
      </c>
      <c r="AP67" s="42">
        <v>870</v>
      </c>
      <c r="AQ67" s="42">
        <v>705</v>
      </c>
      <c r="AR67" s="38">
        <v>1.23</v>
      </c>
      <c r="AS67" s="43">
        <v>2</v>
      </c>
      <c r="AT67" s="43">
        <v>0</v>
      </c>
      <c r="AU67" s="43">
        <v>0</v>
      </c>
      <c r="AV67" s="44">
        <v>2</v>
      </c>
      <c r="AW67" s="43">
        <v>0</v>
      </c>
      <c r="AX67" s="43">
        <v>0</v>
      </c>
      <c r="AY67" s="43">
        <v>1</v>
      </c>
      <c r="AZ67" s="43">
        <v>3</v>
      </c>
      <c r="BA67" s="43">
        <v>0</v>
      </c>
      <c r="BB67" s="43">
        <v>0</v>
      </c>
      <c r="BC67" s="43">
        <v>4</v>
      </c>
      <c r="BD67" s="43">
        <v>3</v>
      </c>
      <c r="BE67" s="43">
        <v>3</v>
      </c>
      <c r="BF67" s="43">
        <v>4</v>
      </c>
      <c r="BG67">
        <v>11.894736842105299</v>
      </c>
      <c r="BH67">
        <v>5.8186960220336896</v>
      </c>
      <c r="BI67">
        <v>5.0740480422973597</v>
      </c>
      <c r="BJ67">
        <v>9.0875349044799805</v>
      </c>
      <c r="BK67">
        <v>6.2886192422164102</v>
      </c>
      <c r="BL67">
        <v>3.1652772112896601</v>
      </c>
      <c r="BM67">
        <v>0.42314506704197602</v>
      </c>
      <c r="BN67">
        <v>0.90745351553618703</v>
      </c>
      <c r="BO67">
        <v>0.36349132657051098</v>
      </c>
      <c r="BP67">
        <v>0.5964714884758</v>
      </c>
      <c r="BQ67">
        <v>0.121270748268601</v>
      </c>
      <c r="BR67">
        <v>0.176659286022186</v>
      </c>
      <c r="BS67">
        <v>0.89702665805816695</v>
      </c>
      <c r="BT67">
        <v>12.210526315789499</v>
      </c>
      <c r="BU67">
        <v>6.02502393722534</v>
      </c>
      <c r="BV67">
        <v>4.6587581634521502</v>
      </c>
      <c r="BW67">
        <v>8.3029346466064506</v>
      </c>
      <c r="BX67">
        <v>5.7625430759630696</v>
      </c>
      <c r="BY67">
        <v>2.99436783651162</v>
      </c>
      <c r="BZ67">
        <v>0.43898735721148202</v>
      </c>
      <c r="CA67">
        <v>0.96830058663518204</v>
      </c>
      <c r="CB67">
        <v>0.36305418610572798</v>
      </c>
      <c r="CC67">
        <v>0.58627659082412698</v>
      </c>
      <c r="CD67">
        <v>0.139630602545674</v>
      </c>
      <c r="CE67">
        <v>0.16891653835773501</v>
      </c>
      <c r="CF67">
        <v>0.91433364152908303</v>
      </c>
      <c r="CG67">
        <v>10.842105263157899</v>
      </c>
      <c r="CH67">
        <v>4.7331023216247603</v>
      </c>
      <c r="CI67">
        <v>4.8179655075073198</v>
      </c>
      <c r="CJ67">
        <v>8.6908969879150408</v>
      </c>
      <c r="CK67">
        <v>6.6021525232415499</v>
      </c>
      <c r="CL67">
        <v>3.4032778551703999</v>
      </c>
      <c r="CM67">
        <v>0.38728994506440401</v>
      </c>
      <c r="CN67">
        <v>0.74155899634789801</v>
      </c>
      <c r="CO67">
        <v>0.28665179014205899</v>
      </c>
      <c r="CP67">
        <v>0.46300745010375999</v>
      </c>
      <c r="CQ67">
        <v>0.23168407065573701</v>
      </c>
      <c r="CR67">
        <v>0.158396020531654</v>
      </c>
      <c r="CS67">
        <v>0.91790312528610196</v>
      </c>
      <c r="CT67">
        <v>14.210526315789499</v>
      </c>
      <c r="CU67">
        <v>7.1421766281127903</v>
      </c>
      <c r="CV67">
        <v>4.0903959274292001</v>
      </c>
      <c r="CW67">
        <v>7.5325117111206099</v>
      </c>
      <c r="CX67">
        <v>5.5113962324042101</v>
      </c>
      <c r="CY67">
        <v>2.7218302014278399</v>
      </c>
      <c r="CZ67">
        <v>0.47620819646478002</v>
      </c>
      <c r="DA67">
        <v>1.1030051035411499</v>
      </c>
      <c r="DB67">
        <v>0.40704700350761402</v>
      </c>
      <c r="DC67">
        <v>0.63610613346099898</v>
      </c>
      <c r="DD67">
        <v>0.11133712464819499</v>
      </c>
      <c r="DE67">
        <v>2.9009697958827001E-2</v>
      </c>
      <c r="DF67">
        <v>0.89628058671951305</v>
      </c>
      <c r="DG67">
        <v>17.578947368421101</v>
      </c>
      <c r="DH67">
        <v>13.6845254898071</v>
      </c>
      <c r="DI67">
        <v>2.2859899997711199</v>
      </c>
      <c r="DJ67">
        <v>4.4911732673645002</v>
      </c>
      <c r="DK67">
        <v>3.4546014007769101</v>
      </c>
      <c r="DL67">
        <v>1.5725914393252101</v>
      </c>
      <c r="DM67">
        <v>0.781383735747743</v>
      </c>
      <c r="DN67">
        <v>2.6745608237901002</v>
      </c>
      <c r="DO67">
        <v>0.734963059425354</v>
      </c>
      <c r="DP67">
        <v>1.1144994497299201</v>
      </c>
      <c r="DQ67">
        <v>1.1810061027539899E-2</v>
      </c>
      <c r="DR67">
        <v>-0.10415767133235899</v>
      </c>
      <c r="DS67">
        <v>0.89723575115203902</v>
      </c>
    </row>
    <row r="68" spans="1:123" s="47" customFormat="1" x14ac:dyDescent="0.45">
      <c r="A68" s="141" t="s">
        <v>223</v>
      </c>
      <c r="B68" s="59">
        <v>1</v>
      </c>
      <c r="C68" s="60">
        <v>17</v>
      </c>
      <c r="D68" s="60">
        <v>3</v>
      </c>
      <c r="E68" s="60">
        <v>2</v>
      </c>
      <c r="F68" s="61">
        <v>0.06</v>
      </c>
      <c r="G68" s="61">
        <v>0.28999999999999998</v>
      </c>
      <c r="H68" s="61">
        <v>0.6</v>
      </c>
      <c r="I68" s="61">
        <v>0.28999999999999998</v>
      </c>
      <c r="J68" s="119">
        <v>3.74</v>
      </c>
      <c r="K68" s="119">
        <v>2.89</v>
      </c>
      <c r="L68" s="119">
        <v>2.9</v>
      </c>
      <c r="M68" s="119">
        <v>2.31</v>
      </c>
      <c r="N68" s="63">
        <v>58.6</v>
      </c>
      <c r="O68" s="63">
        <v>57.4</v>
      </c>
      <c r="P68" s="63">
        <v>62.3</v>
      </c>
      <c r="Q68" s="63">
        <v>51.1</v>
      </c>
      <c r="R68" s="64">
        <v>-6.27</v>
      </c>
      <c r="S68" s="64">
        <v>12.94</v>
      </c>
      <c r="T68" s="64">
        <v>96.54</v>
      </c>
      <c r="U68" s="65">
        <v>8.67</v>
      </c>
      <c r="V68" s="74">
        <v>73.73</v>
      </c>
      <c r="W68" s="67">
        <v>56.29</v>
      </c>
      <c r="X68" s="37">
        <v>17.440000000000001</v>
      </c>
      <c r="Y68" s="38">
        <v>1.31</v>
      </c>
      <c r="Z68" s="63">
        <v>85.11</v>
      </c>
      <c r="AA68" s="70">
        <v>53.57</v>
      </c>
      <c r="AB68" s="40">
        <v>1.59</v>
      </c>
      <c r="AC68" s="71">
        <v>23.73</v>
      </c>
      <c r="AD68" s="72">
        <v>4.5999999999999996</v>
      </c>
      <c r="AE68" s="63">
        <v>102</v>
      </c>
      <c r="AF68" s="63">
        <v>56</v>
      </c>
      <c r="AG68" s="63">
        <v>55</v>
      </c>
      <c r="AH68" s="63">
        <v>59.5</v>
      </c>
      <c r="AI68" s="63">
        <v>36</v>
      </c>
      <c r="AJ68" s="63">
        <v>11.6</v>
      </c>
      <c r="AK68" s="63">
        <v>14.6</v>
      </c>
      <c r="AL68" s="63">
        <v>14.6</v>
      </c>
      <c r="AM68" s="63">
        <v>12.5</v>
      </c>
      <c r="AN68" s="63">
        <v>66.3</v>
      </c>
      <c r="AO68" s="63">
        <v>62.8</v>
      </c>
      <c r="AP68" s="67">
        <v>905</v>
      </c>
      <c r="AQ68" s="67">
        <v>955</v>
      </c>
      <c r="AR68" s="68">
        <v>1.06</v>
      </c>
      <c r="AS68" s="43">
        <v>4</v>
      </c>
      <c r="AT68" s="43">
        <v>3</v>
      </c>
      <c r="AU68" s="43">
        <v>1</v>
      </c>
      <c r="AV68" s="44">
        <v>0</v>
      </c>
      <c r="AW68" s="43">
        <v>5</v>
      </c>
      <c r="AX68" s="43">
        <v>0</v>
      </c>
      <c r="AY68" s="43">
        <v>0</v>
      </c>
      <c r="AZ68" s="43">
        <v>5</v>
      </c>
      <c r="BA68" s="43">
        <v>0</v>
      </c>
      <c r="BB68" s="43">
        <v>0</v>
      </c>
      <c r="BC68" s="43">
        <v>10</v>
      </c>
      <c r="BD68" s="43">
        <v>8</v>
      </c>
      <c r="BE68" s="43">
        <v>3</v>
      </c>
      <c r="BF68" s="43">
        <v>4</v>
      </c>
      <c r="BG68">
        <v>14.6315789473684</v>
      </c>
      <c r="BH68">
        <v>11.911480903625501</v>
      </c>
      <c r="BI68">
        <v>4.8605217933654803</v>
      </c>
      <c r="BJ68">
        <v>9.2623529434204102</v>
      </c>
      <c r="BK68">
        <v>5.9728253264176203</v>
      </c>
      <c r="BL68">
        <v>2.0123386703736599</v>
      </c>
      <c r="BM68">
        <v>0.70507288865274198</v>
      </c>
      <c r="BN68">
        <v>2.4720226776992802</v>
      </c>
      <c r="BO68">
        <v>0.72927743196487405</v>
      </c>
      <c r="BP68">
        <v>1.1910439729690601</v>
      </c>
      <c r="BQ68">
        <v>8.8602778394502608E-3</v>
      </c>
      <c r="BR68">
        <v>0.100435055792332</v>
      </c>
      <c r="BS68">
        <v>0.87467843294143699</v>
      </c>
      <c r="BT68">
        <v>14.105263157894701</v>
      </c>
      <c r="BU68">
        <v>8.4912700653076207</v>
      </c>
      <c r="BV68">
        <v>5.1674861907959002</v>
      </c>
      <c r="BW68">
        <v>9.7958335876464808</v>
      </c>
      <c r="BX68">
        <v>6.3886802071019204</v>
      </c>
      <c r="BY68">
        <v>2.5490647944790599</v>
      </c>
      <c r="BZ68">
        <v>0.53418107528572401</v>
      </c>
      <c r="CA68">
        <v>1.4321900372979799</v>
      </c>
      <c r="CB68">
        <v>0.51870191097259499</v>
      </c>
      <c r="CC68">
        <v>0.82568460702896096</v>
      </c>
      <c r="CD68">
        <v>6.9740599373234693E-2</v>
      </c>
      <c r="CE68">
        <v>9.2669539153575897E-2</v>
      </c>
      <c r="CF68">
        <v>0.93046551942825295</v>
      </c>
      <c r="CG68">
        <v>11.2631578947368</v>
      </c>
      <c r="CH68">
        <v>5.25051069259644</v>
      </c>
      <c r="CI68">
        <v>4.9477047920227104</v>
      </c>
      <c r="CJ68">
        <v>8.1426544189453107</v>
      </c>
      <c r="CK68">
        <v>6.5012751629478096</v>
      </c>
      <c r="CL68">
        <v>3.3082663490061202</v>
      </c>
      <c r="CM68">
        <v>0.39915266968173202</v>
      </c>
      <c r="CN68">
        <v>0.81526655929684999</v>
      </c>
      <c r="CO68">
        <v>0.34112596511840798</v>
      </c>
      <c r="CP68">
        <v>0.53772950172424305</v>
      </c>
      <c r="CQ68">
        <v>0.15844432481131199</v>
      </c>
      <c r="CR68">
        <v>0.177825182676315</v>
      </c>
      <c r="CS68">
        <v>0.955313861370087</v>
      </c>
      <c r="CT68">
        <v>12.6315789473684</v>
      </c>
      <c r="CU68">
        <v>5.4914708137512198</v>
      </c>
      <c r="CV68">
        <v>4.96811866760254</v>
      </c>
      <c r="CW68">
        <v>9.7079715728759801</v>
      </c>
      <c r="CX68">
        <v>6.8181562423706099</v>
      </c>
      <c r="CY68">
        <v>3.4419113955302501</v>
      </c>
      <c r="CZ68">
        <v>0.39541671501430198</v>
      </c>
      <c r="DA68">
        <v>0.78489274025728395</v>
      </c>
      <c r="DB68">
        <v>0.31765776872634899</v>
      </c>
      <c r="DC68">
        <v>0.525132536888123</v>
      </c>
      <c r="DD68">
        <v>0.111668085478397</v>
      </c>
      <c r="DE68">
        <v>7.3587790131568895E-2</v>
      </c>
      <c r="DF68">
        <v>0.90709573030471802</v>
      </c>
      <c r="DG68">
        <v>15.0526315789474</v>
      </c>
      <c r="DH68">
        <v>10.0956363677979</v>
      </c>
      <c r="DI68">
        <v>14.361956596374499</v>
      </c>
      <c r="DJ68">
        <v>19.691226959228501</v>
      </c>
      <c r="DK68">
        <v>16.106708275644401</v>
      </c>
      <c r="DL68">
        <v>3.5126966921209601</v>
      </c>
      <c r="DM68">
        <v>0.59445820543234795</v>
      </c>
      <c r="DN68">
        <v>1.7953685768741099</v>
      </c>
      <c r="DO68">
        <v>0.58423060178756703</v>
      </c>
      <c r="DP68">
        <v>0.94965904951095603</v>
      </c>
      <c r="DQ68">
        <v>4.8560768696649598E-3</v>
      </c>
      <c r="DR68">
        <v>-4.7730706632137299E-2</v>
      </c>
      <c r="DS68">
        <v>0.97076201438903797</v>
      </c>
    </row>
    <row r="69" spans="1:123" x14ac:dyDescent="0.45">
      <c r="A69" s="141" t="s">
        <v>80</v>
      </c>
      <c r="B69" s="29">
        <v>0</v>
      </c>
      <c r="C69" s="30">
        <v>24</v>
      </c>
      <c r="D69" s="30">
        <v>1</v>
      </c>
      <c r="E69" s="30">
        <v>4</v>
      </c>
      <c r="F69" s="32">
        <v>0.122</v>
      </c>
      <c r="G69" s="32">
        <v>0.17199999999999999</v>
      </c>
      <c r="H69" s="32">
        <v>0.5</v>
      </c>
      <c r="I69" s="32">
        <v>0.124</v>
      </c>
      <c r="J69" s="33">
        <v>0.12638888888888888</v>
      </c>
      <c r="K69" s="33">
        <v>0.15</v>
      </c>
      <c r="L69" s="33">
        <v>0.11527777777777777</v>
      </c>
      <c r="M69" s="33">
        <v>0.1423611111111111</v>
      </c>
      <c r="N69" s="34">
        <v>44.4</v>
      </c>
      <c r="O69" s="34">
        <v>47.3</v>
      </c>
      <c r="P69" s="34">
        <v>52</v>
      </c>
      <c r="Q69" s="34">
        <v>51.4</v>
      </c>
      <c r="R69" s="35">
        <v>3.1</v>
      </c>
      <c r="S69" s="35">
        <v>4.9000000000000004</v>
      </c>
      <c r="T69" s="35">
        <v>37.799999999999997</v>
      </c>
      <c r="U69" s="46">
        <v>4.3</v>
      </c>
      <c r="V69" s="37">
        <v>87</v>
      </c>
      <c r="W69" s="37">
        <v>63</v>
      </c>
      <c r="X69" s="37">
        <f>V69-W69</f>
        <v>24</v>
      </c>
      <c r="Y69" s="38">
        <f>SUM(V69/W69)</f>
        <v>1.3809523809523809</v>
      </c>
      <c r="Z69" s="39">
        <v>130.4</v>
      </c>
      <c r="AA69" s="39">
        <v>53.8</v>
      </c>
      <c r="AB69" s="40">
        <f>SUM(Z69/AA69)</f>
        <v>2.4237918215613385</v>
      </c>
      <c r="AC69" s="40">
        <v>53.72</v>
      </c>
      <c r="AD69" s="41">
        <v>6</v>
      </c>
      <c r="AE69" s="34">
        <v>89.7</v>
      </c>
      <c r="AF69" s="34">
        <v>53.8</v>
      </c>
      <c r="AG69" s="34">
        <v>67.599999999999994</v>
      </c>
      <c r="AH69" s="34">
        <v>93.4</v>
      </c>
      <c r="AI69" s="34">
        <v>61</v>
      </c>
      <c r="AJ69" s="34">
        <v>97.6</v>
      </c>
      <c r="AK69" s="34">
        <v>16.600000000000001</v>
      </c>
      <c r="AL69" s="34">
        <v>0.2</v>
      </c>
      <c r="AM69" s="34">
        <v>27</v>
      </c>
      <c r="AN69" s="34">
        <v>62.5</v>
      </c>
      <c r="AO69" s="34">
        <v>71.900000000000006</v>
      </c>
      <c r="AP69" s="42">
        <v>960</v>
      </c>
      <c r="AQ69" s="42">
        <v>835</v>
      </c>
      <c r="AR69" s="38">
        <v>1.1499999999999999</v>
      </c>
      <c r="AS69" s="43">
        <v>0</v>
      </c>
      <c r="AT69" s="43">
        <v>0</v>
      </c>
      <c r="AU69" s="43">
        <v>0</v>
      </c>
      <c r="AV69" s="44">
        <v>0</v>
      </c>
      <c r="AW69" s="43">
        <v>4</v>
      </c>
      <c r="AX69" s="43">
        <v>0</v>
      </c>
      <c r="AY69" s="43">
        <v>0</v>
      </c>
      <c r="AZ69" s="43">
        <v>4</v>
      </c>
      <c r="BA69" s="43">
        <v>2</v>
      </c>
      <c r="BB69" s="43">
        <v>7</v>
      </c>
      <c r="BC69" s="43">
        <v>17</v>
      </c>
      <c r="BD69" s="43">
        <v>11</v>
      </c>
      <c r="BE69" s="43">
        <v>7</v>
      </c>
      <c r="BF69" s="43">
        <v>11</v>
      </c>
      <c r="BG69">
        <v>14.526315789473699</v>
      </c>
      <c r="BH69">
        <v>9.8213472366333008</v>
      </c>
      <c r="BI69">
        <v>5.7757024765014604</v>
      </c>
      <c r="BJ69">
        <v>8.9313478469848597</v>
      </c>
      <c r="BK69" t="s">
        <v>300</v>
      </c>
      <c r="BL69">
        <v>2.2540444992726099</v>
      </c>
      <c r="BM69">
        <v>0.55869995193534205</v>
      </c>
      <c r="BN69">
        <v>1.7093245668236099</v>
      </c>
      <c r="BO69">
        <v>0.60245168209075906</v>
      </c>
      <c r="BP69">
        <v>0.99137407541275002</v>
      </c>
      <c r="BQ69">
        <v>2.5866773863118499E-2</v>
      </c>
      <c r="BR69">
        <v>3.1987991183996201E-2</v>
      </c>
      <c r="BS69">
        <v>0.94209939241409302</v>
      </c>
      <c r="BT69">
        <v>11.894736842105299</v>
      </c>
      <c r="BU69">
        <v>5.2348203659057599</v>
      </c>
      <c r="BV69">
        <v>5.9694314002990696</v>
      </c>
      <c r="BW69">
        <v>11.412030220031699</v>
      </c>
      <c r="BX69">
        <v>7.8149771690368697</v>
      </c>
      <c r="BY69">
        <v>3.45045754714319</v>
      </c>
      <c r="BZ69">
        <v>0.39424790793154801</v>
      </c>
      <c r="CA69">
        <v>0.78986810186595002</v>
      </c>
      <c r="CB69">
        <v>0.31649422645568798</v>
      </c>
      <c r="CC69">
        <v>0.50060343742370605</v>
      </c>
      <c r="CD69">
        <v>0.17509547033153</v>
      </c>
      <c r="CE69">
        <v>6.4608693122863797E-2</v>
      </c>
      <c r="CF69">
        <v>0.90541970729827903</v>
      </c>
      <c r="CG69">
        <v>9.5789473684210495</v>
      </c>
      <c r="CH69">
        <v>4.0374674797058097</v>
      </c>
      <c r="CI69">
        <v>5.2375330924987802</v>
      </c>
      <c r="CJ69">
        <v>9.5469779968261701</v>
      </c>
      <c r="CK69">
        <v>7.1448321342468297</v>
      </c>
      <c r="CL69">
        <v>3.8132336822866701</v>
      </c>
      <c r="CM69">
        <v>0.34878608583464898</v>
      </c>
      <c r="CN69">
        <v>0.63603945756647495</v>
      </c>
      <c r="CO69">
        <v>0.27721980214119002</v>
      </c>
      <c r="CP69">
        <v>0.40321663022041299</v>
      </c>
      <c r="CQ69">
        <v>0.32860078235176499</v>
      </c>
      <c r="CR69">
        <v>0.12262275069952</v>
      </c>
      <c r="CS69">
        <v>0.94477164745330799</v>
      </c>
      <c r="CT69">
        <v>11.157894736842101</v>
      </c>
      <c r="CU69">
        <v>4.4595746994018599</v>
      </c>
      <c r="CV69">
        <v>6.1300296783447301</v>
      </c>
      <c r="CW69">
        <v>10.287257194519</v>
      </c>
      <c r="CX69">
        <v>8.2207820791947199</v>
      </c>
      <c r="CY69">
        <v>3.7977133069122</v>
      </c>
      <c r="CZ69">
        <v>0.35732991607470299</v>
      </c>
      <c r="DA69">
        <v>0.66235744080325898</v>
      </c>
      <c r="DB69">
        <v>0.27587166428566001</v>
      </c>
      <c r="DC69">
        <v>0.41920179128646901</v>
      </c>
      <c r="DD69">
        <v>0.20731736643804899</v>
      </c>
      <c r="DE69">
        <v>0.135737955570221</v>
      </c>
      <c r="DF69">
        <v>0.92501533031463601</v>
      </c>
      <c r="DG69">
        <v>14.6315789473684</v>
      </c>
      <c r="DH69">
        <v>8.8527069091796893</v>
      </c>
      <c r="DI69">
        <v>9.7456865310668892</v>
      </c>
      <c r="DJ69">
        <v>16.920045852661101</v>
      </c>
      <c r="DK69">
        <v>13.103881334003599</v>
      </c>
      <c r="DL69">
        <v>3.3334108625936199</v>
      </c>
      <c r="DM69">
        <v>0.52601426888373803</v>
      </c>
      <c r="DN69">
        <v>1.4388195888026001</v>
      </c>
      <c r="DO69">
        <v>0.53713005781173695</v>
      </c>
      <c r="DP69">
        <v>0.85628902912139904</v>
      </c>
      <c r="DQ69">
        <v>3.3086399185433497E-2</v>
      </c>
      <c r="DR69">
        <v>9.5861695706844302E-2</v>
      </c>
      <c r="DS69">
        <v>5.7542862892150897</v>
      </c>
    </row>
    <row r="70" spans="1:123" s="47" customFormat="1" x14ac:dyDescent="0.45">
      <c r="A70" s="141" t="s">
        <v>224</v>
      </c>
      <c r="B70" s="29">
        <v>0</v>
      </c>
      <c r="C70" s="30">
        <v>22</v>
      </c>
      <c r="D70" s="30">
        <v>3</v>
      </c>
      <c r="E70" s="30">
        <v>2</v>
      </c>
      <c r="F70" s="32">
        <v>0.71599999999999997</v>
      </c>
      <c r="G70" s="32">
        <v>0.95399999999999996</v>
      </c>
      <c r="H70" s="32">
        <v>1.1060000000000001</v>
      </c>
      <c r="I70" s="32">
        <v>0.82</v>
      </c>
      <c r="J70" s="33">
        <v>2.9861111111111113E-2</v>
      </c>
      <c r="K70" s="33">
        <v>1.0416666666666666E-2</v>
      </c>
      <c r="L70" s="33">
        <v>1.1111111111111112E-2</v>
      </c>
      <c r="M70" s="33">
        <v>8.3333333333333332E-3</v>
      </c>
      <c r="N70" s="34">
        <v>32.700000000000003</v>
      </c>
      <c r="O70" s="34">
        <v>41.2</v>
      </c>
      <c r="P70" s="34">
        <v>44.8</v>
      </c>
      <c r="Q70" s="34">
        <v>48.1</v>
      </c>
      <c r="R70" s="35">
        <v>12.6</v>
      </c>
      <c r="S70" s="35">
        <v>28.7</v>
      </c>
      <c r="T70" s="35">
        <v>104.1</v>
      </c>
      <c r="U70" s="46">
        <v>76.7</v>
      </c>
      <c r="V70" s="37">
        <v>71</v>
      </c>
      <c r="W70" s="37">
        <v>52</v>
      </c>
      <c r="X70" s="37">
        <f>V70-W70</f>
        <v>19</v>
      </c>
      <c r="Y70" s="38">
        <f>SUM(V70/W70)</f>
        <v>1.3653846153846154</v>
      </c>
      <c r="Z70" s="39">
        <v>86.3</v>
      </c>
      <c r="AA70" s="39">
        <v>51.5</v>
      </c>
      <c r="AB70" s="40">
        <f>SUM(Z70/AA70)</f>
        <v>1.6757281553398058</v>
      </c>
      <c r="AC70" s="40">
        <v>92.08</v>
      </c>
      <c r="AD70" s="41">
        <v>11.3</v>
      </c>
      <c r="AE70" s="34">
        <v>101.2</v>
      </c>
      <c r="AF70" s="34">
        <v>66.7</v>
      </c>
      <c r="AG70" s="34">
        <v>63.3</v>
      </c>
      <c r="AH70" s="34">
        <v>83.8</v>
      </c>
      <c r="AI70" s="34">
        <v>60</v>
      </c>
      <c r="AJ70" s="34">
        <v>102.6</v>
      </c>
      <c r="AK70" s="34">
        <v>25.4</v>
      </c>
      <c r="AL70" s="34">
        <v>25.4</v>
      </c>
      <c r="AM70" s="34">
        <v>63.3</v>
      </c>
      <c r="AN70" s="34">
        <v>73.599999999999994</v>
      </c>
      <c r="AO70" s="34">
        <v>77.400000000000006</v>
      </c>
      <c r="AP70" s="42">
        <v>815</v>
      </c>
      <c r="AQ70" s="42">
        <v>775</v>
      </c>
      <c r="AR70" s="38">
        <v>1.05</v>
      </c>
      <c r="AS70" s="43">
        <v>2</v>
      </c>
      <c r="AT70" s="43">
        <v>0</v>
      </c>
      <c r="AU70" s="43">
        <v>0</v>
      </c>
      <c r="AV70" s="44">
        <v>2</v>
      </c>
      <c r="AW70" s="43">
        <v>7</v>
      </c>
      <c r="AX70" s="43">
        <v>0</v>
      </c>
      <c r="AY70" s="43">
        <v>1</v>
      </c>
      <c r="AZ70" s="43">
        <v>3</v>
      </c>
      <c r="BA70" s="43">
        <v>1</v>
      </c>
      <c r="BB70" s="43">
        <v>0</v>
      </c>
      <c r="BC70" s="43">
        <v>12</v>
      </c>
      <c r="BD70" s="43">
        <v>33</v>
      </c>
      <c r="BE70" s="43">
        <v>7</v>
      </c>
      <c r="BF70" s="43">
        <v>15</v>
      </c>
      <c r="BG70">
        <v>12.9473684210526</v>
      </c>
      <c r="BH70">
        <v>7.2779083251953098</v>
      </c>
      <c r="BI70">
        <v>260.38345336914102</v>
      </c>
      <c r="BJ70">
        <v>269.59698486328102</v>
      </c>
      <c r="BK70">
        <v>266.62672344007001</v>
      </c>
      <c r="BL70">
        <v>30.448001025015799</v>
      </c>
      <c r="BM70">
        <v>0.46512012862046198</v>
      </c>
      <c r="BN70">
        <v>1.2207578078961601</v>
      </c>
      <c r="BO70">
        <v>0.43715974688530002</v>
      </c>
      <c r="BP70">
        <v>0.74461877346038796</v>
      </c>
      <c r="BQ70">
        <v>7.2751103612506696E-2</v>
      </c>
      <c r="BR70">
        <v>4.7671321779489503E-2</v>
      </c>
      <c r="BS70">
        <v>9.1948933899402605E-2</v>
      </c>
      <c r="BT70">
        <v>12.421052631578901</v>
      </c>
      <c r="BU70">
        <v>6.6703600883483896</v>
      </c>
      <c r="BV70">
        <v>5.3697013854980504</v>
      </c>
      <c r="BW70">
        <v>10.363643646240201</v>
      </c>
      <c r="BX70">
        <v>7.0442959885848202</v>
      </c>
      <c r="BY70">
        <v>3.0304943636843999</v>
      </c>
      <c r="BZ70">
        <v>0.46409961699146401</v>
      </c>
      <c r="CA70">
        <v>1.1082776134173999</v>
      </c>
      <c r="CB70">
        <v>0.40413388609886203</v>
      </c>
      <c r="CC70">
        <v>0.68282938003539995</v>
      </c>
      <c r="CD70">
        <v>9.2655699999559193E-2</v>
      </c>
      <c r="CE70">
        <v>6.9484278559684795E-2</v>
      </c>
      <c r="CF70">
        <v>1.02885842323303</v>
      </c>
      <c r="CG70">
        <v>13.2631578947368</v>
      </c>
      <c r="CH70">
        <v>7.7201890945434597</v>
      </c>
      <c r="CI70">
        <v>4.7228984832763699</v>
      </c>
      <c r="CJ70">
        <v>9.2162437438964808</v>
      </c>
      <c r="CK70">
        <v>6.1351640349940304</v>
      </c>
      <c r="CL70">
        <v>2.6922068282177598</v>
      </c>
      <c r="CM70">
        <v>0.51390492054805303</v>
      </c>
      <c r="CN70">
        <v>1.3309317425446801</v>
      </c>
      <c r="CO70">
        <v>0.46851912140846302</v>
      </c>
      <c r="CP70">
        <v>0.77125585079193104</v>
      </c>
      <c r="CQ70">
        <v>5.8214265348763103E-2</v>
      </c>
      <c r="CR70">
        <v>6.2307819724082898E-2</v>
      </c>
      <c r="CS70">
        <v>1.1845853328704801</v>
      </c>
      <c r="CT70">
        <v>11.578947368421099</v>
      </c>
      <c r="CU70">
        <v>5.9088826179504403</v>
      </c>
      <c r="CV70">
        <v>5.8274698257446298</v>
      </c>
      <c r="CW70">
        <v>9.7704277038574201</v>
      </c>
      <c r="CX70">
        <v>7.4603798765885196</v>
      </c>
      <c r="CY70">
        <v>3.2689517283300198</v>
      </c>
      <c r="CZ70">
        <v>0.43343126421140199</v>
      </c>
      <c r="DA70">
        <v>0.98472072291979396</v>
      </c>
      <c r="DB70">
        <v>0.361240833997726</v>
      </c>
      <c r="DC70">
        <v>0.61283951997757002</v>
      </c>
      <c r="DD70">
        <v>0.14339344248980701</v>
      </c>
      <c r="DE70">
        <v>0.22524926066398601</v>
      </c>
      <c r="DF70">
        <v>0.87365931272506703</v>
      </c>
      <c r="DG70">
        <v>11.894736842105299</v>
      </c>
      <c r="DH70">
        <v>6.2599787712097203</v>
      </c>
      <c r="DI70">
        <v>10.052056312561</v>
      </c>
      <c r="DJ70">
        <v>18.9877738952637</v>
      </c>
      <c r="DK70">
        <v>13.2762811058446</v>
      </c>
      <c r="DL70">
        <v>4.08507398973431</v>
      </c>
      <c r="DM70">
        <v>0.42631385192323401</v>
      </c>
      <c r="DN70">
        <v>1.0320770261250301</v>
      </c>
      <c r="DO70">
        <v>0.39095714688301098</v>
      </c>
      <c r="DP70">
        <v>0.66708892583847001</v>
      </c>
      <c r="DQ70">
        <v>9.1571651042321997E-2</v>
      </c>
      <c r="DR70">
        <v>5.5462088435888297E-2</v>
      </c>
      <c r="DS70">
        <v>0.91929149627685502</v>
      </c>
    </row>
    <row r="71" spans="1:123" s="47" customFormat="1" ht="15.75" customHeight="1" x14ac:dyDescent="0.45">
      <c r="A71" s="142" t="s">
        <v>225</v>
      </c>
      <c r="B71" s="59">
        <v>0</v>
      </c>
      <c r="C71" s="60">
        <v>26</v>
      </c>
      <c r="D71" s="60">
        <v>3</v>
      </c>
      <c r="E71" s="60">
        <v>2</v>
      </c>
      <c r="F71" s="61">
        <v>0.65</v>
      </c>
      <c r="G71" s="61">
        <v>8.1000000000000003E-2</v>
      </c>
      <c r="H71" s="61">
        <v>0.41</v>
      </c>
      <c r="I71" s="61">
        <v>0.17</v>
      </c>
      <c r="J71" s="119">
        <v>1.71</v>
      </c>
      <c r="K71" s="119">
        <v>1.52</v>
      </c>
      <c r="L71" s="119">
        <v>2.06</v>
      </c>
      <c r="M71" s="119">
        <v>2.7</v>
      </c>
      <c r="N71" s="63">
        <v>53.7</v>
      </c>
      <c r="O71" s="63">
        <v>52.3</v>
      </c>
      <c r="P71" s="63">
        <v>51.5</v>
      </c>
      <c r="Q71" s="63">
        <v>55.7</v>
      </c>
      <c r="R71" s="64">
        <v>10.54</v>
      </c>
      <c r="S71" s="64">
        <v>27.32</v>
      </c>
      <c r="T71" s="64">
        <v>56.35</v>
      </c>
      <c r="U71" s="65">
        <v>5.6</v>
      </c>
      <c r="V71" s="74">
        <v>89.391999999999996</v>
      </c>
      <c r="W71" s="67">
        <v>75.004000000000005</v>
      </c>
      <c r="X71" s="37">
        <v>14.388</v>
      </c>
      <c r="Y71" s="38">
        <v>1.19</v>
      </c>
      <c r="Z71" s="63">
        <v>117.65</v>
      </c>
      <c r="AA71" s="70">
        <v>75</v>
      </c>
      <c r="AB71" s="40">
        <v>1.5680000000000001</v>
      </c>
      <c r="AC71" s="71">
        <v>94.93</v>
      </c>
      <c r="AD71" s="72">
        <v>5</v>
      </c>
      <c r="AE71" s="63">
        <v>126</v>
      </c>
      <c r="AF71" s="63">
        <v>68</v>
      </c>
      <c r="AG71" s="63">
        <v>68</v>
      </c>
      <c r="AH71" s="63">
        <v>46.8</v>
      </c>
      <c r="AI71" s="63">
        <v>38</v>
      </c>
      <c r="AJ71" s="63">
        <v>105.2</v>
      </c>
      <c r="AK71" s="63">
        <v>8.6999999999999993</v>
      </c>
      <c r="AL71" s="63">
        <v>8.6999999999999993</v>
      </c>
      <c r="AM71" s="63">
        <v>7</v>
      </c>
      <c r="AN71" s="63">
        <v>74</v>
      </c>
      <c r="AO71" s="63">
        <v>64.5</v>
      </c>
      <c r="AP71" s="67">
        <v>810</v>
      </c>
      <c r="AQ71" s="67">
        <v>930</v>
      </c>
      <c r="AR71" s="68">
        <v>1.1479999999999999</v>
      </c>
      <c r="AS71" s="43">
        <v>3</v>
      </c>
      <c r="AT71" s="43">
        <v>3</v>
      </c>
      <c r="AU71" s="43">
        <v>0</v>
      </c>
      <c r="AV71" s="44">
        <v>0</v>
      </c>
      <c r="AW71" s="43">
        <v>5</v>
      </c>
      <c r="AX71" s="43">
        <v>0</v>
      </c>
      <c r="AY71" s="43">
        <v>1</v>
      </c>
      <c r="AZ71" s="43">
        <v>12</v>
      </c>
      <c r="BA71" s="43">
        <v>1</v>
      </c>
      <c r="BB71" s="43">
        <v>3</v>
      </c>
      <c r="BC71" s="43">
        <v>22</v>
      </c>
      <c r="BD71" s="43">
        <v>8</v>
      </c>
      <c r="BE71" s="43">
        <v>9</v>
      </c>
      <c r="BF71" s="43">
        <v>9</v>
      </c>
      <c r="BG71">
        <v>16.6315789473684</v>
      </c>
      <c r="BH71">
        <v>9.7779245376586896</v>
      </c>
      <c r="BI71">
        <v>2.9277677536010698</v>
      </c>
      <c r="BJ71">
        <v>5.7661776542663601</v>
      </c>
      <c r="BK71">
        <v>3.9994907755600799</v>
      </c>
      <c r="BL71">
        <v>2.0291413382479999</v>
      </c>
      <c r="BM71">
        <v>0.59034048811112105</v>
      </c>
      <c r="BN71">
        <v>1.56142171430501</v>
      </c>
      <c r="BO71">
        <v>0.51995807886123702</v>
      </c>
      <c r="BP71">
        <v>0.80171924829482999</v>
      </c>
      <c r="BQ71">
        <v>6.9934640494760406E-2</v>
      </c>
      <c r="BR71">
        <v>-0.110699392855167</v>
      </c>
      <c r="BS71">
        <v>0.92925924062728904</v>
      </c>
      <c r="BT71">
        <v>10.7368421052632</v>
      </c>
      <c r="BU71">
        <v>4.7779803276062003</v>
      </c>
      <c r="BV71">
        <v>4.4455847740173304</v>
      </c>
      <c r="BW71">
        <v>8.0356359481811506</v>
      </c>
      <c r="BX71">
        <v>6.1854348433645097</v>
      </c>
      <c r="BY71">
        <v>3.3449326718759802</v>
      </c>
      <c r="BZ71">
        <v>0.38934635458947903</v>
      </c>
      <c r="CA71">
        <v>0.77152422153329303</v>
      </c>
      <c r="CB71">
        <v>0.30993473529815702</v>
      </c>
      <c r="CC71">
        <v>0.46109956502914401</v>
      </c>
      <c r="CD71">
        <v>0.26175993448475698</v>
      </c>
      <c r="CE71">
        <v>0.13358621299266801</v>
      </c>
      <c r="CF71">
        <v>0.94786989688873302</v>
      </c>
      <c r="CG71">
        <v>12</v>
      </c>
      <c r="CH71">
        <v>5.6453790664672896</v>
      </c>
      <c r="CI71">
        <v>5.5635719299316397</v>
      </c>
      <c r="CJ71">
        <v>9.8044624328613299</v>
      </c>
      <c r="CK71">
        <v>7.70910549163818</v>
      </c>
      <c r="CL71">
        <v>3.4317206506840701</v>
      </c>
      <c r="CM71">
        <v>0.41593382927014999</v>
      </c>
      <c r="CN71">
        <v>0.90319142622811099</v>
      </c>
      <c r="CO71">
        <v>0.33615741133689903</v>
      </c>
      <c r="CP71">
        <v>0.55550199747085605</v>
      </c>
      <c r="CQ71">
        <v>0.19690695780855799</v>
      </c>
      <c r="CR71">
        <v>0.26783213019370999</v>
      </c>
      <c r="CS71">
        <v>0.86087918281555198</v>
      </c>
      <c r="CT71">
        <v>10.210526315789499</v>
      </c>
      <c r="CU71">
        <v>4.04718017578125</v>
      </c>
      <c r="CV71">
        <v>9.2074108123779297</v>
      </c>
      <c r="CW71">
        <v>17.456785202026399</v>
      </c>
      <c r="CX71">
        <v>13.721952087000799</v>
      </c>
      <c r="CY71">
        <v>4.8583507112592299</v>
      </c>
      <c r="CZ71">
        <v>0.33259430014968</v>
      </c>
      <c r="DA71">
        <v>0.604182656730196</v>
      </c>
      <c r="DB71">
        <v>0.253827095031738</v>
      </c>
      <c r="DC71">
        <v>0.42250305414199801</v>
      </c>
      <c r="DD71">
        <v>0.221638991287128</v>
      </c>
      <c r="DE71">
        <v>0.24505403637886</v>
      </c>
      <c r="DF71">
        <v>0.80399978160858199</v>
      </c>
      <c r="DG71">
        <v>11.157894736842101</v>
      </c>
      <c r="DH71">
        <v>5.6768479347229004</v>
      </c>
      <c r="DI71">
        <v>743.46917724609398</v>
      </c>
      <c r="DJ71">
        <v>751.03125</v>
      </c>
      <c r="DK71" t="s">
        <v>300</v>
      </c>
      <c r="DL71">
        <v>85.669834397197505</v>
      </c>
      <c r="DM71">
        <v>0.37770585685395802</v>
      </c>
      <c r="DN71">
        <v>0.92351190630957003</v>
      </c>
      <c r="DO71">
        <v>0.361561268568039</v>
      </c>
      <c r="DP71">
        <v>0.65247726440429699</v>
      </c>
      <c r="DQ71">
        <v>0.118299235922929</v>
      </c>
      <c r="DR71">
        <v>8.2858003675937694E-2</v>
      </c>
      <c r="DS71">
        <v>0.177025616168976</v>
      </c>
    </row>
    <row r="72" spans="1:123" s="47" customFormat="1" x14ac:dyDescent="0.45">
      <c r="A72" s="142" t="s">
        <v>226</v>
      </c>
      <c r="B72" s="29">
        <v>1</v>
      </c>
      <c r="C72" s="30">
        <v>19</v>
      </c>
      <c r="D72" s="30">
        <v>3</v>
      </c>
      <c r="E72" s="30">
        <v>2</v>
      </c>
      <c r="F72" s="32">
        <v>0.40300000000000002</v>
      </c>
      <c r="G72" s="32">
        <v>0.158</v>
      </c>
      <c r="H72" s="32">
        <v>1.3959999999999999</v>
      </c>
      <c r="I72" s="32">
        <v>0.378</v>
      </c>
      <c r="J72" s="33">
        <v>0.1125</v>
      </c>
      <c r="K72" s="33">
        <v>0.17013888888888887</v>
      </c>
      <c r="L72" s="33">
        <v>4.8611111111111112E-3</v>
      </c>
      <c r="M72" s="33">
        <v>7.6388888888888895E-2</v>
      </c>
      <c r="N72" s="34">
        <v>62.1</v>
      </c>
      <c r="O72" s="34">
        <v>62.1</v>
      </c>
      <c r="P72" s="34">
        <v>73.3</v>
      </c>
      <c r="Q72" s="34">
        <v>64.099999999999994</v>
      </c>
      <c r="R72" s="35">
        <v>5.2</v>
      </c>
      <c r="S72" s="35">
        <v>14.2</v>
      </c>
      <c r="T72" s="35">
        <v>128.1</v>
      </c>
      <c r="U72" s="46">
        <v>3.7</v>
      </c>
      <c r="V72" s="37">
        <v>74</v>
      </c>
      <c r="W72" s="37">
        <v>50</v>
      </c>
      <c r="X72" s="37">
        <f>V72-W72</f>
        <v>24</v>
      </c>
      <c r="Y72" s="38">
        <f>SUM(V72/W72)</f>
        <v>1.48</v>
      </c>
      <c r="Z72" s="39">
        <v>84.5</v>
      </c>
      <c r="AA72" s="39">
        <v>53.8</v>
      </c>
      <c r="AB72" s="40">
        <f>SUM(Z72/AA72)</f>
        <v>1.5706319702602232</v>
      </c>
      <c r="AC72" s="40">
        <v>20.29</v>
      </c>
      <c r="AD72" s="41">
        <v>5.6</v>
      </c>
      <c r="AE72" s="34">
        <v>108.9</v>
      </c>
      <c r="AF72" s="34">
        <v>64.5</v>
      </c>
      <c r="AG72" s="34">
        <v>57.5</v>
      </c>
      <c r="AH72" s="34">
        <v>49.9</v>
      </c>
      <c r="AI72" s="34">
        <v>34</v>
      </c>
      <c r="AJ72" s="34">
        <v>103.4</v>
      </c>
      <c r="AK72" s="34">
        <v>9.3000000000000007</v>
      </c>
      <c r="AL72" s="34">
        <v>9.3000000000000007</v>
      </c>
      <c r="AM72" s="34">
        <v>6.4</v>
      </c>
      <c r="AN72" s="34">
        <v>57.4</v>
      </c>
      <c r="AO72" s="34">
        <v>66.3</v>
      </c>
      <c r="AP72" s="42">
        <v>1045</v>
      </c>
      <c r="AQ72" s="42">
        <v>905</v>
      </c>
      <c r="AR72" s="38">
        <v>1.1499999999999999</v>
      </c>
      <c r="AS72" s="43">
        <v>3</v>
      </c>
      <c r="AT72" s="43">
        <v>2</v>
      </c>
      <c r="AU72" s="43">
        <v>1</v>
      </c>
      <c r="AV72" s="44">
        <v>0</v>
      </c>
      <c r="AW72" s="43">
        <v>6</v>
      </c>
      <c r="AX72" s="43">
        <v>1</v>
      </c>
      <c r="AY72" s="43">
        <v>0</v>
      </c>
      <c r="AZ72" s="43">
        <v>3</v>
      </c>
      <c r="BA72" s="43">
        <v>1</v>
      </c>
      <c r="BB72" s="43">
        <v>3</v>
      </c>
      <c r="BC72" s="43">
        <v>14</v>
      </c>
      <c r="BD72" s="43">
        <v>5</v>
      </c>
      <c r="BE72" s="43">
        <v>7</v>
      </c>
      <c r="BF72" s="43">
        <v>5</v>
      </c>
      <c r="BG72">
        <v>14.7368421052632</v>
      </c>
      <c r="BH72">
        <v>9.0720701217651403</v>
      </c>
      <c r="BI72">
        <v>24.1798801422119</v>
      </c>
      <c r="BJ72">
        <v>29.291978836059599</v>
      </c>
      <c r="BK72">
        <v>28.0979803988808</v>
      </c>
      <c r="BL72">
        <v>4.7391929277899596</v>
      </c>
      <c r="BM72">
        <v>0.54705625930374202</v>
      </c>
      <c r="BN72">
        <v>1.54218733489987</v>
      </c>
      <c r="BO72">
        <v>0.52909409999847401</v>
      </c>
      <c r="BP72">
        <v>0.864984750747681</v>
      </c>
      <c r="BQ72">
        <v>5.5065676021495598E-2</v>
      </c>
      <c r="BR72">
        <v>0.15600270032882699</v>
      </c>
      <c r="BS72">
        <v>0.65504920482635498</v>
      </c>
      <c r="BT72">
        <v>13.157894736842101</v>
      </c>
      <c r="BU72">
        <v>6.5186424255371103</v>
      </c>
      <c r="BV72">
        <v>11.789330482482899</v>
      </c>
      <c r="BW72">
        <v>17.285009384155298</v>
      </c>
      <c r="BX72">
        <v>14.702950477600099</v>
      </c>
      <c r="BY72">
        <v>3.7316756081162801</v>
      </c>
      <c r="BZ72">
        <v>0.45137393814890298</v>
      </c>
      <c r="CA72">
        <v>1.0379973160674001</v>
      </c>
      <c r="CB72">
        <v>0.37510740756988498</v>
      </c>
      <c r="CC72">
        <v>0.58807897567749001</v>
      </c>
      <c r="CD72">
        <v>0.17861811304396</v>
      </c>
      <c r="CE72">
        <v>-4.6661131083965302E-2</v>
      </c>
      <c r="CF72">
        <v>0.67417192459106401</v>
      </c>
      <c r="CG72">
        <v>12.842105263157899</v>
      </c>
      <c r="CH72">
        <v>6.2222547531127903</v>
      </c>
      <c r="CI72">
        <v>5.6664190292358398</v>
      </c>
      <c r="CJ72">
        <v>10.538230895996101</v>
      </c>
      <c r="CK72">
        <v>8.5242186094585204</v>
      </c>
      <c r="CL72">
        <v>3.1228560620581201</v>
      </c>
      <c r="CM72">
        <v>0.44668055421930503</v>
      </c>
      <c r="CN72">
        <v>0.98885469873760501</v>
      </c>
      <c r="CO72">
        <v>0.34568157792091397</v>
      </c>
      <c r="CP72">
        <v>0.54492968320846602</v>
      </c>
      <c r="CQ72">
        <v>0.16472473606254801</v>
      </c>
      <c r="CR72">
        <v>-8.7387956678867298E-2</v>
      </c>
      <c r="CS72">
        <v>0.78848803043365501</v>
      </c>
      <c r="CT72">
        <v>12</v>
      </c>
      <c r="CU72">
        <v>5.1697092056274396</v>
      </c>
      <c r="CV72">
        <v>6.24098443984985</v>
      </c>
      <c r="CW72">
        <v>11.1731624603271</v>
      </c>
      <c r="CX72">
        <v>9.5243177162973502</v>
      </c>
      <c r="CY72">
        <v>3.6007628740622999</v>
      </c>
      <c r="CZ72">
        <v>0.394048962641742</v>
      </c>
      <c r="DA72">
        <v>0.79282518752920805</v>
      </c>
      <c r="DB72">
        <v>0.30561208724975603</v>
      </c>
      <c r="DC72">
        <v>0.46660590171813998</v>
      </c>
      <c r="DD72">
        <v>0.20413496292591299</v>
      </c>
      <c r="DE72">
        <v>2.6437317952513702E-2</v>
      </c>
      <c r="DF72">
        <v>0.80431658029556297</v>
      </c>
      <c r="DG72">
        <v>16.315789473684202</v>
      </c>
      <c r="DH72">
        <v>10.049374580383301</v>
      </c>
      <c r="DI72">
        <v>8.6973800659179705</v>
      </c>
      <c r="DJ72">
        <v>11.386035919189499</v>
      </c>
      <c r="DK72">
        <v>10.710038837633601</v>
      </c>
      <c r="DL72">
        <v>2.8367408758018402</v>
      </c>
      <c r="DM72">
        <v>0.57613135456202602</v>
      </c>
      <c r="DN72">
        <v>1.60249556422402</v>
      </c>
      <c r="DO72">
        <v>0.56191009283065796</v>
      </c>
      <c r="DP72">
        <v>0.87697416543960605</v>
      </c>
      <c r="DQ72">
        <v>3.4826920009534697E-2</v>
      </c>
      <c r="DR72">
        <v>7.5147286988794804E-3</v>
      </c>
      <c r="DS72">
        <v>1.8273051977157599</v>
      </c>
    </row>
    <row r="73" spans="1:123" s="47" customFormat="1" x14ac:dyDescent="0.45">
      <c r="A73" s="141" t="s">
        <v>227</v>
      </c>
      <c r="B73" s="45">
        <v>0</v>
      </c>
      <c r="C73" s="85">
        <v>26</v>
      </c>
      <c r="D73" s="60">
        <v>3</v>
      </c>
      <c r="E73" s="60">
        <v>2</v>
      </c>
      <c r="F73" s="86">
        <v>5.8000000000000003E-2</v>
      </c>
      <c r="G73" s="86">
        <v>0.39100000000000001</v>
      </c>
      <c r="H73" s="86">
        <v>0.72499999999999998</v>
      </c>
      <c r="I73" s="86">
        <v>0.16500000000000001</v>
      </c>
      <c r="J73" s="87">
        <v>6.458333333333334E-2</v>
      </c>
      <c r="K73" s="87">
        <v>2.0833333333333332E-2</v>
      </c>
      <c r="L73" s="87">
        <v>1.5277777777777777E-2</v>
      </c>
      <c r="M73" s="87">
        <v>5.486111111111111E-2</v>
      </c>
      <c r="N73" s="73">
        <v>68.5</v>
      </c>
      <c r="O73" s="73">
        <v>48.2</v>
      </c>
      <c r="P73" s="73">
        <v>65.099999999999994</v>
      </c>
      <c r="Q73" s="73">
        <v>52.7</v>
      </c>
      <c r="R73" s="88">
        <v>-0.1</v>
      </c>
      <c r="S73" s="88">
        <v>19</v>
      </c>
      <c r="T73" s="88">
        <v>37.299999999999997</v>
      </c>
      <c r="U73" s="89">
        <v>7.3</v>
      </c>
      <c r="V73" s="66">
        <v>79</v>
      </c>
      <c r="W73" s="66">
        <v>57</v>
      </c>
      <c r="X73" s="66">
        <v>22</v>
      </c>
      <c r="Y73" s="91">
        <v>1.39</v>
      </c>
      <c r="Z73" s="73">
        <v>97.6</v>
      </c>
      <c r="AA73" s="73">
        <v>48.8</v>
      </c>
      <c r="AB73" s="92">
        <v>2</v>
      </c>
      <c r="AC73" s="92">
        <v>69.430000000000007</v>
      </c>
      <c r="AD73" s="93">
        <v>4.5999999999999996</v>
      </c>
      <c r="AE73" s="73">
        <v>116</v>
      </c>
      <c r="AF73" s="73">
        <v>63.9</v>
      </c>
      <c r="AG73" s="73">
        <v>53.4</v>
      </c>
      <c r="AH73" s="73">
        <v>72.8</v>
      </c>
      <c r="AI73" s="73">
        <v>41</v>
      </c>
      <c r="AJ73" s="73">
        <v>105.3</v>
      </c>
      <c r="AK73" s="73">
        <v>22.8</v>
      </c>
      <c r="AL73" s="73">
        <v>22.8</v>
      </c>
      <c r="AM73" s="73">
        <v>21.4</v>
      </c>
      <c r="AN73" s="73">
        <v>68.2</v>
      </c>
      <c r="AO73" s="73">
        <v>71</v>
      </c>
      <c r="AP73" s="66">
        <v>880</v>
      </c>
      <c r="AQ73" s="66">
        <v>845</v>
      </c>
      <c r="AR73" s="91">
        <v>1.04</v>
      </c>
      <c r="AS73" s="84">
        <v>4</v>
      </c>
      <c r="AT73" s="84">
        <v>1</v>
      </c>
      <c r="AU73" s="84">
        <v>0</v>
      </c>
      <c r="AV73" s="94">
        <v>3</v>
      </c>
      <c r="AW73" s="84">
        <v>6</v>
      </c>
      <c r="AX73" s="84">
        <v>0</v>
      </c>
      <c r="AY73" s="84">
        <v>2</v>
      </c>
      <c r="AZ73" s="84">
        <v>3</v>
      </c>
      <c r="BA73" s="84">
        <v>0</v>
      </c>
      <c r="BB73" s="84">
        <v>1</v>
      </c>
      <c r="BC73" s="84">
        <v>12</v>
      </c>
      <c r="BD73" s="84">
        <v>3</v>
      </c>
      <c r="BE73" s="84">
        <v>2</v>
      </c>
      <c r="BF73" s="84">
        <v>0</v>
      </c>
      <c r="BG73">
        <v>15.3684210526316</v>
      </c>
      <c r="BH73">
        <v>10.018877029418899</v>
      </c>
      <c r="BI73">
        <v>3.6618919372558598</v>
      </c>
      <c r="BJ73">
        <v>6.9069471359252903</v>
      </c>
      <c r="BK73">
        <v>4.7274830968756403</v>
      </c>
      <c r="BL73">
        <v>2.0841418086436798</v>
      </c>
      <c r="BM73">
        <v>0.62007347222387899</v>
      </c>
      <c r="BN73">
        <v>1.8072503741463</v>
      </c>
      <c r="BO73">
        <v>0.56211018562316895</v>
      </c>
      <c r="BP73">
        <v>0.88976645469665505</v>
      </c>
      <c r="BQ73">
        <v>5.6395123100136099E-2</v>
      </c>
      <c r="BR73">
        <v>-6.6409416496753707E-2</v>
      </c>
      <c r="BS73">
        <v>0.89957058429717995</v>
      </c>
      <c r="BT73">
        <v>14.7368421052632</v>
      </c>
      <c r="BU73">
        <v>8.5190191268920898</v>
      </c>
      <c r="BV73">
        <v>3.6882233619689901</v>
      </c>
      <c r="BW73">
        <v>6.6509819030761701</v>
      </c>
      <c r="BX73">
        <v>4.96307646600824</v>
      </c>
      <c r="BY73">
        <v>2.3536204706158501</v>
      </c>
      <c r="BZ73">
        <v>0.54481755336071402</v>
      </c>
      <c r="CA73">
        <v>1.4243924497365501</v>
      </c>
      <c r="CB73">
        <v>0.48523256182670599</v>
      </c>
      <c r="CC73">
        <v>0.76125884056091297</v>
      </c>
      <c r="CD73">
        <v>0.112990684873224</v>
      </c>
      <c r="CE73">
        <v>-4.7818098217248903E-2</v>
      </c>
      <c r="CF73">
        <v>0.88980793952941895</v>
      </c>
      <c r="CG73">
        <v>12.421052631578901</v>
      </c>
      <c r="CH73">
        <v>6.0381937026977504</v>
      </c>
      <c r="CI73">
        <v>3.7482681274414098</v>
      </c>
      <c r="CJ73">
        <v>6.9775257110595703</v>
      </c>
      <c r="CK73">
        <v>5.6072386189510901</v>
      </c>
      <c r="CL73">
        <v>2.9021944811469602</v>
      </c>
      <c r="CM73">
        <v>0.44510927655749999</v>
      </c>
      <c r="CN73">
        <v>0.98668851873827002</v>
      </c>
      <c r="CO73">
        <v>0.36959645152092002</v>
      </c>
      <c r="CP73">
        <v>0.55672150850295998</v>
      </c>
      <c r="CQ73">
        <v>0.230263689636584</v>
      </c>
      <c r="CR73">
        <v>2.3124016821384399E-2</v>
      </c>
      <c r="CS73">
        <v>0.91750884056091297</v>
      </c>
      <c r="CT73">
        <v>14.421052631578901</v>
      </c>
      <c r="CU73">
        <v>7.8602414131164604</v>
      </c>
      <c r="CV73">
        <v>3.5511560440063499</v>
      </c>
      <c r="CW73">
        <v>6.8469657897949201</v>
      </c>
      <c r="CX73">
        <v>5.2381203300074501</v>
      </c>
      <c r="CY73">
        <v>2.5190622367356998</v>
      </c>
      <c r="CZ73">
        <v>0.51516101972401995</v>
      </c>
      <c r="DA73">
        <v>1.27742769612138</v>
      </c>
      <c r="DB73">
        <v>0.450442165136337</v>
      </c>
      <c r="DC73">
        <v>0.70689284801483199</v>
      </c>
      <c r="DD73">
        <v>9.07693465512079E-2</v>
      </c>
      <c r="DE73">
        <v>4.8667587339878103E-2</v>
      </c>
      <c r="DF73">
        <v>0.93110567331314098</v>
      </c>
      <c r="DG73">
        <v>17.789473684210499</v>
      </c>
      <c r="DH73">
        <v>13.0868835449219</v>
      </c>
      <c r="DI73">
        <v>3.02939081192017</v>
      </c>
      <c r="DJ73">
        <v>5.1632533073425302</v>
      </c>
      <c r="DK73">
        <v>3.46133120436417</v>
      </c>
      <c r="DL73">
        <v>1.57973476460105</v>
      </c>
      <c r="DM73">
        <v>0.749831991074001</v>
      </c>
      <c r="DN73">
        <v>2.4222495321194102</v>
      </c>
      <c r="DO73">
        <v>0.69634836912155196</v>
      </c>
      <c r="DP73">
        <v>1.05381667613983</v>
      </c>
      <c r="DQ73">
        <v>1.19619103341158E-2</v>
      </c>
      <c r="DR73">
        <v>-0.121000215411186</v>
      </c>
      <c r="DS73">
        <v>0.93436610698699996</v>
      </c>
    </row>
    <row r="74" spans="1:123" s="47" customFormat="1" x14ac:dyDescent="0.45">
      <c r="A74" s="141" t="s">
        <v>228</v>
      </c>
      <c r="B74" s="45">
        <v>0</v>
      </c>
      <c r="C74" s="85">
        <v>19</v>
      </c>
      <c r="D74" s="60">
        <v>3</v>
      </c>
      <c r="E74" s="60">
        <v>2</v>
      </c>
      <c r="F74" s="86">
        <v>0.17</v>
      </c>
      <c r="G74" s="86">
        <v>0.61699999999999999</v>
      </c>
      <c r="H74" s="86">
        <v>0.89100000000000001</v>
      </c>
      <c r="I74" s="86">
        <v>0.97299999999999998</v>
      </c>
      <c r="J74" s="87">
        <v>8.819444444444445E-2</v>
      </c>
      <c r="K74" s="87">
        <v>5.486111111111111E-2</v>
      </c>
      <c r="L74" s="87">
        <v>5.9027777777777783E-2</v>
      </c>
      <c r="M74" s="87">
        <v>5.5555555555555558E-3</v>
      </c>
      <c r="N74" s="73">
        <v>40.4</v>
      </c>
      <c r="O74" s="73">
        <v>39.1</v>
      </c>
      <c r="P74" s="73">
        <v>50.5</v>
      </c>
      <c r="Q74" s="73">
        <v>65</v>
      </c>
      <c r="R74" s="88">
        <v>-0.2</v>
      </c>
      <c r="S74" s="88">
        <v>10.199999999999999</v>
      </c>
      <c r="T74" s="88">
        <v>38.5</v>
      </c>
      <c r="U74" s="89">
        <v>29.4</v>
      </c>
      <c r="V74" s="66">
        <v>87</v>
      </c>
      <c r="W74" s="66">
        <v>67</v>
      </c>
      <c r="X74" s="66">
        <v>20</v>
      </c>
      <c r="Y74" s="91">
        <v>1.3</v>
      </c>
      <c r="Z74" s="73">
        <v>117.6</v>
      </c>
      <c r="AA74" s="73">
        <v>54.1</v>
      </c>
      <c r="AB74" s="92">
        <v>2.17</v>
      </c>
      <c r="AC74" s="92">
        <v>30.96</v>
      </c>
      <c r="AD74" s="93">
        <v>4.4000000000000004</v>
      </c>
      <c r="AE74" s="73">
        <v>105.2</v>
      </c>
      <c r="AF74" s="73">
        <v>60.4</v>
      </c>
      <c r="AG74" s="73">
        <v>63</v>
      </c>
      <c r="AH74" s="73">
        <v>58.8</v>
      </c>
      <c r="AI74" s="73">
        <v>36</v>
      </c>
      <c r="AJ74" s="73">
        <v>113.3</v>
      </c>
      <c r="AK74" s="73">
        <v>29.5</v>
      </c>
      <c r="AL74" s="73">
        <v>29.5</v>
      </c>
      <c r="AM74" s="73">
        <v>27.7</v>
      </c>
      <c r="AN74" s="73">
        <v>65.900000000000006</v>
      </c>
      <c r="AO74" s="73">
        <v>75.900000000000006</v>
      </c>
      <c r="AP74" s="66">
        <v>910</v>
      </c>
      <c r="AQ74" s="66">
        <v>790</v>
      </c>
      <c r="AR74" s="91">
        <v>1.1499999999999999</v>
      </c>
      <c r="AS74" s="84">
        <v>2</v>
      </c>
      <c r="AT74" s="84">
        <v>0</v>
      </c>
      <c r="AU74" s="84">
        <v>0</v>
      </c>
      <c r="AV74" s="94">
        <v>2</v>
      </c>
      <c r="AW74" s="84">
        <v>8</v>
      </c>
      <c r="AX74" s="84">
        <v>3</v>
      </c>
      <c r="AY74" s="84">
        <v>2</v>
      </c>
      <c r="AZ74" s="84">
        <v>11</v>
      </c>
      <c r="BA74" s="84">
        <v>0</v>
      </c>
      <c r="BB74" s="84">
        <v>1</v>
      </c>
      <c r="BC74" s="84">
        <v>25</v>
      </c>
      <c r="BD74" s="84">
        <v>21</v>
      </c>
      <c r="BE74" s="84">
        <v>9</v>
      </c>
      <c r="BF74" s="84">
        <v>10</v>
      </c>
      <c r="BG74">
        <v>15.0526315789474</v>
      </c>
      <c r="BH74">
        <v>7.3738307952880904</v>
      </c>
      <c r="BI74">
        <v>4.5881175994873002</v>
      </c>
      <c r="BJ74">
        <v>8.0044345855712908</v>
      </c>
      <c r="BK74">
        <v>6.4134608569898104</v>
      </c>
      <c r="BL74">
        <v>2.69433815228312</v>
      </c>
      <c r="BM74">
        <v>0.485366406039766</v>
      </c>
      <c r="BN74">
        <v>1.1051204781280699</v>
      </c>
      <c r="BO74">
        <v>0.39153423905372597</v>
      </c>
      <c r="BP74">
        <v>0.60454273223876998</v>
      </c>
      <c r="BQ74">
        <v>0.156778501491005</v>
      </c>
      <c r="BR74">
        <v>-4.8097506165504497E-2</v>
      </c>
      <c r="BS74">
        <v>0.83907216787338301</v>
      </c>
      <c r="BT74">
        <v>11.578947368421099</v>
      </c>
      <c r="BU74">
        <v>5.4831309318542498</v>
      </c>
      <c r="BV74">
        <v>4.3785157203674299</v>
      </c>
      <c r="BW74">
        <v>8.19952297210693</v>
      </c>
      <c r="BX74">
        <v>6.0315201407984702</v>
      </c>
      <c r="BY74">
        <v>3.0371704735951099</v>
      </c>
      <c r="BZ74">
        <v>0.42654479469625001</v>
      </c>
      <c r="CA74">
        <v>0.89778744483515904</v>
      </c>
      <c r="CB74">
        <v>0.332414120435715</v>
      </c>
      <c r="CC74">
        <v>0.51558130979537997</v>
      </c>
      <c r="CD74">
        <v>0.228008638396512</v>
      </c>
      <c r="CE74">
        <v>0.185687720775604</v>
      </c>
      <c r="CF74">
        <v>0.94736975431442305</v>
      </c>
      <c r="CG74">
        <v>10.842105263157899</v>
      </c>
      <c r="CH74">
        <v>4.9868216514587402</v>
      </c>
      <c r="CI74">
        <v>4.5838341712951696</v>
      </c>
      <c r="CJ74">
        <v>7.8885297775268599</v>
      </c>
      <c r="CK74">
        <v>5.9751050095809104</v>
      </c>
      <c r="CL74">
        <v>3.14802240767674</v>
      </c>
      <c r="CM74">
        <v>0.409237308445494</v>
      </c>
      <c r="CN74">
        <v>0.82168076421858305</v>
      </c>
      <c r="CO74">
        <v>0.30503508448600802</v>
      </c>
      <c r="CP74">
        <v>0.46052634716033902</v>
      </c>
      <c r="CQ74">
        <v>0.261503313593482</v>
      </c>
      <c r="CR74">
        <v>0.265667974948883</v>
      </c>
      <c r="CS74">
        <v>0.97656428813934304</v>
      </c>
      <c r="CT74">
        <v>11.2631578947368</v>
      </c>
      <c r="CU74">
        <v>4.9407944679260298</v>
      </c>
      <c r="CV74">
        <v>4.6826400756835902</v>
      </c>
      <c r="CW74">
        <v>8.4544897079467791</v>
      </c>
      <c r="CX74">
        <v>6.5184937778272101</v>
      </c>
      <c r="CY74">
        <v>3.2526523167626902</v>
      </c>
      <c r="CZ74">
        <v>0.39971157824737102</v>
      </c>
      <c r="DA74">
        <v>0.78554170748552898</v>
      </c>
      <c r="DB74">
        <v>0.30038046836853</v>
      </c>
      <c r="DC74">
        <v>0.44177058339119002</v>
      </c>
      <c r="DD74">
        <v>0.24617686723566901</v>
      </c>
      <c r="DE74">
        <v>6.5268971025943798E-2</v>
      </c>
      <c r="DF74">
        <v>0.96293973922729503</v>
      </c>
      <c r="DG74">
        <v>15.473684210526301</v>
      </c>
      <c r="DH74">
        <v>9.3340005874633807</v>
      </c>
      <c r="DI74">
        <v>5.0193395614623997</v>
      </c>
      <c r="DJ74">
        <v>9.6682825088500994</v>
      </c>
      <c r="DK74">
        <v>6.95406042902093</v>
      </c>
      <c r="DL74">
        <v>2.46449057818853</v>
      </c>
      <c r="DM74">
        <v>0.565894311732688</v>
      </c>
      <c r="DN74">
        <v>1.53818900347958</v>
      </c>
      <c r="DO74">
        <v>0.52232331037521396</v>
      </c>
      <c r="DP74">
        <v>0.83276319503784202</v>
      </c>
      <c r="DQ74">
        <v>4.7255834530089399E-2</v>
      </c>
      <c r="DR74">
        <v>5.6594684720039402E-3</v>
      </c>
      <c r="DS74">
        <v>0.84909433126449596</v>
      </c>
    </row>
    <row r="75" spans="1:123" s="47" customFormat="1" x14ac:dyDescent="0.45">
      <c r="A75" s="142" t="s">
        <v>229</v>
      </c>
      <c r="B75" s="45">
        <v>0</v>
      </c>
      <c r="C75" s="85">
        <v>15</v>
      </c>
      <c r="D75" s="60">
        <v>3</v>
      </c>
      <c r="E75" s="60">
        <v>2</v>
      </c>
      <c r="F75" s="86">
        <v>0.27700000000000002</v>
      </c>
      <c r="G75" s="86">
        <v>0.82499999999999996</v>
      </c>
      <c r="H75" s="86">
        <v>1.3420000000000001</v>
      </c>
      <c r="I75" s="86">
        <v>0.69299999999999995</v>
      </c>
      <c r="J75" s="87">
        <v>6.3888888888888884E-2</v>
      </c>
      <c r="K75" s="87">
        <v>3.5416666666666666E-2</v>
      </c>
      <c r="L75" s="87">
        <v>4.2361111111111106E-2</v>
      </c>
      <c r="M75" s="87">
        <v>5.2083333333333336E-2</v>
      </c>
      <c r="N75" s="73">
        <v>35.5</v>
      </c>
      <c r="O75" s="73">
        <v>42.4</v>
      </c>
      <c r="P75" s="73">
        <v>60.8</v>
      </c>
      <c r="Q75" s="73">
        <v>61.2</v>
      </c>
      <c r="R75" s="88">
        <v>0.9</v>
      </c>
      <c r="S75" s="88">
        <v>12.8</v>
      </c>
      <c r="T75" s="88">
        <v>90.9</v>
      </c>
      <c r="U75" s="89">
        <v>12.6</v>
      </c>
      <c r="V75" s="66">
        <v>89</v>
      </c>
      <c r="W75" s="66">
        <v>81</v>
      </c>
      <c r="X75" s="66">
        <v>8</v>
      </c>
      <c r="Y75" s="91">
        <v>1.1000000000000001</v>
      </c>
      <c r="Z75" s="73">
        <v>100</v>
      </c>
      <c r="AA75" s="73">
        <v>76.400000000000006</v>
      </c>
      <c r="AB75" s="92">
        <v>1.31</v>
      </c>
      <c r="AC75" s="92">
        <v>46.99</v>
      </c>
      <c r="AD75" s="93">
        <v>6.8</v>
      </c>
      <c r="AE75" s="73">
        <v>98.3</v>
      </c>
      <c r="AF75" s="73">
        <v>64.099999999999994</v>
      </c>
      <c r="AG75" s="73">
        <v>82.9</v>
      </c>
      <c r="AH75" s="73">
        <v>59</v>
      </c>
      <c r="AI75" s="73">
        <v>45</v>
      </c>
      <c r="AJ75" s="73">
        <v>110.1</v>
      </c>
      <c r="AK75" s="73">
        <v>6.2</v>
      </c>
      <c r="AL75" s="73">
        <v>6.2</v>
      </c>
      <c r="AM75" s="73">
        <v>5.0999999999999996</v>
      </c>
      <c r="AN75" s="73">
        <v>80</v>
      </c>
      <c r="AO75" s="73">
        <v>88.9</v>
      </c>
      <c r="AP75" s="66">
        <v>750</v>
      </c>
      <c r="AQ75" s="66">
        <v>675</v>
      </c>
      <c r="AR75" s="91">
        <v>1.1100000000000001</v>
      </c>
      <c r="AS75" s="84">
        <v>3</v>
      </c>
      <c r="AT75" s="84">
        <v>0</v>
      </c>
      <c r="AU75" s="84">
        <v>1</v>
      </c>
      <c r="AV75" s="94">
        <v>2</v>
      </c>
      <c r="AW75" s="84">
        <v>2</v>
      </c>
      <c r="AX75" s="84">
        <v>0</v>
      </c>
      <c r="AY75" s="84">
        <v>1</v>
      </c>
      <c r="AZ75" s="84">
        <v>3</v>
      </c>
      <c r="BA75" s="84">
        <v>0</v>
      </c>
      <c r="BB75" s="84">
        <v>4</v>
      </c>
      <c r="BC75" s="84">
        <v>10</v>
      </c>
      <c r="BD75" s="84">
        <v>4</v>
      </c>
      <c r="BE75" s="84">
        <v>9</v>
      </c>
      <c r="BF75" s="84">
        <v>0</v>
      </c>
      <c r="BG75">
        <v>9.8947368421052602</v>
      </c>
      <c r="BH75">
        <v>4.4021415710449201</v>
      </c>
      <c r="BI75">
        <v>5.5364828109741202</v>
      </c>
      <c r="BJ75">
        <v>10.168535232543899</v>
      </c>
      <c r="BK75">
        <v>7.5959591865539604</v>
      </c>
      <c r="BL75">
        <v>3.7009556168004099</v>
      </c>
      <c r="BM75">
        <v>0.365200217530608</v>
      </c>
      <c r="BN75">
        <v>0.69850815091537699</v>
      </c>
      <c r="BO75">
        <v>0.28874969482421903</v>
      </c>
      <c r="BP75">
        <v>0.48396512866020203</v>
      </c>
      <c r="BQ75">
        <v>0.217629766788035</v>
      </c>
      <c r="BR75">
        <v>0.28409856557846103</v>
      </c>
      <c r="BS75">
        <v>0.96646493673324596</v>
      </c>
      <c r="BT75">
        <v>8.7368421052631593</v>
      </c>
      <c r="BU75">
        <v>4.0511198043823198</v>
      </c>
      <c r="BV75">
        <v>5.7962994575500497</v>
      </c>
      <c r="BW75">
        <v>8.7432985305786097</v>
      </c>
      <c r="BX75">
        <v>7.0631802458512203</v>
      </c>
      <c r="BY75">
        <v>3.7377704082176701</v>
      </c>
      <c r="BZ75">
        <v>0.35512499260892799</v>
      </c>
      <c r="CA75">
        <v>0.67172756742016704</v>
      </c>
      <c r="CB75">
        <v>0.28859826922416698</v>
      </c>
      <c r="CC75">
        <v>0.458515465259552</v>
      </c>
      <c r="CD75">
        <v>0.28187106286438302</v>
      </c>
      <c r="CE75">
        <v>0.35014986991882302</v>
      </c>
      <c r="CF75">
        <v>0.88421463966369596</v>
      </c>
      <c r="CG75">
        <v>9.3684210526315805</v>
      </c>
      <c r="CH75">
        <v>4.1419391632080096</v>
      </c>
      <c r="CI75">
        <v>5.5716104507446298</v>
      </c>
      <c r="CJ75">
        <v>9.1207342147827095</v>
      </c>
      <c r="CK75">
        <v>7.0445164379320602</v>
      </c>
      <c r="CL75">
        <v>3.7233737274917198</v>
      </c>
      <c r="CM75">
        <v>0.35920664168662497</v>
      </c>
      <c r="CN75">
        <v>0.67318802506509401</v>
      </c>
      <c r="CO75">
        <v>0.27015811204910301</v>
      </c>
      <c r="CP75">
        <v>0.42110159993171697</v>
      </c>
      <c r="CQ75">
        <v>0.34013748319048298</v>
      </c>
      <c r="CR75">
        <v>0.37149545550346402</v>
      </c>
      <c r="CS75">
        <v>0.92191052436828602</v>
      </c>
      <c r="CT75">
        <v>8.1052631578947398</v>
      </c>
      <c r="CU75">
        <v>3.60706567764282</v>
      </c>
      <c r="CV75">
        <v>6.6462435722351101</v>
      </c>
      <c r="CW75">
        <v>10.166424751281699</v>
      </c>
      <c r="CX75">
        <v>8.4793216554742106</v>
      </c>
      <c r="CY75">
        <v>4.2053938093241197</v>
      </c>
      <c r="CZ75">
        <v>0.32625937725104898</v>
      </c>
      <c r="DA75">
        <v>0.57953280061006396</v>
      </c>
      <c r="DB75">
        <v>0.26062738895416299</v>
      </c>
      <c r="DC75">
        <v>0.42719855904579201</v>
      </c>
      <c r="DD75">
        <v>0.31359381930537</v>
      </c>
      <c r="DE75">
        <v>0.340706557035446</v>
      </c>
      <c r="DF75">
        <v>0.85598510503768899</v>
      </c>
      <c r="DG75">
        <v>12.105263157894701</v>
      </c>
      <c r="DH75">
        <v>5.8384118080139196</v>
      </c>
      <c r="DI75">
        <v>76.150642395019503</v>
      </c>
      <c r="DJ75">
        <v>83.145278930664105</v>
      </c>
      <c r="DK75" t="s">
        <v>300</v>
      </c>
      <c r="DL75">
        <v>11.1650496495315</v>
      </c>
      <c r="DM75">
        <v>0.38636183143667302</v>
      </c>
      <c r="DN75">
        <v>0.91442490766524898</v>
      </c>
      <c r="DO75">
        <v>0.35161295533180198</v>
      </c>
      <c r="DP75">
        <v>0.61506557464599598</v>
      </c>
      <c r="DQ75">
        <v>0.12675345967670901</v>
      </c>
      <c r="DR75">
        <v>7.0335797965526595E-2</v>
      </c>
      <c r="DS75">
        <v>0.35751137137413003</v>
      </c>
    </row>
    <row r="76" spans="1:123" s="47" customFormat="1" x14ac:dyDescent="0.45">
      <c r="A76" s="142" t="s">
        <v>230</v>
      </c>
      <c r="B76" s="29">
        <v>0</v>
      </c>
      <c r="C76" s="30">
        <v>23</v>
      </c>
      <c r="D76" s="30">
        <v>3</v>
      </c>
      <c r="E76" s="30">
        <v>2</v>
      </c>
      <c r="F76" s="32">
        <v>0.51</v>
      </c>
      <c r="G76" s="32">
        <v>0.92</v>
      </c>
      <c r="H76" s="32">
        <v>0.96</v>
      </c>
      <c r="I76" s="32">
        <v>0.49</v>
      </c>
      <c r="J76" s="117">
        <v>1.39</v>
      </c>
      <c r="K76" s="117">
        <v>1.1499999999999999</v>
      </c>
      <c r="L76" s="118">
        <v>1.58</v>
      </c>
      <c r="M76" s="117">
        <v>0.99</v>
      </c>
      <c r="N76" s="34">
        <v>60.41</v>
      </c>
      <c r="O76" s="34">
        <v>60.05</v>
      </c>
      <c r="P76" s="34">
        <v>62.12</v>
      </c>
      <c r="Q76" s="34">
        <v>67.75</v>
      </c>
      <c r="R76" s="35">
        <v>17.63</v>
      </c>
      <c r="S76" s="35">
        <v>58.77</v>
      </c>
      <c r="T76" s="35">
        <v>97.91</v>
      </c>
      <c r="U76" s="46">
        <v>29.69</v>
      </c>
      <c r="V76" s="37">
        <v>74.58</v>
      </c>
      <c r="W76" s="37">
        <v>48.45</v>
      </c>
      <c r="X76" s="37">
        <v>26.13</v>
      </c>
      <c r="Y76" s="38">
        <v>1.54</v>
      </c>
      <c r="Z76" s="39">
        <v>93.75</v>
      </c>
      <c r="AA76" s="39">
        <v>51.72</v>
      </c>
      <c r="AB76" s="40">
        <v>1.81</v>
      </c>
      <c r="AC76" s="40">
        <v>21.94</v>
      </c>
      <c r="AD76" s="41">
        <v>11.1</v>
      </c>
      <c r="AE76" s="34">
        <v>109</v>
      </c>
      <c r="AF76" s="34">
        <v>68</v>
      </c>
      <c r="AG76" s="39">
        <v>51</v>
      </c>
      <c r="AH76" s="34">
        <v>68.5</v>
      </c>
      <c r="AI76" s="39">
        <v>33</v>
      </c>
      <c r="AJ76" s="34">
        <v>107</v>
      </c>
      <c r="AK76" s="34">
        <v>8.1999999999999993</v>
      </c>
      <c r="AL76" s="34">
        <v>8.1999999999999993</v>
      </c>
      <c r="AM76" s="34">
        <v>7.3</v>
      </c>
      <c r="AN76" s="34">
        <v>61.8</v>
      </c>
      <c r="AO76" s="34">
        <v>58.5</v>
      </c>
      <c r="AP76" s="37">
        <v>970</v>
      </c>
      <c r="AQ76" s="37">
        <v>1025</v>
      </c>
      <c r="AR76" s="38">
        <v>1.06</v>
      </c>
      <c r="AS76" s="43">
        <v>0</v>
      </c>
      <c r="AT76" s="43">
        <v>0</v>
      </c>
      <c r="AU76" s="43">
        <v>0</v>
      </c>
      <c r="AV76" s="44">
        <v>0</v>
      </c>
      <c r="AW76" s="43">
        <v>9</v>
      </c>
      <c r="AX76" s="43">
        <v>0</v>
      </c>
      <c r="AY76" s="43">
        <v>0</v>
      </c>
      <c r="AZ76" s="43">
        <v>5</v>
      </c>
      <c r="BA76" s="43">
        <v>0</v>
      </c>
      <c r="BB76" s="43">
        <v>3</v>
      </c>
      <c r="BC76" s="43">
        <v>17</v>
      </c>
      <c r="BD76" s="43">
        <v>15</v>
      </c>
      <c r="BE76" s="43">
        <v>4</v>
      </c>
      <c r="BF76" s="43">
        <v>8</v>
      </c>
      <c r="BG76">
        <v>15.157894736842101</v>
      </c>
      <c r="BH76">
        <v>9.8737144470214808</v>
      </c>
      <c r="BI76">
        <v>3.9105286598205602</v>
      </c>
      <c r="BJ76">
        <v>6.7714066505432102</v>
      </c>
      <c r="BK76">
        <v>4.9605861212077897</v>
      </c>
      <c r="BL76">
        <v>2.1425840882529998</v>
      </c>
      <c r="BM76">
        <v>0.60694710358980097</v>
      </c>
      <c r="BN76">
        <v>1.7585764936844299</v>
      </c>
      <c r="BO76">
        <v>0.57436889410018899</v>
      </c>
      <c r="BP76">
        <v>0.903708636760712</v>
      </c>
      <c r="BQ76">
        <v>3.9334599897206099E-2</v>
      </c>
      <c r="BR76">
        <v>-2.5445990264415699E-2</v>
      </c>
      <c r="BS76">
        <v>0.90994846820831299</v>
      </c>
      <c r="BT76">
        <v>12.105263157894701</v>
      </c>
      <c r="BU76">
        <v>7.2953634262084996</v>
      </c>
      <c r="BV76">
        <v>6.4545998573303196</v>
      </c>
      <c r="BW76">
        <v>10.7602739334106</v>
      </c>
      <c r="BX76">
        <v>8.3441546841671599</v>
      </c>
      <c r="BY76">
        <v>3.11027295826471</v>
      </c>
      <c r="BZ76">
        <v>0.49551338476305301</v>
      </c>
      <c r="CA76">
        <v>1.3376215363994799</v>
      </c>
      <c r="CB76">
        <v>0.46144536137580899</v>
      </c>
      <c r="CC76">
        <v>0.78692138195037797</v>
      </c>
      <c r="CD76">
        <v>9.0685735701393905E-2</v>
      </c>
      <c r="CE76">
        <v>0.13928554952144601</v>
      </c>
      <c r="CF76">
        <v>0.83824896812438998</v>
      </c>
      <c r="CG76">
        <v>10.9473684210526</v>
      </c>
      <c r="CH76">
        <v>5.3798556327819798</v>
      </c>
      <c r="CI76">
        <v>5.75105857849121</v>
      </c>
      <c r="CJ76">
        <v>10.7235116958618</v>
      </c>
      <c r="CK76">
        <v>8.2201442969472804</v>
      </c>
      <c r="CL76">
        <v>3.57850032800819</v>
      </c>
      <c r="CM76">
        <v>0.40868682309362298</v>
      </c>
      <c r="CN76">
        <v>0.89891325872066097</v>
      </c>
      <c r="CO76">
        <v>0.34651938080787698</v>
      </c>
      <c r="CP76">
        <v>0.57367396354675304</v>
      </c>
      <c r="CQ76">
        <v>0.1770367030461</v>
      </c>
      <c r="CR76">
        <v>0.26721715927124001</v>
      </c>
      <c r="CS76">
        <v>0.82904517650604204</v>
      </c>
      <c r="CT76">
        <v>11.157894736842101</v>
      </c>
      <c r="CU76">
        <v>5.3341093063354501</v>
      </c>
      <c r="CV76">
        <v>9.9531736373901403</v>
      </c>
      <c r="CW76">
        <v>13.321815490722701</v>
      </c>
      <c r="CX76">
        <v>11.889942922090199</v>
      </c>
      <c r="CY76">
        <v>4.1028850127381897</v>
      </c>
      <c r="CZ76">
        <v>0.39659271908882598</v>
      </c>
      <c r="DA76">
        <v>0.87193526300846802</v>
      </c>
      <c r="DB76">
        <v>0.328260958194733</v>
      </c>
      <c r="DC76">
        <v>0.56639814376831099</v>
      </c>
      <c r="DD76">
        <v>0.17065261947608501</v>
      </c>
      <c r="DE76">
        <v>0.241577252745628</v>
      </c>
      <c r="DF76">
        <v>0.75898385047912598</v>
      </c>
      <c r="DG76">
        <v>11.894736842105299</v>
      </c>
      <c r="DH76">
        <v>7.2451453208923304</v>
      </c>
      <c r="DI76">
        <v>6.4877395629882804</v>
      </c>
      <c r="DJ76">
        <v>12.729316711425801</v>
      </c>
      <c r="DK76">
        <v>8.2074600771853792</v>
      </c>
      <c r="DL76">
        <v>3.1664067527704098</v>
      </c>
      <c r="DM76">
        <v>0.49177830009247298</v>
      </c>
      <c r="DN76">
        <v>1.36030491874667</v>
      </c>
      <c r="DO76">
        <v>0.48641210794448902</v>
      </c>
      <c r="DP76">
        <v>0.79421758651733398</v>
      </c>
      <c r="DQ76">
        <v>9.52751797627754E-2</v>
      </c>
      <c r="DR76">
        <v>0.19918592274189001</v>
      </c>
      <c r="DS76">
        <v>0.84945011138916005</v>
      </c>
    </row>
    <row r="77" spans="1:123" s="47" customFormat="1" x14ac:dyDescent="0.45">
      <c r="A77" s="141" t="s">
        <v>231</v>
      </c>
      <c r="B77" s="59">
        <v>0</v>
      </c>
      <c r="C77" s="60">
        <v>25</v>
      </c>
      <c r="D77" s="60">
        <v>3</v>
      </c>
      <c r="E77" s="60">
        <v>2</v>
      </c>
      <c r="F77" s="61">
        <v>0.04</v>
      </c>
      <c r="G77" s="61">
        <v>0.15</v>
      </c>
      <c r="H77" s="61">
        <v>0.27</v>
      </c>
      <c r="I77" s="61">
        <v>0.11</v>
      </c>
      <c r="J77" s="119">
        <v>2.37</v>
      </c>
      <c r="K77" s="119">
        <v>1.88</v>
      </c>
      <c r="L77" s="119">
        <v>1.72</v>
      </c>
      <c r="M77" s="119">
        <v>1.81</v>
      </c>
      <c r="N77" s="63">
        <v>52.1</v>
      </c>
      <c r="O77" s="63">
        <v>49.3</v>
      </c>
      <c r="P77" s="63">
        <v>51.1</v>
      </c>
      <c r="Q77" s="63">
        <v>48.3</v>
      </c>
      <c r="R77" s="64">
        <v>-8.4600000000000009</v>
      </c>
      <c r="S77" s="64">
        <v>-2.21</v>
      </c>
      <c r="T77" s="64">
        <v>14.9</v>
      </c>
      <c r="U77" s="65">
        <v>-0.3</v>
      </c>
      <c r="V77" s="66">
        <v>94.756</v>
      </c>
      <c r="W77" s="67">
        <v>66.866</v>
      </c>
      <c r="X77" s="67">
        <v>27.89</v>
      </c>
      <c r="Y77" s="68">
        <v>1.417</v>
      </c>
      <c r="Z77" s="73">
        <v>102.56</v>
      </c>
      <c r="AA77" s="70">
        <v>66.3</v>
      </c>
      <c r="AB77" s="71">
        <v>1.55</v>
      </c>
      <c r="AC77" s="71">
        <v>52.62</v>
      </c>
      <c r="AD77" s="72">
        <v>14.6</v>
      </c>
      <c r="AE77" s="73">
        <v>114</v>
      </c>
      <c r="AF77" s="63">
        <v>71</v>
      </c>
      <c r="AG77" s="73">
        <v>76</v>
      </c>
      <c r="AH77" s="63">
        <v>82</v>
      </c>
      <c r="AI77" s="73">
        <v>50</v>
      </c>
      <c r="AJ77" s="63">
        <v>116.5</v>
      </c>
      <c r="AK77" s="73">
        <v>14.5</v>
      </c>
      <c r="AL77" s="63">
        <v>14.5</v>
      </c>
      <c r="AM77" s="73">
        <v>10.3</v>
      </c>
      <c r="AN77" s="63">
        <v>80</v>
      </c>
      <c r="AO77" s="63">
        <v>75.400000000000006</v>
      </c>
      <c r="AP77" s="67">
        <v>750</v>
      </c>
      <c r="AQ77" s="90">
        <v>795</v>
      </c>
      <c r="AR77" s="68">
        <v>1.06</v>
      </c>
      <c r="AS77" s="75">
        <v>3</v>
      </c>
      <c r="AT77" s="75">
        <v>3</v>
      </c>
      <c r="AU77" s="75">
        <v>0</v>
      </c>
      <c r="AV77" s="76">
        <v>0</v>
      </c>
      <c r="AW77" s="75">
        <v>6</v>
      </c>
      <c r="AX77" s="75">
        <v>0</v>
      </c>
      <c r="AY77" s="75">
        <v>0</v>
      </c>
      <c r="AZ77" s="75">
        <v>4</v>
      </c>
      <c r="BA77" s="75">
        <v>0</v>
      </c>
      <c r="BB77" s="75">
        <v>0</v>
      </c>
      <c r="BC77" s="75">
        <v>10</v>
      </c>
      <c r="BD77" s="43">
        <v>3</v>
      </c>
      <c r="BE77" s="43">
        <v>3</v>
      </c>
      <c r="BF77" s="43">
        <v>2</v>
      </c>
      <c r="BG77">
        <v>15.157894736842101</v>
      </c>
      <c r="BH77">
        <v>9.3476209640502894</v>
      </c>
      <c r="BI77">
        <v>5.8642873764038104</v>
      </c>
      <c r="BJ77">
        <v>10.135704040527299</v>
      </c>
      <c r="BK77">
        <v>8.3457749015406595</v>
      </c>
      <c r="BL77">
        <v>2.7464373704285698</v>
      </c>
      <c r="BM77">
        <v>0.55458558631724197</v>
      </c>
      <c r="BN77">
        <v>1.5247653464945701</v>
      </c>
      <c r="BO77">
        <v>0.54402607679367099</v>
      </c>
      <c r="BP77">
        <v>0.87279671430587802</v>
      </c>
      <c r="BQ77">
        <v>3.0820154375930001E-2</v>
      </c>
      <c r="BR77">
        <v>0.114450737833977</v>
      </c>
      <c r="BS77">
        <v>0.80309522151946999</v>
      </c>
      <c r="BT77">
        <v>11.3684210526316</v>
      </c>
      <c r="BU77">
        <v>6.0641164779663104</v>
      </c>
      <c r="BV77">
        <v>7.2499766349792498</v>
      </c>
      <c r="BW77">
        <v>14.250328063964799</v>
      </c>
      <c r="BX77">
        <v>9.6453179058275698</v>
      </c>
      <c r="BY77">
        <v>3.8512427723198601</v>
      </c>
      <c r="BZ77">
        <v>0.42228166895659203</v>
      </c>
      <c r="CA77">
        <v>1.0052498211344401</v>
      </c>
      <c r="CB77">
        <v>0.383089929819107</v>
      </c>
      <c r="CC77">
        <v>0.70113259553909302</v>
      </c>
      <c r="CD77">
        <v>7.4924369413959996E-2</v>
      </c>
      <c r="CE77">
        <v>0.192549958825111</v>
      </c>
      <c r="CF77">
        <v>0.83991140127181996</v>
      </c>
      <c r="CG77">
        <v>10.421052631578901</v>
      </c>
      <c r="CH77">
        <v>4.60202932357788</v>
      </c>
      <c r="CI77">
        <v>14.310819625854499</v>
      </c>
      <c r="CJ77">
        <v>24.868831634521499</v>
      </c>
      <c r="CK77">
        <v>19.6009786003514</v>
      </c>
      <c r="CL77">
        <v>5.3361701881676398</v>
      </c>
      <c r="CM77">
        <v>0.35412121075457897</v>
      </c>
      <c r="CN77">
        <v>0.72855961097637501</v>
      </c>
      <c r="CO77">
        <v>0.28728199005126998</v>
      </c>
      <c r="CP77">
        <v>0.521681427955627</v>
      </c>
      <c r="CQ77">
        <v>0.13179721718519</v>
      </c>
      <c r="CR77">
        <v>0.24560850858688399</v>
      </c>
      <c r="CS77">
        <v>0.63800179958343495</v>
      </c>
      <c r="CT77">
        <v>9.1578947368421009</v>
      </c>
      <c r="CU77">
        <v>4.4161543846130398</v>
      </c>
      <c r="CV77">
        <v>7.1622829437255904</v>
      </c>
      <c r="CW77">
        <v>13.7228298187256</v>
      </c>
      <c r="CX77">
        <v>9.4663508816769308</v>
      </c>
      <c r="CY77">
        <v>4.1051111695362099</v>
      </c>
      <c r="CZ77">
        <v>0.35864220406313502</v>
      </c>
      <c r="DA77">
        <v>0.71091970232999702</v>
      </c>
      <c r="DB77">
        <v>0.29991042613983199</v>
      </c>
      <c r="DC77">
        <v>0.57414239645004295</v>
      </c>
      <c r="DD77">
        <v>0.13228132908089901</v>
      </c>
      <c r="DE77">
        <v>0.32541954517364502</v>
      </c>
      <c r="DF77">
        <v>0.78782540559768699</v>
      </c>
      <c r="DG77">
        <v>11.894736842105299</v>
      </c>
      <c r="DH77">
        <v>7.6297278404235804</v>
      </c>
      <c r="DI77">
        <v>20.752426147460898</v>
      </c>
      <c r="DJ77">
        <v>29.648277282714801</v>
      </c>
      <c r="DK77">
        <v>23.647297106291099</v>
      </c>
      <c r="DL77">
        <v>6.6317110849402798</v>
      </c>
      <c r="DM77">
        <v>0.46643859695093098</v>
      </c>
      <c r="DN77">
        <v>1.3989853434864199</v>
      </c>
      <c r="DO77">
        <v>0.49290457367897</v>
      </c>
      <c r="DP77">
        <v>0.909554123878479</v>
      </c>
      <c r="DQ77">
        <v>2.56180522430716E-2</v>
      </c>
      <c r="DR77">
        <v>0.208351239562035</v>
      </c>
      <c r="DS77">
        <v>1.0739934444427499</v>
      </c>
    </row>
    <row r="78" spans="1:123" s="47" customFormat="1" x14ac:dyDescent="0.45">
      <c r="A78" s="141" t="s">
        <v>232</v>
      </c>
      <c r="B78" s="59">
        <v>1</v>
      </c>
      <c r="C78" s="60">
        <v>19</v>
      </c>
      <c r="D78" s="60">
        <v>3</v>
      </c>
      <c r="E78" s="60">
        <v>2</v>
      </c>
      <c r="F78" s="61">
        <v>0.83</v>
      </c>
      <c r="G78" s="61">
        <v>1.48</v>
      </c>
      <c r="H78" s="61">
        <v>1.72</v>
      </c>
      <c r="I78" s="61">
        <v>1.02</v>
      </c>
      <c r="J78" s="119">
        <v>0.85</v>
      </c>
      <c r="K78" s="119">
        <v>0.2</v>
      </c>
      <c r="L78" s="119">
        <v>0.18</v>
      </c>
      <c r="M78" s="119">
        <v>0.15</v>
      </c>
      <c r="N78" s="63">
        <v>46.3</v>
      </c>
      <c r="O78" s="63">
        <v>54.26</v>
      </c>
      <c r="P78" s="63">
        <v>59.66</v>
      </c>
      <c r="Q78" s="63">
        <v>54.07</v>
      </c>
      <c r="R78" s="64">
        <v>14.28</v>
      </c>
      <c r="S78" s="64">
        <v>104.27</v>
      </c>
      <c r="T78" s="64">
        <v>159.07</v>
      </c>
      <c r="U78" s="65">
        <v>45.58</v>
      </c>
      <c r="V78" s="66">
        <v>87.111999999999995</v>
      </c>
      <c r="W78" s="67">
        <v>69.834000000000003</v>
      </c>
      <c r="X78" s="67">
        <v>17.277999999999999</v>
      </c>
      <c r="Y78" s="68">
        <v>1.2470000000000001</v>
      </c>
      <c r="Z78" s="73">
        <v>115.38</v>
      </c>
      <c r="AA78" s="70">
        <v>65.22</v>
      </c>
      <c r="AB78" s="71">
        <v>1.7689999999999999</v>
      </c>
      <c r="AC78" s="71">
        <v>120.3</v>
      </c>
      <c r="AD78" s="72">
        <v>2.8</v>
      </c>
      <c r="AE78" s="73">
        <v>111</v>
      </c>
      <c r="AF78" s="63">
        <v>74</v>
      </c>
      <c r="AG78" s="73">
        <v>69</v>
      </c>
      <c r="AH78" s="63">
        <v>56.3</v>
      </c>
      <c r="AI78" s="73">
        <v>45</v>
      </c>
      <c r="AJ78" s="63">
        <v>130.4</v>
      </c>
      <c r="AK78" s="73">
        <v>10.1</v>
      </c>
      <c r="AL78" s="63">
        <v>10.1</v>
      </c>
      <c r="AM78" s="73">
        <v>8.4</v>
      </c>
      <c r="AN78" s="63">
        <v>102.5</v>
      </c>
      <c r="AO78" s="63">
        <v>82.7</v>
      </c>
      <c r="AP78" s="67">
        <v>585</v>
      </c>
      <c r="AQ78" s="90">
        <v>725</v>
      </c>
      <c r="AR78" s="68">
        <v>1.2390000000000001</v>
      </c>
      <c r="AS78" s="75">
        <v>1</v>
      </c>
      <c r="AT78" s="75">
        <v>0</v>
      </c>
      <c r="AU78" s="75">
        <v>0</v>
      </c>
      <c r="AV78" s="76">
        <v>1</v>
      </c>
      <c r="AW78" s="75">
        <v>2</v>
      </c>
      <c r="AX78" s="75">
        <v>0</v>
      </c>
      <c r="AY78" s="75">
        <v>1</v>
      </c>
      <c r="AZ78" s="75">
        <v>0</v>
      </c>
      <c r="BA78" s="75">
        <v>0</v>
      </c>
      <c r="BB78" s="75">
        <v>0</v>
      </c>
      <c r="BC78" s="75">
        <v>3</v>
      </c>
      <c r="BD78" s="75">
        <v>4</v>
      </c>
      <c r="BE78" s="75">
        <v>5</v>
      </c>
      <c r="BF78" s="75">
        <v>3</v>
      </c>
      <c r="BG78">
        <v>10.842105263157899</v>
      </c>
      <c r="BH78">
        <v>5.3884139060974103</v>
      </c>
      <c r="BI78">
        <v>6.3332033157348597</v>
      </c>
      <c r="BJ78">
        <v>11.6989831924438</v>
      </c>
      <c r="BK78">
        <v>8.8551332323174705</v>
      </c>
      <c r="BL78">
        <v>3.6936971269852901</v>
      </c>
      <c r="BM78">
        <v>0.39730816671067298</v>
      </c>
      <c r="BN78">
        <v>0.85674617818717702</v>
      </c>
      <c r="BO78">
        <v>0.34787514805793801</v>
      </c>
      <c r="BP78">
        <v>0.61161202192306496</v>
      </c>
      <c r="BQ78">
        <v>0.12666517382520801</v>
      </c>
      <c r="BR78">
        <v>0.22422705590724901</v>
      </c>
      <c r="BS78">
        <v>0.79149353504180897</v>
      </c>
      <c r="BT78">
        <v>9.6842105263157894</v>
      </c>
      <c r="BU78">
        <v>4.4408736228942898</v>
      </c>
      <c r="BV78">
        <v>5.6339673995971697</v>
      </c>
      <c r="BW78">
        <v>10.606173515319799</v>
      </c>
      <c r="BX78">
        <v>7.4517035986247802</v>
      </c>
      <c r="BY78">
        <v>3.6976997224908099</v>
      </c>
      <c r="BZ78">
        <v>0.37088371585328</v>
      </c>
      <c r="CA78">
        <v>0.71094778205484499</v>
      </c>
      <c r="CB78">
        <v>0.28697457909584001</v>
      </c>
      <c r="CC78">
        <v>0.50096470117569003</v>
      </c>
      <c r="CD78">
        <v>0.20215018741441099</v>
      </c>
      <c r="CE78">
        <v>0.396671563386917</v>
      </c>
      <c r="CF78">
        <v>0.96031177043914795</v>
      </c>
      <c r="CG78">
        <v>9.4736842105263204</v>
      </c>
      <c r="CH78">
        <v>4.2506103515625</v>
      </c>
      <c r="CI78">
        <v>5.6325416564941397</v>
      </c>
      <c r="CJ78">
        <v>8.1419038772583008</v>
      </c>
      <c r="CK78">
        <v>6.4075574372944102</v>
      </c>
      <c r="CL78">
        <v>3.6780746715110602</v>
      </c>
      <c r="CM78">
        <v>0.36281547523691898</v>
      </c>
      <c r="CN78">
        <v>0.68862623068281004</v>
      </c>
      <c r="CO78">
        <v>0.28716886043548601</v>
      </c>
      <c r="CP78">
        <v>0.44700786471366899</v>
      </c>
      <c r="CQ78">
        <v>0.33710859829505302</v>
      </c>
      <c r="CR78">
        <v>0.26485568284988398</v>
      </c>
      <c r="CS78">
        <v>0.93869036436080899</v>
      </c>
      <c r="CT78">
        <v>9.8947368421052602</v>
      </c>
      <c r="CU78">
        <v>3.94127345085144</v>
      </c>
      <c r="CV78">
        <v>7.3768157958984402</v>
      </c>
      <c r="CW78">
        <v>13.5733785629272</v>
      </c>
      <c r="CX78">
        <v>9.3523244857788104</v>
      </c>
      <c r="CY78">
        <v>4.1474839309502798</v>
      </c>
      <c r="CZ78">
        <v>0.34040468519719702</v>
      </c>
      <c r="DA78">
        <v>0.60545428124270795</v>
      </c>
      <c r="DB78">
        <v>0.242889478802681</v>
      </c>
      <c r="DC78">
        <v>0.412880748510361</v>
      </c>
      <c r="DD78">
        <v>0.237357320751409</v>
      </c>
      <c r="DE78">
        <v>0.317926555871964</v>
      </c>
      <c r="DF78">
        <v>0.90524691343307495</v>
      </c>
      <c r="DG78">
        <v>12.105263157894701</v>
      </c>
      <c r="DH78">
        <v>6.48618459701538</v>
      </c>
      <c r="DI78">
        <v>9.3584032058715803</v>
      </c>
      <c r="DJ78">
        <v>18.333492279052699</v>
      </c>
      <c r="DK78">
        <v>12.7537698243794</v>
      </c>
      <c r="DL78">
        <v>4.4055528048186297</v>
      </c>
      <c r="DM78">
        <v>0.426232001116779</v>
      </c>
      <c r="DN78">
        <v>1.0480785636989201</v>
      </c>
      <c r="DO78">
        <v>0.414728313684464</v>
      </c>
      <c r="DP78">
        <v>0.72914463281631503</v>
      </c>
      <c r="DQ78">
        <v>7.0354722035871897E-2</v>
      </c>
      <c r="DR78">
        <v>0.24184536933898901</v>
      </c>
      <c r="DS78">
        <v>0.79058420658111594</v>
      </c>
    </row>
    <row r="79" spans="1:123" s="47" customFormat="1" x14ac:dyDescent="0.45">
      <c r="A79" s="142" t="s">
        <v>233</v>
      </c>
      <c r="B79" s="59">
        <v>1</v>
      </c>
      <c r="C79" s="60">
        <v>19</v>
      </c>
      <c r="D79" s="60">
        <v>3</v>
      </c>
      <c r="E79" s="60">
        <v>2</v>
      </c>
      <c r="F79" s="61">
        <v>0.51</v>
      </c>
      <c r="G79" s="61">
        <v>1.1599999999999999</v>
      </c>
      <c r="H79" s="61">
        <v>1.61</v>
      </c>
      <c r="I79" s="61">
        <v>0.97</v>
      </c>
      <c r="J79" s="117">
        <v>1.38</v>
      </c>
      <c r="K79" s="117">
        <v>0.83</v>
      </c>
      <c r="L79" s="117">
        <v>1.1000000000000001</v>
      </c>
      <c r="M79" s="117">
        <v>1.7</v>
      </c>
      <c r="N79" s="34">
        <v>51.3</v>
      </c>
      <c r="O79" s="34">
        <v>51.2</v>
      </c>
      <c r="P79" s="34">
        <v>60.6</v>
      </c>
      <c r="Q79" s="34">
        <v>53.2</v>
      </c>
      <c r="R79" s="35">
        <v>1.71</v>
      </c>
      <c r="S79" s="35">
        <v>41.68</v>
      </c>
      <c r="T79" s="35">
        <v>126.34</v>
      </c>
      <c r="U79" s="46">
        <v>24.12</v>
      </c>
      <c r="V79" s="66">
        <v>87.46</v>
      </c>
      <c r="W79" s="67">
        <v>66.78</v>
      </c>
      <c r="X79" s="67">
        <v>20.68</v>
      </c>
      <c r="Y79" s="68">
        <v>1.31</v>
      </c>
      <c r="Z79" s="73">
        <v>108.11</v>
      </c>
      <c r="AA79" s="70">
        <v>72.290000000000006</v>
      </c>
      <c r="AB79" s="71">
        <v>1.5</v>
      </c>
      <c r="AC79" s="71">
        <v>44.7</v>
      </c>
      <c r="AD79" s="72">
        <v>4.2</v>
      </c>
      <c r="AE79" s="73">
        <v>112</v>
      </c>
      <c r="AF79" s="63">
        <v>76</v>
      </c>
      <c r="AG79" s="73">
        <v>75</v>
      </c>
      <c r="AH79" s="63">
        <v>73.5</v>
      </c>
      <c r="AI79" s="73">
        <v>50</v>
      </c>
      <c r="AJ79" s="63">
        <v>117.6</v>
      </c>
      <c r="AK79" s="73">
        <v>5.8</v>
      </c>
      <c r="AL79" s="63">
        <v>5.8</v>
      </c>
      <c r="AM79" s="73">
        <v>4.9000000000000004</v>
      </c>
      <c r="AN79" s="63">
        <v>76.900000000000006</v>
      </c>
      <c r="AO79" s="63">
        <v>74.5</v>
      </c>
      <c r="AP79" s="67">
        <v>780</v>
      </c>
      <c r="AQ79" s="90">
        <v>805</v>
      </c>
      <c r="AR79" s="68">
        <v>1.03</v>
      </c>
      <c r="AS79" s="75">
        <v>2</v>
      </c>
      <c r="AT79" s="75">
        <v>1</v>
      </c>
      <c r="AU79" s="75">
        <v>1</v>
      </c>
      <c r="AV79" s="76">
        <v>0</v>
      </c>
      <c r="AW79" s="75">
        <v>7</v>
      </c>
      <c r="AX79" s="75">
        <v>0</v>
      </c>
      <c r="AY79" s="75">
        <v>2</v>
      </c>
      <c r="AZ79" s="75">
        <v>9</v>
      </c>
      <c r="BA79" s="75">
        <v>1</v>
      </c>
      <c r="BB79" s="75">
        <v>5</v>
      </c>
      <c r="BC79" s="75">
        <v>24</v>
      </c>
      <c r="BD79" s="75">
        <v>20</v>
      </c>
      <c r="BE79" s="75">
        <v>12</v>
      </c>
      <c r="BF79" s="75">
        <v>8</v>
      </c>
      <c r="BG79">
        <v>13.473684210526301</v>
      </c>
      <c r="BH79">
        <v>8.6031637191772496</v>
      </c>
      <c r="BI79">
        <v>5.2087974548339799</v>
      </c>
      <c r="BJ79">
        <v>8.0956859588622994</v>
      </c>
      <c r="BK79">
        <v>6.1612823385941402</v>
      </c>
      <c r="BL79">
        <v>2.5656311895415098</v>
      </c>
      <c r="BM79">
        <v>0.54667787419871705</v>
      </c>
      <c r="BN79">
        <v>1.5223542087802799</v>
      </c>
      <c r="BO79">
        <v>0.52094322443008401</v>
      </c>
      <c r="BP79">
        <v>0.89119958877563499</v>
      </c>
      <c r="BQ79">
        <v>4.3716918524617003E-2</v>
      </c>
      <c r="BR79">
        <v>0.19949311017990101</v>
      </c>
      <c r="BS79">
        <v>0.908025562763214</v>
      </c>
      <c r="BT79">
        <v>11.2631578947368</v>
      </c>
      <c r="BU79">
        <v>5.1908831596374503</v>
      </c>
      <c r="BV79">
        <v>6.7402753829956099</v>
      </c>
      <c r="BW79">
        <v>11.732530593872101</v>
      </c>
      <c r="BX79">
        <v>9.4324825688412304</v>
      </c>
      <c r="BY79">
        <v>3.8073241829175002</v>
      </c>
      <c r="BZ79">
        <v>0.39162594964206998</v>
      </c>
      <c r="CA79">
        <v>0.813786904237631</v>
      </c>
      <c r="CB79">
        <v>0.330406814813614</v>
      </c>
      <c r="CC79">
        <v>0.52152264118194602</v>
      </c>
      <c r="CD79">
        <v>0.19731865712023899</v>
      </c>
      <c r="CE79">
        <v>0.13513404130935699</v>
      </c>
      <c r="CF79">
        <v>0.81331437826156605</v>
      </c>
      <c r="CG79">
        <v>8.9473684210526301</v>
      </c>
      <c r="CH79">
        <v>3.6844401359558101</v>
      </c>
      <c r="CI79">
        <v>7.1221957206726101</v>
      </c>
      <c r="CJ79">
        <v>12.756646156311</v>
      </c>
      <c r="CK79">
        <v>9.8399446136073099</v>
      </c>
      <c r="CL79">
        <v>4.4809255160783499</v>
      </c>
      <c r="CM79">
        <v>0.32243561737804299</v>
      </c>
      <c r="CN79">
        <v>0.58874472744456297</v>
      </c>
      <c r="CO79">
        <v>0.24693617224693301</v>
      </c>
      <c r="CP79">
        <v>0.40109959244728099</v>
      </c>
      <c r="CQ79">
        <v>0.32676210559637098</v>
      </c>
      <c r="CR79">
        <v>0.18894489109516099</v>
      </c>
      <c r="CS79">
        <v>0.80735206604003895</v>
      </c>
      <c r="CT79">
        <v>11.578947368421099</v>
      </c>
      <c r="CU79">
        <v>5.1449518203735396</v>
      </c>
      <c r="CV79">
        <v>8.6067943572997994</v>
      </c>
      <c r="CW79">
        <v>12.609937667846699</v>
      </c>
      <c r="CX79">
        <v>10.5030435762907</v>
      </c>
      <c r="CY79">
        <v>4.2887002139063597</v>
      </c>
      <c r="CZ79">
        <v>0.36781322281275203</v>
      </c>
      <c r="DA79">
        <v>0.74237611284142901</v>
      </c>
      <c r="DB79">
        <v>0.31166484951973</v>
      </c>
      <c r="DC79">
        <v>0.56020623445510898</v>
      </c>
      <c r="DD79">
        <v>0.119201011228574</v>
      </c>
      <c r="DE79">
        <v>8.4682434797287001E-2</v>
      </c>
      <c r="DF79">
        <v>0.87292730808258101</v>
      </c>
      <c r="DG79">
        <v>11.2631578947368</v>
      </c>
      <c r="DH79">
        <v>6.2924218177795401</v>
      </c>
      <c r="DI79">
        <v>7.2710533142089799</v>
      </c>
      <c r="DJ79">
        <v>13.5423994064331</v>
      </c>
      <c r="DK79">
        <v>9.6829528808593803</v>
      </c>
      <c r="DL79">
        <v>3.9435784133554201</v>
      </c>
      <c r="DM79">
        <v>0.43232896557992401</v>
      </c>
      <c r="DN79">
        <v>1.06050145007653</v>
      </c>
      <c r="DO79">
        <v>0.39781987667083701</v>
      </c>
      <c r="DP79">
        <v>0.74376726150512695</v>
      </c>
      <c r="DQ79">
        <v>6.3860523470739797E-2</v>
      </c>
      <c r="DR79">
        <v>5.1680561155080802E-2</v>
      </c>
      <c r="DS79">
        <v>0.94629341363906905</v>
      </c>
    </row>
    <row r="80" spans="1:123" s="47" customFormat="1" x14ac:dyDescent="0.45">
      <c r="A80" s="142" t="s">
        <v>81</v>
      </c>
      <c r="B80" s="29">
        <v>0</v>
      </c>
      <c r="C80" s="30">
        <v>27</v>
      </c>
      <c r="D80" s="30">
        <v>1</v>
      </c>
      <c r="E80" s="30">
        <v>2</v>
      </c>
      <c r="F80" s="32">
        <v>0.33700000000000002</v>
      </c>
      <c r="G80" s="32">
        <v>0.433</v>
      </c>
      <c r="H80" s="32">
        <v>1.0620000000000001</v>
      </c>
      <c r="I80" s="32">
        <v>0.55800000000000005</v>
      </c>
      <c r="J80" s="33">
        <v>7.3611111111111113E-2</v>
      </c>
      <c r="K80" s="33">
        <v>9.0277777777777776E-2</v>
      </c>
      <c r="L80" s="33">
        <v>6.8749999999999992E-2</v>
      </c>
      <c r="M80" s="33">
        <v>7.9166666666666663E-2</v>
      </c>
      <c r="N80" s="34">
        <v>42.7</v>
      </c>
      <c r="O80" s="34">
        <v>42.5</v>
      </c>
      <c r="P80" s="34">
        <v>45.6</v>
      </c>
      <c r="Q80" s="34">
        <v>49</v>
      </c>
      <c r="R80" s="35">
        <v>2.2000000000000002</v>
      </c>
      <c r="S80" s="35">
        <v>12.1</v>
      </c>
      <c r="T80" s="35">
        <v>95.1</v>
      </c>
      <c r="U80" s="46">
        <v>30.6</v>
      </c>
      <c r="V80" s="42">
        <v>88</v>
      </c>
      <c r="W80" s="37">
        <v>63</v>
      </c>
      <c r="X80" s="37">
        <f>V80-W80</f>
        <v>25</v>
      </c>
      <c r="Y80" s="38">
        <f>SUM(V80/W80)</f>
        <v>1.3968253968253967</v>
      </c>
      <c r="Z80" s="34">
        <v>101.7</v>
      </c>
      <c r="AA80" s="39">
        <v>63.2</v>
      </c>
      <c r="AB80" s="40">
        <f>SUM(Z80/AA80)</f>
        <v>1.6091772151898733</v>
      </c>
      <c r="AC80" s="40">
        <v>22.74</v>
      </c>
      <c r="AD80" s="41">
        <v>5.0999999999999996</v>
      </c>
      <c r="AE80" s="34">
        <v>127</v>
      </c>
      <c r="AF80" s="34">
        <v>76.900000000000006</v>
      </c>
      <c r="AG80" s="34">
        <v>66.7</v>
      </c>
      <c r="AH80" s="34">
        <v>115.3</v>
      </c>
      <c r="AI80" s="34">
        <v>72</v>
      </c>
      <c r="AJ80" s="34">
        <v>92.3</v>
      </c>
      <c r="AK80" s="34">
        <v>7.2</v>
      </c>
      <c r="AL80" s="34">
        <v>0.3</v>
      </c>
      <c r="AM80" s="34">
        <v>9.1</v>
      </c>
      <c r="AN80" s="34">
        <v>61.9</v>
      </c>
      <c r="AO80" s="34">
        <v>85.1</v>
      </c>
      <c r="AP80" s="42">
        <v>970</v>
      </c>
      <c r="AQ80" s="42">
        <v>705</v>
      </c>
      <c r="AR80" s="38">
        <v>1.38</v>
      </c>
      <c r="AS80" s="43">
        <v>0</v>
      </c>
      <c r="AT80" s="43">
        <v>0</v>
      </c>
      <c r="AU80" s="43">
        <v>0</v>
      </c>
      <c r="AV80" s="44">
        <v>0</v>
      </c>
      <c r="AW80" s="43">
        <v>6</v>
      </c>
      <c r="AX80" s="43">
        <v>3</v>
      </c>
      <c r="AY80" s="43">
        <v>3</v>
      </c>
      <c r="AZ80" s="43">
        <v>11</v>
      </c>
      <c r="BA80" s="43">
        <v>2</v>
      </c>
      <c r="BB80" s="43">
        <v>4</v>
      </c>
      <c r="BC80" s="43">
        <v>29</v>
      </c>
      <c r="BD80" s="43">
        <v>11</v>
      </c>
      <c r="BE80" s="43">
        <v>4</v>
      </c>
      <c r="BF80" s="43">
        <v>5</v>
      </c>
      <c r="BG80">
        <v>11.789473684210501</v>
      </c>
      <c r="BH80">
        <v>6.4221992492675799</v>
      </c>
      <c r="BI80">
        <v>13.656042098999</v>
      </c>
      <c r="BJ80">
        <v>27.243474960327099</v>
      </c>
      <c r="BK80">
        <v>17.346616845381899</v>
      </c>
      <c r="BL80">
        <v>5.3842002376478302</v>
      </c>
      <c r="BM80">
        <v>0.413628786078514</v>
      </c>
      <c r="BN80">
        <v>1.0589828738437901</v>
      </c>
      <c r="BO80">
        <v>0.40369108319282498</v>
      </c>
      <c r="BP80">
        <v>0.73180997371673595</v>
      </c>
      <c r="BQ80">
        <v>9.7059339767578898E-2</v>
      </c>
      <c r="BR80">
        <v>0.17689143121242501</v>
      </c>
      <c r="BS80">
        <v>1.13169288635254</v>
      </c>
      <c r="BT80">
        <v>10.3157894736842</v>
      </c>
      <c r="BU80">
        <v>4.7327604293823198</v>
      </c>
      <c r="BV80">
        <v>8.2492628097534197</v>
      </c>
      <c r="BW80">
        <v>15.2668647766113</v>
      </c>
      <c r="BX80">
        <v>10.072341667978399</v>
      </c>
      <c r="BY80">
        <v>4.0316931532140403</v>
      </c>
      <c r="BZ80">
        <v>0.37204728454079999</v>
      </c>
      <c r="CA80">
        <v>0.75972227759956301</v>
      </c>
      <c r="CB80">
        <v>0.29459762573242199</v>
      </c>
      <c r="CC80">
        <v>0.502863168716431</v>
      </c>
      <c r="CD80">
        <v>0.22599928103061301</v>
      </c>
      <c r="CE80">
        <v>8.2348741590976701E-2</v>
      </c>
      <c r="CF80">
        <v>0.78715670108795199</v>
      </c>
      <c r="CG80">
        <v>8.6315789473684195</v>
      </c>
      <c r="CH80">
        <v>4.3707633018493697</v>
      </c>
      <c r="CI80">
        <v>8.4796161651611293</v>
      </c>
      <c r="CJ80">
        <v>16.8894348144531</v>
      </c>
      <c r="CK80">
        <v>11.5018040506463</v>
      </c>
      <c r="CL80">
        <v>4.3888731414114499</v>
      </c>
      <c r="CM80">
        <v>0.36098109221118801</v>
      </c>
      <c r="CN80">
        <v>0.81179990808750602</v>
      </c>
      <c r="CO80">
        <v>0.351905226707458</v>
      </c>
      <c r="CP80">
        <v>0.52156978845596302</v>
      </c>
      <c r="CQ80">
        <v>0.36233836269120401</v>
      </c>
      <c r="CR80">
        <v>0.14509476721286799</v>
      </c>
      <c r="CS80">
        <v>0.77577656507492099</v>
      </c>
      <c r="CT80">
        <v>10</v>
      </c>
      <c r="CU80">
        <v>4.3146772384643599</v>
      </c>
      <c r="CV80">
        <v>26.117507934570298</v>
      </c>
      <c r="CW80">
        <v>34.142295837402301</v>
      </c>
      <c r="CX80" t="s">
        <v>300</v>
      </c>
      <c r="CY80">
        <v>6.1977439129274696</v>
      </c>
      <c r="CZ80">
        <v>0.328783203972631</v>
      </c>
      <c r="DA80">
        <v>0.69348019000290895</v>
      </c>
      <c r="DB80">
        <v>0.27522990107536299</v>
      </c>
      <c r="DC80">
        <v>0.45675644278526301</v>
      </c>
      <c r="DD80">
        <v>0.29956323195502899</v>
      </c>
      <c r="DE80">
        <v>5.0765894353389698E-2</v>
      </c>
      <c r="DF80">
        <v>0.54138284921646096</v>
      </c>
      <c r="DG80">
        <v>11.2631578947368</v>
      </c>
      <c r="DH80">
        <v>5.3333997726440403</v>
      </c>
      <c r="DI80">
        <v>4.1215076446533203</v>
      </c>
      <c r="DJ80">
        <v>6.4378600120544398</v>
      </c>
      <c r="DK80" t="s">
        <v>300</v>
      </c>
      <c r="DL80">
        <v>2.7240053704556302</v>
      </c>
      <c r="DM80">
        <v>0.366295023827727</v>
      </c>
      <c r="DN80">
        <v>0.84735915040495702</v>
      </c>
      <c r="DO80">
        <v>0.33724862337112399</v>
      </c>
      <c r="DP80">
        <v>0.56822538375854503</v>
      </c>
      <c r="DQ80">
        <v>0.16820425834383401</v>
      </c>
      <c r="DR80">
        <v>-1.48876551538706E-2</v>
      </c>
      <c r="DS80">
        <v>1.2997455596923799</v>
      </c>
    </row>
    <row r="81" spans="1:123" s="47" customFormat="1" x14ac:dyDescent="0.45">
      <c r="A81" s="142" t="s">
        <v>82</v>
      </c>
      <c r="B81" s="31">
        <v>0</v>
      </c>
      <c r="C81" s="30">
        <v>22</v>
      </c>
      <c r="D81" s="30">
        <v>1</v>
      </c>
      <c r="E81" s="30">
        <v>2</v>
      </c>
      <c r="F81" s="54">
        <v>8.1000000000000003E-2</v>
      </c>
      <c r="G81" s="54">
        <v>0.17899999999999999</v>
      </c>
      <c r="H81" s="54">
        <v>0.54300000000000004</v>
      </c>
      <c r="I81" s="54">
        <v>6.9000000000000006E-2</v>
      </c>
      <c r="J81" s="55">
        <v>9.930555555555555E-2</v>
      </c>
      <c r="K81" s="55">
        <v>8.4027777777777771E-2</v>
      </c>
      <c r="L81" s="55">
        <v>3.5416666666666666E-2</v>
      </c>
      <c r="M81" s="55">
        <v>0.19583333333333333</v>
      </c>
      <c r="N81" s="39">
        <v>38.4</v>
      </c>
      <c r="O81" s="39">
        <v>34.799999999999997</v>
      </c>
      <c r="P81" s="39">
        <v>48.7</v>
      </c>
      <c r="Q81" s="39">
        <v>47.2</v>
      </c>
      <c r="R81" s="56">
        <v>0.4</v>
      </c>
      <c r="S81" s="56">
        <v>0.5</v>
      </c>
      <c r="T81" s="56">
        <v>30.9</v>
      </c>
      <c r="U81" s="46">
        <v>-3.6</v>
      </c>
      <c r="V81" s="37">
        <v>70</v>
      </c>
      <c r="W81" s="37">
        <v>56</v>
      </c>
      <c r="X81" s="37">
        <f>V81-W81</f>
        <v>14</v>
      </c>
      <c r="Y81" s="38">
        <f>SUM(V81/W81)</f>
        <v>1.25</v>
      </c>
      <c r="Z81" s="39">
        <v>97.6</v>
      </c>
      <c r="AA81" s="39">
        <v>63.5</v>
      </c>
      <c r="AB81" s="40">
        <f>SUM(Z81/AA81)</f>
        <v>1.537007874015748</v>
      </c>
      <c r="AC81" s="40">
        <v>27.78</v>
      </c>
      <c r="AD81" s="41">
        <v>6.4</v>
      </c>
      <c r="AE81" s="39">
        <v>104.4</v>
      </c>
      <c r="AF81" s="39">
        <v>55.8</v>
      </c>
      <c r="AG81" s="39">
        <v>60.8</v>
      </c>
      <c r="AH81" s="39">
        <v>97.4</v>
      </c>
      <c r="AI81" s="39">
        <v>59</v>
      </c>
      <c r="AJ81" s="39">
        <v>89.6</v>
      </c>
      <c r="AK81" s="39">
        <v>12.7</v>
      </c>
      <c r="AL81" s="39">
        <v>12.7</v>
      </c>
      <c r="AM81" s="39">
        <v>14.2</v>
      </c>
      <c r="AN81" s="39">
        <v>63.5</v>
      </c>
      <c r="AO81" s="39">
        <v>68.2</v>
      </c>
      <c r="AP81" s="37">
        <v>945</v>
      </c>
      <c r="AQ81" s="37">
        <v>880</v>
      </c>
      <c r="AR81" s="38">
        <v>1.07</v>
      </c>
      <c r="AS81" s="49">
        <v>2</v>
      </c>
      <c r="AT81" s="49">
        <v>2</v>
      </c>
      <c r="AU81" s="49">
        <v>0</v>
      </c>
      <c r="AV81" s="44">
        <v>0</v>
      </c>
      <c r="AW81" s="49">
        <v>5</v>
      </c>
      <c r="AX81" s="49">
        <v>0</v>
      </c>
      <c r="AY81" s="49">
        <v>2</v>
      </c>
      <c r="AZ81" s="49">
        <v>2</v>
      </c>
      <c r="BA81" s="49">
        <v>1</v>
      </c>
      <c r="BB81" s="49">
        <v>1</v>
      </c>
      <c r="BC81" s="49">
        <v>11</v>
      </c>
      <c r="BD81" s="49">
        <v>16</v>
      </c>
      <c r="BE81" s="49">
        <v>7</v>
      </c>
      <c r="BF81" s="49">
        <v>1</v>
      </c>
      <c r="BG81">
        <v>13.0526315789474</v>
      </c>
      <c r="BH81">
        <v>7.9695625305175799</v>
      </c>
      <c r="BI81">
        <v>16.317684173583999</v>
      </c>
      <c r="BJ81">
        <v>21.190700531005898</v>
      </c>
      <c r="BK81">
        <v>19.6801955574437</v>
      </c>
      <c r="BL81">
        <v>5.3049881883532004</v>
      </c>
      <c r="BM81">
        <v>0.484919806914899</v>
      </c>
      <c r="BN81">
        <v>1.3564137770193601</v>
      </c>
      <c r="BO81">
        <v>0.49406507611274703</v>
      </c>
      <c r="BP81">
        <v>0.854347884654999</v>
      </c>
      <c r="BQ81">
        <v>3.52699603889386E-2</v>
      </c>
      <c r="BR81">
        <v>0.188498124480247</v>
      </c>
      <c r="BS81">
        <v>0.49640834331512501</v>
      </c>
      <c r="BT81">
        <v>11.6842105263158</v>
      </c>
      <c r="BU81">
        <v>5.27879095077515</v>
      </c>
      <c r="BV81">
        <v>5.2247247695922896</v>
      </c>
      <c r="BW81">
        <v>9.8584918975830096</v>
      </c>
      <c r="BX81">
        <v>6.9279210441990902</v>
      </c>
      <c r="BY81">
        <v>3.3294306861029699</v>
      </c>
      <c r="BZ81">
        <v>0.40413261423962199</v>
      </c>
      <c r="CA81">
        <v>0.82589814223158997</v>
      </c>
      <c r="CB81">
        <v>0.32137656211853</v>
      </c>
      <c r="CC81">
        <v>0.51244622468948398</v>
      </c>
      <c r="CD81">
        <v>0.190564127737849</v>
      </c>
      <c r="CE81">
        <v>2.8897700831294099E-3</v>
      </c>
      <c r="CF81">
        <v>0.89951032400131203</v>
      </c>
      <c r="CG81">
        <v>10.9473684210526</v>
      </c>
      <c r="CH81">
        <v>4.4740881919860804</v>
      </c>
      <c r="CI81">
        <v>6.5404362678527797</v>
      </c>
      <c r="CJ81">
        <v>12.9610147476196</v>
      </c>
      <c r="CK81">
        <v>8.9533311693291893</v>
      </c>
      <c r="CL81">
        <v>3.8945428174838699</v>
      </c>
      <c r="CM81">
        <v>0.36012539059516202</v>
      </c>
      <c r="CN81">
        <v>0.66000913617361301</v>
      </c>
      <c r="CO81">
        <v>0.26395708322525002</v>
      </c>
      <c r="CP81">
        <v>0.43054151535034202</v>
      </c>
      <c r="CQ81">
        <v>0.250782396885601</v>
      </c>
      <c r="CR81">
        <v>0.11593072861433</v>
      </c>
      <c r="CS81">
        <v>0.82702583074569702</v>
      </c>
      <c r="CT81">
        <v>10.105263157894701</v>
      </c>
      <c r="CU81">
        <v>4.14920949935913</v>
      </c>
      <c r="CV81">
        <v>3.4867405891418501</v>
      </c>
      <c r="CW81">
        <v>17.045289993286101</v>
      </c>
      <c r="CX81">
        <v>6.5909066200256303</v>
      </c>
      <c r="CY81">
        <v>4.6198972691046603</v>
      </c>
      <c r="CZ81">
        <v>0.322888613615815</v>
      </c>
      <c r="DA81">
        <v>0.66419968396936502</v>
      </c>
      <c r="DB81">
        <v>0.25998696684837302</v>
      </c>
      <c r="DC81">
        <v>0.42171776294708302</v>
      </c>
      <c r="DD81">
        <v>0.29658627270833798</v>
      </c>
      <c r="DE81">
        <v>8.4365300834178897E-2</v>
      </c>
      <c r="DF81">
        <v>0.82060492038726796</v>
      </c>
      <c r="DG81">
        <v>14</v>
      </c>
      <c r="DH81">
        <v>7.2621521949768102</v>
      </c>
      <c r="DI81">
        <v>2.7441759109497101</v>
      </c>
      <c r="DJ81">
        <v>4.5217056274414098</v>
      </c>
      <c r="DK81" t="s">
        <v>300</v>
      </c>
      <c r="DL81">
        <v>2.1560662117074498</v>
      </c>
      <c r="DM81">
        <v>0.43157583065806998</v>
      </c>
      <c r="DN81">
        <v>1.09074250934786</v>
      </c>
      <c r="DO81">
        <v>0.42188820242881803</v>
      </c>
      <c r="DP81">
        <v>0.711966693401337</v>
      </c>
      <c r="DQ81">
        <v>8.5825516441159003E-2</v>
      </c>
      <c r="DR81">
        <v>-9.7588874399662004E-2</v>
      </c>
      <c r="DS81">
        <v>0.95323759317398105</v>
      </c>
    </row>
    <row r="82" spans="1:123" s="47" customFormat="1" x14ac:dyDescent="0.45">
      <c r="A82" s="141" t="s">
        <v>83</v>
      </c>
      <c r="B82" s="59">
        <v>1</v>
      </c>
      <c r="C82" s="60">
        <v>19</v>
      </c>
      <c r="D82" s="60">
        <v>1</v>
      </c>
      <c r="E82" s="60">
        <v>2</v>
      </c>
      <c r="F82" s="61">
        <v>0.28000000000000003</v>
      </c>
      <c r="G82" s="61">
        <v>0.68</v>
      </c>
      <c r="H82" s="61">
        <v>0.38</v>
      </c>
      <c r="I82" s="61">
        <v>0.41</v>
      </c>
      <c r="J82" s="119">
        <v>2.08</v>
      </c>
      <c r="K82" s="119">
        <v>1.96</v>
      </c>
      <c r="L82" s="119">
        <v>1.81</v>
      </c>
      <c r="M82" s="119">
        <v>1.63</v>
      </c>
      <c r="N82" s="63">
        <v>59.3</v>
      </c>
      <c r="O82" s="63">
        <v>61.05</v>
      </c>
      <c r="P82" s="63">
        <v>63.6</v>
      </c>
      <c r="Q82" s="63">
        <v>60.2</v>
      </c>
      <c r="R82" s="64">
        <v>-1.1000000000000001</v>
      </c>
      <c r="S82" s="64">
        <v>59.21</v>
      </c>
      <c r="T82" s="64">
        <v>25.2</v>
      </c>
      <c r="U82" s="65">
        <v>17.05</v>
      </c>
      <c r="V82" s="74">
        <v>81.88</v>
      </c>
      <c r="W82" s="67">
        <v>67.05</v>
      </c>
      <c r="X82" s="37">
        <v>14.83</v>
      </c>
      <c r="Y82" s="38">
        <v>1.22</v>
      </c>
      <c r="Z82" s="63">
        <v>107.14</v>
      </c>
      <c r="AA82" s="70">
        <v>64.52</v>
      </c>
      <c r="AB82" s="40">
        <v>1.66</v>
      </c>
      <c r="AC82" s="71">
        <v>76.540000000000006</v>
      </c>
      <c r="AD82" s="72">
        <v>3.5</v>
      </c>
      <c r="AE82" s="63">
        <v>111</v>
      </c>
      <c r="AF82" s="63">
        <v>58</v>
      </c>
      <c r="AG82" s="63">
        <v>70</v>
      </c>
      <c r="AH82" s="63">
        <v>106.3</v>
      </c>
      <c r="AI82" s="63">
        <v>55</v>
      </c>
      <c r="AJ82" s="63">
        <v>96</v>
      </c>
      <c r="AK82" s="63">
        <v>6.1</v>
      </c>
      <c r="AL82" s="63">
        <v>6.1</v>
      </c>
      <c r="AM82" s="63">
        <v>8.4</v>
      </c>
      <c r="AN82" s="63">
        <v>75</v>
      </c>
      <c r="AO82" s="63">
        <v>73.599999999999994</v>
      </c>
      <c r="AP82" s="67">
        <v>800</v>
      </c>
      <c r="AQ82" s="67">
        <v>815</v>
      </c>
      <c r="AR82" s="68">
        <v>1.02</v>
      </c>
      <c r="AS82" s="43">
        <v>0</v>
      </c>
      <c r="AT82" s="43">
        <v>0</v>
      </c>
      <c r="AU82" s="43">
        <v>0</v>
      </c>
      <c r="AV82" s="44">
        <v>0</v>
      </c>
      <c r="AW82" s="43">
        <v>8</v>
      </c>
      <c r="AX82" s="43">
        <v>1</v>
      </c>
      <c r="AY82" s="43">
        <v>6</v>
      </c>
      <c r="AZ82" s="43">
        <v>6</v>
      </c>
      <c r="BA82" s="43">
        <v>0</v>
      </c>
      <c r="BB82" s="43">
        <v>3</v>
      </c>
      <c r="BC82" s="43">
        <v>24</v>
      </c>
      <c r="BD82" s="43">
        <v>7</v>
      </c>
      <c r="BE82" s="43">
        <v>5</v>
      </c>
      <c r="BF82" s="43">
        <v>3</v>
      </c>
      <c r="BG82">
        <v>12.105263157894701</v>
      </c>
      <c r="BH82">
        <v>5.8205261230468803</v>
      </c>
      <c r="BI82">
        <v>5.8059673309326199</v>
      </c>
      <c r="BJ82">
        <v>10.572462081909199</v>
      </c>
      <c r="BK82">
        <v>7.2646844763504799</v>
      </c>
      <c r="BL82">
        <v>3.1981716413944099</v>
      </c>
      <c r="BM82">
        <v>0.42176964335600797</v>
      </c>
      <c r="BN82">
        <v>0.90050846650003702</v>
      </c>
      <c r="BO82">
        <v>0.36927330493927002</v>
      </c>
      <c r="BP82">
        <v>0.57579970359802202</v>
      </c>
      <c r="BQ82">
        <v>0.141806685246501</v>
      </c>
      <c r="BR82">
        <v>0.16708883643150299</v>
      </c>
      <c r="BS82">
        <v>0.92383784055709794</v>
      </c>
      <c r="BT82">
        <v>10.210526315789499</v>
      </c>
      <c r="BU82">
        <v>4.4666676521301296</v>
      </c>
      <c r="BV82">
        <v>4.4943523406982404</v>
      </c>
      <c r="BW82">
        <v>8.0434942245483398</v>
      </c>
      <c r="BX82">
        <v>6.55397407632125</v>
      </c>
      <c r="BY82">
        <v>3.4352371218608799</v>
      </c>
      <c r="BZ82">
        <v>0.378852929332953</v>
      </c>
      <c r="CA82">
        <v>0.71873078313355798</v>
      </c>
      <c r="CB82">
        <v>0.28085967898368802</v>
      </c>
      <c r="CC82">
        <v>0.42385143041610701</v>
      </c>
      <c r="CD82">
        <v>0.28381872956363702</v>
      </c>
      <c r="CE82">
        <v>0.24951057136058799</v>
      </c>
      <c r="CF82">
        <v>0.98228782415390004</v>
      </c>
      <c r="CG82">
        <v>10.105263157894701</v>
      </c>
      <c r="CH82">
        <v>4.6729369163513201</v>
      </c>
      <c r="CI82">
        <v>4.7858943939209002</v>
      </c>
      <c r="CJ82">
        <v>6.8778095245361301</v>
      </c>
      <c r="CK82">
        <v>6.0929182956093202</v>
      </c>
      <c r="CL82">
        <v>3.3629968263949599</v>
      </c>
      <c r="CM82">
        <v>0.38802790820203897</v>
      </c>
      <c r="CN82">
        <v>0.78026225491573498</v>
      </c>
      <c r="CO82">
        <v>0.31157505512237499</v>
      </c>
      <c r="CP82">
        <v>0.46554577350616499</v>
      </c>
      <c r="CQ82">
        <v>0.302197487281193</v>
      </c>
      <c r="CR82">
        <v>0.29429116845130898</v>
      </c>
      <c r="CS82">
        <v>0.93856108188629195</v>
      </c>
      <c r="CT82">
        <v>9.2631578947368407</v>
      </c>
      <c r="CU82">
        <v>4.0988345146179199</v>
      </c>
      <c r="CV82">
        <v>4.6376543045043901</v>
      </c>
      <c r="CW82">
        <v>7.6956529617309597</v>
      </c>
      <c r="CX82">
        <v>6.5023679231342504</v>
      </c>
      <c r="CY82">
        <v>3.6265917319303398</v>
      </c>
      <c r="CZ82">
        <v>0.359530510977568</v>
      </c>
      <c r="DA82">
        <v>0.65632557961897597</v>
      </c>
      <c r="DB82">
        <v>0.27591982483863797</v>
      </c>
      <c r="DC82">
        <v>0.420071572065353</v>
      </c>
      <c r="DD82">
        <v>0.32065425790799301</v>
      </c>
      <c r="DE82">
        <v>0.26090070605277998</v>
      </c>
      <c r="DF82">
        <v>0.890208721160889</v>
      </c>
      <c r="DG82">
        <v>17.2631578947368</v>
      </c>
      <c r="DH82">
        <v>7.9221224784851101</v>
      </c>
      <c r="DI82">
        <v>3.4698171615600599</v>
      </c>
      <c r="DJ82">
        <v>5.4472970962524396</v>
      </c>
      <c r="DK82">
        <v>4.7058607402600696</v>
      </c>
      <c r="DL82">
        <v>2.5461612730695502</v>
      </c>
      <c r="DM82">
        <v>0.483488265215686</v>
      </c>
      <c r="DN82">
        <v>1.0407563104806401</v>
      </c>
      <c r="DO82">
        <v>0.39996740221977201</v>
      </c>
      <c r="DP82">
        <v>0.60467672348022505</v>
      </c>
      <c r="DQ82">
        <v>0.100813463951645</v>
      </c>
      <c r="DR82">
        <v>-2.61653810739517E-2</v>
      </c>
      <c r="DS82">
        <v>0.89200192689895597</v>
      </c>
    </row>
    <row r="83" spans="1:123" s="47" customFormat="1" x14ac:dyDescent="0.45">
      <c r="A83" s="142" t="s">
        <v>67</v>
      </c>
      <c r="B83" s="29">
        <v>1</v>
      </c>
      <c r="C83" s="30">
        <v>39</v>
      </c>
      <c r="D83" s="30">
        <v>1</v>
      </c>
      <c r="E83" s="30">
        <v>2</v>
      </c>
      <c r="F83" s="32">
        <v>1.2549999999999999</v>
      </c>
      <c r="G83" s="32">
        <v>0.872</v>
      </c>
      <c r="H83" s="32">
        <v>0.59199999999999997</v>
      </c>
      <c r="I83" s="32">
        <v>0.24199999999999999</v>
      </c>
      <c r="J83" s="33">
        <v>5.9722222222222225E-2</v>
      </c>
      <c r="K83" s="33">
        <v>7.7777777777777779E-2</v>
      </c>
      <c r="L83" s="33">
        <v>4.7916666666666663E-2</v>
      </c>
      <c r="M83" s="33">
        <v>6.7361111111111108E-2</v>
      </c>
      <c r="N83" s="34">
        <v>30.7</v>
      </c>
      <c r="O83" s="34">
        <v>31.9</v>
      </c>
      <c r="P83" s="34">
        <v>39.799999999999997</v>
      </c>
      <c r="Q83" s="34">
        <v>45.4</v>
      </c>
      <c r="R83" s="35">
        <v>79.900000000000006</v>
      </c>
      <c r="S83" s="35">
        <v>107.1</v>
      </c>
      <c r="T83" s="35">
        <v>97.5</v>
      </c>
      <c r="U83" s="46">
        <v>20.8</v>
      </c>
      <c r="V83" s="37">
        <v>82</v>
      </c>
      <c r="W83" s="37">
        <v>63</v>
      </c>
      <c r="X83" s="37">
        <f>V83-W83</f>
        <v>19</v>
      </c>
      <c r="Y83" s="38">
        <f>SUM(V83/W83)</f>
        <v>1.3015873015873016</v>
      </c>
      <c r="Z83" s="39">
        <v>99.2</v>
      </c>
      <c r="AA83" s="39">
        <v>64.5</v>
      </c>
      <c r="AB83" s="40">
        <f>SUM(Z83/AA83)</f>
        <v>1.537984496124031</v>
      </c>
      <c r="AC83" s="40">
        <v>16.39</v>
      </c>
      <c r="AD83" s="41">
        <v>2.5</v>
      </c>
      <c r="AE83" s="34">
        <v>114.2</v>
      </c>
      <c r="AF83" s="34">
        <v>67.3</v>
      </c>
      <c r="AG83" s="34">
        <v>68.099999999999994</v>
      </c>
      <c r="AH83" s="34">
        <v>100.8</v>
      </c>
      <c r="AI83" s="34">
        <v>68</v>
      </c>
      <c r="AJ83" s="34">
        <v>104.3</v>
      </c>
      <c r="AK83" s="34">
        <v>9.6999999999999993</v>
      </c>
      <c r="AL83" s="34">
        <v>0.1</v>
      </c>
      <c r="AM83" s="34">
        <v>5.2</v>
      </c>
      <c r="AN83" s="34">
        <v>69</v>
      </c>
      <c r="AO83" s="34">
        <v>94.5</v>
      </c>
      <c r="AP83" s="42">
        <v>870</v>
      </c>
      <c r="AQ83" s="42">
        <v>635</v>
      </c>
      <c r="AR83" s="38">
        <v>1.37</v>
      </c>
      <c r="AS83" s="43">
        <v>2</v>
      </c>
      <c r="AT83" s="43">
        <v>1</v>
      </c>
      <c r="AU83" s="43">
        <v>0</v>
      </c>
      <c r="AV83" s="44">
        <v>1</v>
      </c>
      <c r="AW83" s="43">
        <v>6</v>
      </c>
      <c r="AX83" s="43">
        <v>0</v>
      </c>
      <c r="AY83" s="43">
        <v>2</v>
      </c>
      <c r="AZ83" s="43">
        <v>3</v>
      </c>
      <c r="BA83" s="43">
        <v>0</v>
      </c>
      <c r="BB83" s="43">
        <v>4</v>
      </c>
      <c r="BC83" s="43">
        <v>15</v>
      </c>
      <c r="BD83" s="43">
        <v>7</v>
      </c>
      <c r="BE83" s="43">
        <v>2</v>
      </c>
      <c r="BF83" s="43">
        <v>6</v>
      </c>
      <c r="BG83">
        <v>12.526315789473699</v>
      </c>
      <c r="BH83">
        <v>5.7024345397949201</v>
      </c>
      <c r="BI83">
        <v>5.1595211029052699</v>
      </c>
      <c r="BJ83">
        <v>7.9364461898803702</v>
      </c>
      <c r="BK83">
        <v>6.4284377349050397</v>
      </c>
      <c r="BL83">
        <v>3.18258289496104</v>
      </c>
      <c r="BM83">
        <v>0.41368626162949601</v>
      </c>
      <c r="BN83">
        <v>0.85289553634612303</v>
      </c>
      <c r="BO83">
        <v>0.337543874979019</v>
      </c>
      <c r="BP83">
        <v>0.52160990238189697</v>
      </c>
      <c r="BQ83">
        <v>0.23410518600958599</v>
      </c>
      <c r="BR83">
        <v>0.114794202148914</v>
      </c>
      <c r="BS83">
        <v>0.85883414745330799</v>
      </c>
      <c r="BT83">
        <v>10.210526315789499</v>
      </c>
      <c r="BU83">
        <v>5.0278983116149902</v>
      </c>
      <c r="BV83">
        <v>5.3240690231323198</v>
      </c>
      <c r="BW83">
        <v>7.5699939727783203</v>
      </c>
      <c r="BX83">
        <v>6.5254896565487499</v>
      </c>
      <c r="BY83">
        <v>3.3402286405451802</v>
      </c>
      <c r="BZ83">
        <v>0.40556854931754299</v>
      </c>
      <c r="CA83">
        <v>0.86729122322250696</v>
      </c>
      <c r="CB83">
        <v>0.334811061620712</v>
      </c>
      <c r="CC83">
        <v>0.53818643093109098</v>
      </c>
      <c r="CD83">
        <v>0.222415242099611</v>
      </c>
      <c r="CE83">
        <v>0.25667560100555398</v>
      </c>
      <c r="CF83">
        <v>0.87227946519851696</v>
      </c>
      <c r="CG83">
        <v>9.2631578947368407</v>
      </c>
      <c r="CH83">
        <v>4.1092061996459996</v>
      </c>
      <c r="CI83">
        <v>6.5222620964050302</v>
      </c>
      <c r="CJ83">
        <v>9.4766254425048793</v>
      </c>
      <c r="CK83">
        <v>8.0279959628456492</v>
      </c>
      <c r="CL83">
        <v>3.99417791101668</v>
      </c>
      <c r="CM83">
        <v>0.35042754539499799</v>
      </c>
      <c r="CN83">
        <v>0.658108053525856</v>
      </c>
      <c r="CO83">
        <v>0.28080624341964699</v>
      </c>
      <c r="CP83">
        <v>0.4565569460392</v>
      </c>
      <c r="CQ83">
        <v>0.25589859736524101</v>
      </c>
      <c r="CR83">
        <v>0.34138661623001099</v>
      </c>
      <c r="CS83">
        <v>0.887340247631073</v>
      </c>
      <c r="CT83">
        <v>9.8947368421052602</v>
      </c>
      <c r="CU83">
        <v>4.6809391975402797</v>
      </c>
      <c r="CV83">
        <v>8.23669338226318</v>
      </c>
      <c r="CW83">
        <v>16.256546020507798</v>
      </c>
      <c r="CX83">
        <v>10.772210623088601</v>
      </c>
      <c r="CY83">
        <v>4.2404959592205698</v>
      </c>
      <c r="CZ83">
        <v>0.36944588080400798</v>
      </c>
      <c r="DA83">
        <v>0.77652192628810701</v>
      </c>
      <c r="DB83">
        <v>0.30107313394546498</v>
      </c>
      <c r="DC83">
        <v>0.54562550783157304</v>
      </c>
      <c r="DD83">
        <v>0.174837301700321</v>
      </c>
      <c r="DE83">
        <v>0.28587806224822998</v>
      </c>
      <c r="DF83">
        <v>0.77805888652801503</v>
      </c>
      <c r="DG83">
        <v>9.3684210526315805</v>
      </c>
      <c r="DH83">
        <v>4.6836433410644496</v>
      </c>
      <c r="DI83">
        <v>8.5989074707031303</v>
      </c>
      <c r="DJ83">
        <v>16.684663772583001</v>
      </c>
      <c r="DK83">
        <v>11.375324751201401</v>
      </c>
      <c r="DL83">
        <v>5.13423145863048</v>
      </c>
      <c r="DM83">
        <v>0.35123181760678401</v>
      </c>
      <c r="DN83">
        <v>0.81220155724036802</v>
      </c>
      <c r="DO83">
        <v>0.321961790323257</v>
      </c>
      <c r="DP83">
        <v>0.63384336233139005</v>
      </c>
      <c r="DQ83">
        <v>0.136957281440305</v>
      </c>
      <c r="DR83">
        <v>0.39653292298317</v>
      </c>
      <c r="DS83">
        <v>0.83796644210815396</v>
      </c>
    </row>
    <row r="84" spans="1:123" s="47" customFormat="1" x14ac:dyDescent="0.45">
      <c r="A84" s="141" t="s">
        <v>84</v>
      </c>
      <c r="B84" s="59">
        <v>1</v>
      </c>
      <c r="C84" s="60">
        <v>29</v>
      </c>
      <c r="D84" s="60">
        <v>1</v>
      </c>
      <c r="E84" s="60">
        <v>2</v>
      </c>
      <c r="F84" s="61">
        <v>0.31</v>
      </c>
      <c r="G84" s="61">
        <v>0.83</v>
      </c>
      <c r="H84" s="61">
        <v>1</v>
      </c>
      <c r="I84" s="61">
        <v>0.16</v>
      </c>
      <c r="J84" s="119">
        <v>2.0299999999999998</v>
      </c>
      <c r="K84" s="119">
        <v>1.06</v>
      </c>
      <c r="L84" s="119">
        <v>0.4</v>
      </c>
      <c r="M84" s="119">
        <v>4.43</v>
      </c>
      <c r="N84" s="63">
        <v>57.6</v>
      </c>
      <c r="O84" s="63">
        <v>60.1</v>
      </c>
      <c r="P84" s="63">
        <v>69.599999999999994</v>
      </c>
      <c r="Q84" s="63">
        <v>64.2</v>
      </c>
      <c r="R84" s="64">
        <v>1.28</v>
      </c>
      <c r="S84" s="64">
        <v>47.2</v>
      </c>
      <c r="T84" s="64">
        <v>104.62</v>
      </c>
      <c r="U84" s="65">
        <v>21.24</v>
      </c>
      <c r="V84" s="74">
        <v>79.209999999999994</v>
      </c>
      <c r="W84" s="67">
        <v>63.44</v>
      </c>
      <c r="X84" s="37">
        <v>15.77</v>
      </c>
      <c r="Y84" s="38">
        <v>1.25</v>
      </c>
      <c r="Z84" s="63">
        <v>107.14</v>
      </c>
      <c r="AA84" s="70">
        <v>53.81</v>
      </c>
      <c r="AB84" s="40">
        <v>1.99</v>
      </c>
      <c r="AC84" s="71">
        <v>41.37</v>
      </c>
      <c r="AD84" s="72">
        <v>3.6</v>
      </c>
      <c r="AE84" s="63">
        <v>110</v>
      </c>
      <c r="AF84" s="63">
        <v>62</v>
      </c>
      <c r="AG84" s="63">
        <v>60</v>
      </c>
      <c r="AH84" s="63">
        <v>98.9</v>
      </c>
      <c r="AI84" s="63">
        <v>58</v>
      </c>
      <c r="AJ84" s="63">
        <v>86</v>
      </c>
      <c r="AK84" s="63">
        <v>3.3</v>
      </c>
      <c r="AL84" s="63">
        <v>0.1</v>
      </c>
      <c r="AM84" s="63">
        <v>9.8000000000000007</v>
      </c>
      <c r="AN84" s="63">
        <v>77.400000000000006</v>
      </c>
      <c r="AO84" s="63">
        <v>71</v>
      </c>
      <c r="AP84" s="67">
        <v>775</v>
      </c>
      <c r="AQ84" s="67">
        <v>845</v>
      </c>
      <c r="AR84" s="68">
        <v>1.0900000000000001</v>
      </c>
      <c r="AS84" s="43">
        <v>1</v>
      </c>
      <c r="AT84" s="43">
        <v>1</v>
      </c>
      <c r="AU84" s="43">
        <v>0</v>
      </c>
      <c r="AV84" s="44">
        <v>0</v>
      </c>
      <c r="AW84" s="43">
        <v>2</v>
      </c>
      <c r="AX84" s="43">
        <v>0</v>
      </c>
      <c r="AY84" s="43">
        <v>1</v>
      </c>
      <c r="AZ84" s="43">
        <v>4</v>
      </c>
      <c r="BA84" s="43">
        <v>0</v>
      </c>
      <c r="BB84" s="43">
        <v>0</v>
      </c>
      <c r="BC84" s="43">
        <v>7</v>
      </c>
      <c r="BD84" s="43">
        <v>0</v>
      </c>
      <c r="BE84" s="43">
        <v>2</v>
      </c>
      <c r="BF84" s="43">
        <v>5</v>
      </c>
      <c r="BG84">
        <v>11.473684210526301</v>
      </c>
      <c r="BH84">
        <v>5.3707132339477504</v>
      </c>
      <c r="BI84">
        <v>5.4554681777954102</v>
      </c>
      <c r="BJ84">
        <v>10.004203796386699</v>
      </c>
      <c r="BK84">
        <v>7.28283719012612</v>
      </c>
      <c r="BL84">
        <v>3.3742944267061001</v>
      </c>
      <c r="BM84">
        <v>0.406861398734647</v>
      </c>
      <c r="BN84">
        <v>0.84805820872778104</v>
      </c>
      <c r="BO84">
        <v>0.32729893922805797</v>
      </c>
      <c r="BP84">
        <v>0.54626291990280196</v>
      </c>
      <c r="BQ84">
        <v>0.167320705567124</v>
      </c>
      <c r="BR84">
        <v>0.22319976985454601</v>
      </c>
      <c r="BS84">
        <v>0.87996786832809404</v>
      </c>
      <c r="BT84">
        <v>9.4736842105263204</v>
      </c>
      <c r="BU84">
        <v>4.3701419830322301</v>
      </c>
      <c r="BV84">
        <v>5.2301163673400897</v>
      </c>
      <c r="BW84">
        <v>9.3570213317871094</v>
      </c>
      <c r="BX84">
        <v>7.0065182133724804</v>
      </c>
      <c r="BY84">
        <v>3.5936693761780898</v>
      </c>
      <c r="BZ84">
        <v>0.37663440810437299</v>
      </c>
      <c r="CA84">
        <v>0.734055997175738</v>
      </c>
      <c r="CB84">
        <v>0.29409289360046398</v>
      </c>
      <c r="CC84">
        <v>0.48081189393997198</v>
      </c>
      <c r="CD84">
        <v>0.27682849725657399</v>
      </c>
      <c r="CE84">
        <v>0.255359917879105</v>
      </c>
      <c r="CF84">
        <v>0.92182564735412598</v>
      </c>
      <c r="CG84">
        <v>9.2631578947368407</v>
      </c>
      <c r="CH84">
        <v>4.0575270652770996</v>
      </c>
      <c r="CI84">
        <v>4.9752006530761701</v>
      </c>
      <c r="CJ84">
        <v>7.9208321571350098</v>
      </c>
      <c r="CK84">
        <v>6.5248457758050202</v>
      </c>
      <c r="CL84">
        <v>3.56682431976698</v>
      </c>
      <c r="CM84">
        <v>0.3648340712516</v>
      </c>
      <c r="CN84">
        <v>0.65917202973268696</v>
      </c>
      <c r="CO84">
        <v>0.27420550584793102</v>
      </c>
      <c r="CP84">
        <v>0.41003456711769098</v>
      </c>
      <c r="CQ84">
        <v>0.30304408220848</v>
      </c>
      <c r="CR84">
        <v>0.25614756345748901</v>
      </c>
      <c r="CS84">
        <v>0.88368546962738004</v>
      </c>
      <c r="CT84">
        <v>9.4736842105263204</v>
      </c>
      <c r="CU84">
        <v>4.64986276626587</v>
      </c>
      <c r="CV84">
        <v>4.5790934562683097</v>
      </c>
      <c r="CW84">
        <v>7.5381116867065403</v>
      </c>
      <c r="CX84">
        <v>6.2777320460269301</v>
      </c>
      <c r="CY84">
        <v>3.4250000784968799</v>
      </c>
      <c r="CZ84">
        <v>0.384001391548284</v>
      </c>
      <c r="DA84">
        <v>0.79593353800801803</v>
      </c>
      <c r="DB84">
        <v>0.34231108427047702</v>
      </c>
      <c r="DC84">
        <v>0.52401465177536</v>
      </c>
      <c r="DD84">
        <v>0.29555544017525198</v>
      </c>
      <c r="DE84">
        <v>0.362390756607056</v>
      </c>
      <c r="DF84">
        <v>0.92340427637100198</v>
      </c>
      <c r="DG84">
        <v>13.894736842105299</v>
      </c>
      <c r="DH84">
        <v>6.3409390449523899</v>
      </c>
      <c r="DI84">
        <v>4.2089266777038601</v>
      </c>
      <c r="DJ84">
        <v>8.340087890625</v>
      </c>
      <c r="DK84">
        <v>6.3250404910037403</v>
      </c>
      <c r="DL84">
        <v>2.9546867197717099</v>
      </c>
      <c r="DM84">
        <v>0.44185961839691001</v>
      </c>
      <c r="DN84">
        <v>0.93673692339515502</v>
      </c>
      <c r="DO84">
        <v>0.34235057234764099</v>
      </c>
      <c r="DP84">
        <v>0.53909558057785001</v>
      </c>
      <c r="DQ84">
        <v>0.15042173751577201</v>
      </c>
      <c r="DR84">
        <v>1.46123338490725E-2</v>
      </c>
      <c r="DS84">
        <v>0.87249958515167203</v>
      </c>
    </row>
    <row r="85" spans="1:123" s="47" customFormat="1" x14ac:dyDescent="0.45">
      <c r="A85" s="142" t="s">
        <v>85</v>
      </c>
      <c r="B85" s="59">
        <v>0</v>
      </c>
      <c r="C85" s="60">
        <v>23</v>
      </c>
      <c r="D85" s="60">
        <v>1</v>
      </c>
      <c r="E85" s="60">
        <v>4</v>
      </c>
      <c r="F85" s="61">
        <v>0.48299999999999998</v>
      </c>
      <c r="G85" s="61">
        <v>2.4769999999999999</v>
      </c>
      <c r="H85" s="61">
        <v>1.9890000000000001</v>
      </c>
      <c r="I85" s="61">
        <v>1.3939999999999999</v>
      </c>
      <c r="J85" s="62">
        <v>0.11388888888888889</v>
      </c>
      <c r="K85" s="62">
        <v>1.8055555555555557E-2</v>
      </c>
      <c r="L85" s="62">
        <v>1.8749999999999999E-2</v>
      </c>
      <c r="M85" s="62">
        <v>6.2499999999999995E-3</v>
      </c>
      <c r="N85" s="63">
        <v>36.1</v>
      </c>
      <c r="O85" s="63">
        <v>40.799999999999997</v>
      </c>
      <c r="P85" s="63">
        <v>46.2</v>
      </c>
      <c r="Q85" s="63">
        <v>66.099999999999994</v>
      </c>
      <c r="R85" s="64">
        <v>33.299999999999997</v>
      </c>
      <c r="S85" s="64">
        <v>362.8</v>
      </c>
      <c r="T85" s="64">
        <v>209.1</v>
      </c>
      <c r="U85" s="65">
        <v>146.4</v>
      </c>
      <c r="V85" s="74">
        <v>84</v>
      </c>
      <c r="W85" s="67">
        <v>65</v>
      </c>
      <c r="X85" s="67">
        <v>19</v>
      </c>
      <c r="Y85" s="68">
        <v>1.29</v>
      </c>
      <c r="Z85" s="70">
        <v>96</v>
      </c>
      <c r="AA85" s="70">
        <v>60.3</v>
      </c>
      <c r="AB85" s="71">
        <v>1.59</v>
      </c>
      <c r="AC85" s="71">
        <v>25.21</v>
      </c>
      <c r="AD85" s="72">
        <v>5</v>
      </c>
      <c r="AE85" s="63">
        <v>123.8</v>
      </c>
      <c r="AF85" s="63">
        <v>74.400000000000006</v>
      </c>
      <c r="AG85" s="63">
        <v>64.3</v>
      </c>
      <c r="AH85" s="63">
        <v>106.7</v>
      </c>
      <c r="AI85" s="63">
        <v>72</v>
      </c>
      <c r="AJ85" s="63">
        <v>98.4</v>
      </c>
      <c r="AK85" s="63">
        <v>20.5</v>
      </c>
      <c r="AL85" s="63">
        <v>0.3</v>
      </c>
      <c r="AM85" s="63">
        <v>22.4</v>
      </c>
      <c r="AN85" s="63">
        <v>67.400000000000006</v>
      </c>
      <c r="AO85" s="63">
        <v>78.900000000000006</v>
      </c>
      <c r="AP85" s="74">
        <v>890</v>
      </c>
      <c r="AQ85" s="74">
        <v>760</v>
      </c>
      <c r="AR85" s="68">
        <v>1.17</v>
      </c>
      <c r="AS85" s="75">
        <v>0</v>
      </c>
      <c r="AT85" s="75">
        <v>0</v>
      </c>
      <c r="AU85" s="75">
        <v>0</v>
      </c>
      <c r="AV85" s="76">
        <v>0</v>
      </c>
      <c r="AW85" s="75" t="s">
        <v>9</v>
      </c>
      <c r="AX85" s="75" t="s">
        <v>9</v>
      </c>
      <c r="AY85" s="75" t="s">
        <v>9</v>
      </c>
      <c r="AZ85" s="75" t="s">
        <v>9</v>
      </c>
      <c r="BA85" s="75" t="s">
        <v>9</v>
      </c>
      <c r="BB85" s="75" t="s">
        <v>9</v>
      </c>
      <c r="BC85" s="75" t="s">
        <v>9</v>
      </c>
      <c r="BD85" s="75">
        <v>15</v>
      </c>
      <c r="BE85" s="75">
        <v>9</v>
      </c>
      <c r="BF85" s="75">
        <v>1</v>
      </c>
      <c r="BG85">
        <v>13.3684210526316</v>
      </c>
      <c r="BH85">
        <v>7.39072608947754</v>
      </c>
      <c r="BI85">
        <v>6.7004499435424796</v>
      </c>
      <c r="BJ85">
        <v>12.829724311828601</v>
      </c>
      <c r="BK85">
        <v>8.2066862457676901</v>
      </c>
      <c r="BL85">
        <v>3.08111900126028</v>
      </c>
      <c r="BM85">
        <v>0.48415863376902502</v>
      </c>
      <c r="BN85">
        <v>1.2231879812834701</v>
      </c>
      <c r="BO85">
        <v>0.43427312374115001</v>
      </c>
      <c r="BP85">
        <v>0.72255182266235396</v>
      </c>
      <c r="BQ85">
        <v>0.12408725530270601</v>
      </c>
      <c r="BR85">
        <v>3.55910211801529E-2</v>
      </c>
      <c r="BS85">
        <v>0.86960715055465698</v>
      </c>
      <c r="BT85">
        <v>10.526315789473699</v>
      </c>
      <c r="BU85">
        <v>4.7113728523254403</v>
      </c>
      <c r="BV85">
        <v>4.8363375663757298</v>
      </c>
      <c r="BW85">
        <v>8.5615577697753906</v>
      </c>
      <c r="BX85">
        <v>6.7250526327835898</v>
      </c>
      <c r="BY85">
        <v>3.5264198027159002</v>
      </c>
      <c r="BZ85">
        <v>0.37698515651686998</v>
      </c>
      <c r="CA85">
        <v>0.72882756894299205</v>
      </c>
      <c r="CB85">
        <v>0.30018353462219199</v>
      </c>
      <c r="CC85">
        <v>0.47617781162262002</v>
      </c>
      <c r="CD85">
        <v>0.25462132020098299</v>
      </c>
      <c r="CE85">
        <v>0.19120810925960499</v>
      </c>
      <c r="CF85">
        <v>0.88400375843048096</v>
      </c>
      <c r="CG85">
        <v>8.9473684210526301</v>
      </c>
      <c r="CH85">
        <v>4.4805412292480504</v>
      </c>
      <c r="CI85">
        <v>5.4437322616577104</v>
      </c>
      <c r="CJ85">
        <v>8.6623382568359393</v>
      </c>
      <c r="CK85">
        <v>6.9328167814957498</v>
      </c>
      <c r="CL85">
        <v>3.68764893841325</v>
      </c>
      <c r="CM85">
        <v>0.37373644425220198</v>
      </c>
      <c r="CN85">
        <v>0.81587620552754003</v>
      </c>
      <c r="CO85">
        <v>0.36678168177604697</v>
      </c>
      <c r="CP85">
        <v>0.50753688812255904</v>
      </c>
      <c r="CQ85">
        <v>0.41066930653928002</v>
      </c>
      <c r="CR85">
        <v>-3.7829533219337498E-2</v>
      </c>
      <c r="CS85">
        <v>0.97894895076751698</v>
      </c>
      <c r="CT85">
        <v>10.105263157894701</v>
      </c>
      <c r="CU85">
        <v>4.2721652984619096</v>
      </c>
      <c r="CV85">
        <v>5.4212226867675799</v>
      </c>
      <c r="CW85">
        <v>8.8789882659912092</v>
      </c>
      <c r="CX85">
        <v>6.9536223160593096</v>
      </c>
      <c r="CY85">
        <v>3.7447572116963399</v>
      </c>
      <c r="CZ85">
        <v>0.35969015498387802</v>
      </c>
      <c r="DA85">
        <v>0.67062453771330599</v>
      </c>
      <c r="DB85">
        <v>0.27989548444747903</v>
      </c>
      <c r="DC85">
        <v>0.42658245563507102</v>
      </c>
      <c r="DD85">
        <v>0.32388521122348102</v>
      </c>
      <c r="DE85">
        <v>0.23018731176853199</v>
      </c>
      <c r="DF85">
        <v>0.94256055355071999</v>
      </c>
      <c r="DG85">
        <v>10.105263157894701</v>
      </c>
      <c r="DH85">
        <v>4.1955437660217303</v>
      </c>
      <c r="DI85">
        <v>6.96337795257568</v>
      </c>
      <c r="DJ85">
        <v>13.775321960449199</v>
      </c>
      <c r="DK85">
        <v>9.4444961045917708</v>
      </c>
      <c r="DL85">
        <v>4.2314979590867701</v>
      </c>
      <c r="DM85">
        <v>0.33944962130582301</v>
      </c>
      <c r="DN85">
        <v>0.61201894480734298</v>
      </c>
      <c r="DO85">
        <v>0.26039865612983698</v>
      </c>
      <c r="DP85">
        <v>0.46685820817947399</v>
      </c>
      <c r="DQ85">
        <v>0.194638243641021</v>
      </c>
      <c r="DR85">
        <v>0.202226012945175</v>
      </c>
      <c r="DS85">
        <v>0.83021599054336503</v>
      </c>
    </row>
    <row r="86" spans="1:123" s="47" customFormat="1" x14ac:dyDescent="0.45">
      <c r="A86" s="142" t="s">
        <v>86</v>
      </c>
      <c r="B86" s="59">
        <v>0</v>
      </c>
      <c r="C86" s="60">
        <v>26</v>
      </c>
      <c r="D86" s="60">
        <v>1</v>
      </c>
      <c r="E86" s="60">
        <v>2</v>
      </c>
      <c r="F86" s="61">
        <v>0.19900000000000001</v>
      </c>
      <c r="G86" s="61">
        <v>8.8999999999999996E-2</v>
      </c>
      <c r="H86" s="61">
        <v>0.28000000000000003</v>
      </c>
      <c r="I86" s="61">
        <v>7.4999999999999997E-2</v>
      </c>
      <c r="J86" s="62">
        <v>0.10416666666666667</v>
      </c>
      <c r="K86" s="62">
        <v>0.10347222222222223</v>
      </c>
      <c r="L86" s="62">
        <v>0.10486111111111111</v>
      </c>
      <c r="M86" s="62">
        <v>0.14930555555555555</v>
      </c>
      <c r="N86" s="63">
        <v>48.6</v>
      </c>
      <c r="O86" s="63">
        <v>49.5</v>
      </c>
      <c r="P86" s="63">
        <v>53.7</v>
      </c>
      <c r="Q86" s="63">
        <v>45.2</v>
      </c>
      <c r="R86" s="64">
        <v>2.4</v>
      </c>
      <c r="S86" s="64">
        <v>2.1</v>
      </c>
      <c r="T86" s="64">
        <v>7.8</v>
      </c>
      <c r="U86" s="65">
        <v>-1.7</v>
      </c>
      <c r="V86" s="74">
        <v>96</v>
      </c>
      <c r="W86" s="67">
        <v>71</v>
      </c>
      <c r="X86" s="67">
        <v>25</v>
      </c>
      <c r="Y86" s="68">
        <v>1.35</v>
      </c>
      <c r="Z86" s="70">
        <v>109.1</v>
      </c>
      <c r="AA86" s="70">
        <v>69</v>
      </c>
      <c r="AB86" s="71">
        <v>1.58</v>
      </c>
      <c r="AC86" s="71">
        <v>67.33</v>
      </c>
      <c r="AD86" s="72">
        <v>3.3</v>
      </c>
      <c r="AE86" s="63">
        <v>136.19999999999999</v>
      </c>
      <c r="AF86" s="63">
        <v>77.400000000000006</v>
      </c>
      <c r="AG86" s="63">
        <v>80.7</v>
      </c>
      <c r="AH86" s="63">
        <v>128.9</v>
      </c>
      <c r="AI86" s="63">
        <v>75</v>
      </c>
      <c r="AJ86" s="63">
        <v>104.3</v>
      </c>
      <c r="AK86" s="63">
        <v>19</v>
      </c>
      <c r="AL86" s="63">
        <v>0.2</v>
      </c>
      <c r="AM86" s="63">
        <v>21.6</v>
      </c>
      <c r="AN86" s="63">
        <v>84.5</v>
      </c>
      <c r="AO86" s="63">
        <v>88.2</v>
      </c>
      <c r="AP86" s="74">
        <v>710</v>
      </c>
      <c r="AQ86" s="74">
        <v>680</v>
      </c>
      <c r="AR86" s="68">
        <v>1.04</v>
      </c>
      <c r="AS86" s="75">
        <v>3</v>
      </c>
      <c r="AT86" s="75">
        <v>2</v>
      </c>
      <c r="AU86" s="75">
        <v>0</v>
      </c>
      <c r="AV86" s="76">
        <v>1</v>
      </c>
      <c r="AW86" s="75">
        <v>4</v>
      </c>
      <c r="AX86" s="75">
        <v>0</v>
      </c>
      <c r="AY86" s="75">
        <v>4</v>
      </c>
      <c r="AZ86" s="75">
        <v>5</v>
      </c>
      <c r="BA86" s="75">
        <v>5</v>
      </c>
      <c r="BB86" s="75">
        <v>0</v>
      </c>
      <c r="BC86" s="75">
        <v>18</v>
      </c>
      <c r="BD86" s="75">
        <v>40</v>
      </c>
      <c r="BE86" s="75">
        <v>13</v>
      </c>
      <c r="BF86" s="75">
        <v>20</v>
      </c>
      <c r="BG86">
        <v>15.578947368421099</v>
      </c>
      <c r="BH86">
        <v>11.322563171386699</v>
      </c>
      <c r="BI86">
        <v>3.68504810333252</v>
      </c>
      <c r="BJ86">
        <v>7.0136556625366202</v>
      </c>
      <c r="BK86">
        <v>4.8801433789102697</v>
      </c>
      <c r="BL86">
        <v>1.9081051314783399</v>
      </c>
      <c r="BM86">
        <v>0.68088462289043505</v>
      </c>
      <c r="BN86">
        <v>2.1745173412945999</v>
      </c>
      <c r="BO86">
        <v>0.64946460723876998</v>
      </c>
      <c r="BP86">
        <v>1.02774846553802</v>
      </c>
      <c r="BQ86">
        <v>2.2535285765064399E-2</v>
      </c>
      <c r="BR86">
        <v>-3.39802540838718E-2</v>
      </c>
      <c r="BS86">
        <v>0.88103342056274403</v>
      </c>
      <c r="BT86">
        <v>11.789473684210501</v>
      </c>
      <c r="BU86">
        <v>5.58188819885254</v>
      </c>
      <c r="BV86">
        <v>4.6191854476928702</v>
      </c>
      <c r="BW86">
        <v>8.5311279296875</v>
      </c>
      <c r="BX86">
        <v>5.9330141167891703</v>
      </c>
      <c r="BY86">
        <v>3.08877413732964</v>
      </c>
      <c r="BZ86">
        <v>0.41827243130575298</v>
      </c>
      <c r="CA86">
        <v>0.87660729455078601</v>
      </c>
      <c r="CB86">
        <v>0.35026609897613498</v>
      </c>
      <c r="CC86">
        <v>0.53812783956527699</v>
      </c>
      <c r="CD86">
        <v>0.183721356857214</v>
      </c>
      <c r="CE86">
        <v>5.3056474775075899E-2</v>
      </c>
      <c r="CF86">
        <v>0.91775530576705899</v>
      </c>
      <c r="CG86">
        <v>8.2105263157894708</v>
      </c>
      <c r="CH86">
        <v>3.7577495574951199</v>
      </c>
      <c r="CI86">
        <v>5.2287173271179199</v>
      </c>
      <c r="CJ86">
        <v>8.0525598526000994</v>
      </c>
      <c r="CK86">
        <v>6.6645310301529701</v>
      </c>
      <c r="CL86">
        <v>3.8096294584330099</v>
      </c>
      <c r="CM86">
        <v>0.34819364875377701</v>
      </c>
      <c r="CN86">
        <v>0.67292461527223801</v>
      </c>
      <c r="CO86">
        <v>0.31317877769470198</v>
      </c>
      <c r="CP86">
        <v>0.41648966073989901</v>
      </c>
      <c r="CQ86">
        <v>0.45084691595436899</v>
      </c>
      <c r="CR86">
        <v>0.21256975829601299</v>
      </c>
      <c r="CS86">
        <v>0.96886605024337802</v>
      </c>
      <c r="CT86">
        <v>10</v>
      </c>
      <c r="CU86">
        <v>4.3326783180236799</v>
      </c>
      <c r="CV86">
        <v>5.87768459320068</v>
      </c>
      <c r="CW86">
        <v>10.114438056945801</v>
      </c>
      <c r="CX86">
        <v>7.6161593387001396</v>
      </c>
      <c r="CY86">
        <v>3.8290374062911798</v>
      </c>
      <c r="CZ86">
        <v>0.36134722097073502</v>
      </c>
      <c r="DA86">
        <v>0.69808604228228599</v>
      </c>
      <c r="DB86">
        <v>0.28822794556617698</v>
      </c>
      <c r="DC86">
        <v>0.45796084403991699</v>
      </c>
      <c r="DD86">
        <v>0.240528529338599</v>
      </c>
      <c r="DE86">
        <v>0.27989706397056602</v>
      </c>
      <c r="DF86">
        <v>0.88399797677993797</v>
      </c>
      <c r="DG86">
        <v>12.105263157894701</v>
      </c>
      <c r="DH86">
        <v>6.8059010505676296</v>
      </c>
      <c r="DI86">
        <v>9.2081680297851598</v>
      </c>
      <c r="DJ86">
        <v>14.3800754547119</v>
      </c>
      <c r="DK86">
        <v>11.2943410371479</v>
      </c>
      <c r="DL86">
        <v>4.0545397843533797</v>
      </c>
      <c r="DM86">
        <v>0.44897720878434899</v>
      </c>
      <c r="DN86">
        <v>1.15024603329498</v>
      </c>
      <c r="DO86">
        <v>0.43650445342063898</v>
      </c>
      <c r="DP86">
        <v>0.74975246191024802</v>
      </c>
      <c r="DQ86">
        <v>8.1226201528512801E-2</v>
      </c>
      <c r="DR86">
        <v>9.8325327038764995E-2</v>
      </c>
      <c r="DS86">
        <v>0.76165050268173196</v>
      </c>
    </row>
    <row r="87" spans="1:123" s="47" customFormat="1" x14ac:dyDescent="0.45">
      <c r="A87" s="141" t="s">
        <v>87</v>
      </c>
      <c r="B87" s="29">
        <v>0</v>
      </c>
      <c r="C87" s="30">
        <v>41</v>
      </c>
      <c r="D87" s="30">
        <v>1</v>
      </c>
      <c r="E87" s="30">
        <v>4</v>
      </c>
      <c r="F87" s="32">
        <v>0.28000000000000003</v>
      </c>
      <c r="G87" s="32">
        <v>0.46500000000000002</v>
      </c>
      <c r="H87" s="32">
        <v>0.52900000000000003</v>
      </c>
      <c r="I87" s="32">
        <v>0.21299999999999999</v>
      </c>
      <c r="J87" s="33">
        <v>6.1111111111111116E-2</v>
      </c>
      <c r="K87" s="33">
        <v>4.8611111111111112E-2</v>
      </c>
      <c r="L87" s="33">
        <v>4.0972222222222222E-2</v>
      </c>
      <c r="M87" s="33">
        <v>9.7916666666666666E-2</v>
      </c>
      <c r="N87" s="34">
        <v>43</v>
      </c>
      <c r="O87" s="34">
        <v>48.4</v>
      </c>
      <c r="P87" s="34">
        <v>55.9</v>
      </c>
      <c r="Q87" s="34">
        <v>48.9</v>
      </c>
      <c r="R87" s="35">
        <v>3</v>
      </c>
      <c r="S87" s="35">
        <v>25.3</v>
      </c>
      <c r="T87" s="35">
        <v>26.4</v>
      </c>
      <c r="U87" s="46">
        <v>3.6</v>
      </c>
      <c r="V87" s="37">
        <v>78</v>
      </c>
      <c r="W87" s="37">
        <v>60</v>
      </c>
      <c r="X87" s="37">
        <f>V87-W87</f>
        <v>18</v>
      </c>
      <c r="Y87" s="38">
        <f>SUM(V87/W87)</f>
        <v>1.3</v>
      </c>
      <c r="Z87" s="39">
        <v>93.7</v>
      </c>
      <c r="AA87" s="39">
        <v>56.9</v>
      </c>
      <c r="AB87" s="40">
        <f>SUM(Z87/AA87)</f>
        <v>1.6467486818980668</v>
      </c>
      <c r="AC87" s="40">
        <v>71.87</v>
      </c>
      <c r="AD87" s="41">
        <v>3.4</v>
      </c>
      <c r="AE87" s="34">
        <v>140.69999999999999</v>
      </c>
      <c r="AF87" s="34">
        <v>69.7</v>
      </c>
      <c r="AG87" s="34">
        <v>52.6</v>
      </c>
      <c r="AH87" s="34">
        <v>130.1</v>
      </c>
      <c r="AI87" s="34">
        <v>75</v>
      </c>
      <c r="AJ87" s="34">
        <v>69</v>
      </c>
      <c r="AK87" s="34">
        <v>9.3000000000000007</v>
      </c>
      <c r="AL87" s="34">
        <v>0.2</v>
      </c>
      <c r="AM87" s="34">
        <v>13.4</v>
      </c>
      <c r="AN87" s="34">
        <v>55.3</v>
      </c>
      <c r="AO87" s="34">
        <v>66.3</v>
      </c>
      <c r="AP87" s="42">
        <v>1085</v>
      </c>
      <c r="AQ87" s="42">
        <v>905</v>
      </c>
      <c r="AR87" s="38">
        <v>1.99</v>
      </c>
      <c r="AS87" s="43">
        <v>0</v>
      </c>
      <c r="AT87" s="43">
        <v>0</v>
      </c>
      <c r="AU87" s="43">
        <v>0</v>
      </c>
      <c r="AV87" s="44">
        <v>0</v>
      </c>
      <c r="AW87" s="43">
        <v>8</v>
      </c>
      <c r="AX87" s="43">
        <v>3</v>
      </c>
      <c r="AY87" s="43">
        <v>2</v>
      </c>
      <c r="AZ87" s="43">
        <v>8</v>
      </c>
      <c r="BA87" s="43">
        <v>2</v>
      </c>
      <c r="BB87" s="43">
        <v>10</v>
      </c>
      <c r="BC87" s="43">
        <v>33</v>
      </c>
      <c r="BD87" s="43">
        <v>15</v>
      </c>
      <c r="BE87" s="43">
        <v>9</v>
      </c>
      <c r="BF87" s="43">
        <v>11</v>
      </c>
      <c r="BG87">
        <v>14.210526315789499</v>
      </c>
      <c r="BH87">
        <v>9.1059074401855504</v>
      </c>
      <c r="BI87">
        <v>4.8481769561767596</v>
      </c>
      <c r="BJ87">
        <v>9.5329189300537092</v>
      </c>
      <c r="BK87">
        <v>6.3882257812901502</v>
      </c>
      <c r="BL87">
        <v>2.4488567357872002</v>
      </c>
      <c r="BM87">
        <v>0.57030057747057905</v>
      </c>
      <c r="BN87">
        <v>1.6189210374710099</v>
      </c>
      <c r="BO87">
        <v>0.53247088193893399</v>
      </c>
      <c r="BP87">
        <v>0.88157463073730502</v>
      </c>
      <c r="BQ87">
        <v>7.1421023492095004E-2</v>
      </c>
      <c r="BR87">
        <v>0.15061935782432601</v>
      </c>
      <c r="BS87">
        <v>0.84036695957183805</v>
      </c>
      <c r="BT87">
        <v>10.210526315789499</v>
      </c>
      <c r="BU87">
        <v>4.7473506927490199</v>
      </c>
      <c r="BV87">
        <v>5.3186168670654297</v>
      </c>
      <c r="BW87">
        <v>9.5264320373535192</v>
      </c>
      <c r="BX87">
        <v>6.9844915992335297</v>
      </c>
      <c r="BY87">
        <v>3.4233260440547602</v>
      </c>
      <c r="BZ87">
        <v>0.39013068738414802</v>
      </c>
      <c r="CA87">
        <v>0.79167598777029502</v>
      </c>
      <c r="CB87">
        <v>0.31865307688713101</v>
      </c>
      <c r="CC87">
        <v>0.47569727897643999</v>
      </c>
      <c r="CD87">
        <v>0.299310085532554</v>
      </c>
      <c r="CE87">
        <v>0.18259204924106601</v>
      </c>
      <c r="CF87">
        <v>0.90371698141098</v>
      </c>
      <c r="CG87">
        <v>10.421052631578901</v>
      </c>
      <c r="CH87">
        <v>4.7929487228393599</v>
      </c>
      <c r="CI87">
        <v>4.5413665771484402</v>
      </c>
      <c r="CJ87">
        <v>8.85766506195068</v>
      </c>
      <c r="CK87">
        <v>6.4376881499039502</v>
      </c>
      <c r="CL87">
        <v>3.31606248944823</v>
      </c>
      <c r="CM87">
        <v>0.39543383081711098</v>
      </c>
      <c r="CN87">
        <v>0.80857966620911703</v>
      </c>
      <c r="CO87">
        <v>0.316511750221252</v>
      </c>
      <c r="CP87">
        <v>0.45335179567336997</v>
      </c>
      <c r="CQ87">
        <v>0.319397967773634</v>
      </c>
      <c r="CR87">
        <v>0.203070819377899</v>
      </c>
      <c r="CS87">
        <v>0.93648600578308105</v>
      </c>
      <c r="CT87">
        <v>11.789473684210501</v>
      </c>
      <c r="CU87">
        <v>5.3898720741271999</v>
      </c>
      <c r="CV87">
        <v>3.8351981639862101</v>
      </c>
      <c r="CW87">
        <v>6.9155197143554696</v>
      </c>
      <c r="CX87">
        <v>5.6190363356941599</v>
      </c>
      <c r="CY87">
        <v>3.05631963342254</v>
      </c>
      <c r="CZ87">
        <v>0.42024727147009799</v>
      </c>
      <c r="DA87">
        <v>0.86749390651223901</v>
      </c>
      <c r="DB87">
        <v>0.32694271206855802</v>
      </c>
      <c r="DC87">
        <v>0.47843721508979797</v>
      </c>
      <c r="DD87">
        <v>0.27567442512857099</v>
      </c>
      <c r="DE87">
        <v>1.7174191772937799E-2</v>
      </c>
      <c r="DF87">
        <v>0.93689751625061002</v>
      </c>
      <c r="DG87">
        <v>17.2631578947368</v>
      </c>
      <c r="DH87">
        <v>11.8248071670532</v>
      </c>
      <c r="DI87">
        <v>3.0456168651580802</v>
      </c>
      <c r="DJ87">
        <v>5.20989894866943</v>
      </c>
      <c r="DK87">
        <v>3.61810370495445</v>
      </c>
      <c r="DL87">
        <v>1.6863306182169799</v>
      </c>
      <c r="DM87">
        <v>0.69255796859376895</v>
      </c>
      <c r="DN87">
        <v>2.0919878264674998</v>
      </c>
      <c r="DO87">
        <v>0.63309687376022294</v>
      </c>
      <c r="DP87">
        <v>0.96739423274993896</v>
      </c>
      <c r="DQ87">
        <v>2.4993716040202001E-2</v>
      </c>
      <c r="DR87">
        <v>-3.2138492912054097E-2</v>
      </c>
      <c r="DS87">
        <v>0.94046318531036399</v>
      </c>
    </row>
    <row r="88" spans="1:123" s="47" customFormat="1" x14ac:dyDescent="0.45">
      <c r="A88" s="141" t="s">
        <v>88</v>
      </c>
      <c r="B88" s="59">
        <v>0</v>
      </c>
      <c r="C88" s="60">
        <v>24</v>
      </c>
      <c r="D88" s="60">
        <v>1</v>
      </c>
      <c r="E88" s="60">
        <v>4</v>
      </c>
      <c r="F88" s="61">
        <v>0.67800000000000005</v>
      </c>
      <c r="G88" s="61">
        <v>0.36099999999999999</v>
      </c>
      <c r="H88" s="61">
        <v>0.56699999999999995</v>
      </c>
      <c r="I88" s="61">
        <v>0.34300000000000003</v>
      </c>
      <c r="J88" s="62">
        <v>6.8749999999999992E-2</v>
      </c>
      <c r="K88" s="62">
        <v>6.1805555555555558E-2</v>
      </c>
      <c r="L88" s="62">
        <v>4.7916666666666663E-2</v>
      </c>
      <c r="M88" s="62">
        <v>3.9583333333333331E-2</v>
      </c>
      <c r="N88" s="63">
        <v>39.799999999999997</v>
      </c>
      <c r="O88" s="63">
        <v>41.8</v>
      </c>
      <c r="P88" s="63">
        <v>50</v>
      </c>
      <c r="Q88" s="63">
        <v>53.4</v>
      </c>
      <c r="R88" s="64">
        <v>12.9</v>
      </c>
      <c r="S88" s="64">
        <v>16.5</v>
      </c>
      <c r="T88" s="64">
        <v>53.2</v>
      </c>
      <c r="U88" s="65">
        <v>31.9</v>
      </c>
      <c r="V88" s="74">
        <v>92</v>
      </c>
      <c r="W88" s="67">
        <v>78</v>
      </c>
      <c r="X88" s="67">
        <v>14</v>
      </c>
      <c r="Y88" s="68">
        <v>1.18</v>
      </c>
      <c r="Z88" s="63">
        <v>111.1</v>
      </c>
      <c r="AA88" s="70">
        <v>71</v>
      </c>
      <c r="AB88" s="71">
        <v>1.56</v>
      </c>
      <c r="AC88" s="71">
        <v>22.61</v>
      </c>
      <c r="AD88" s="72">
        <v>6.5</v>
      </c>
      <c r="AE88" s="63">
        <v>120.8</v>
      </c>
      <c r="AF88" s="63">
        <v>76.5</v>
      </c>
      <c r="AG88" s="63">
        <v>74.5</v>
      </c>
      <c r="AH88" s="63">
        <v>112.9</v>
      </c>
      <c r="AI88" s="63">
        <v>69</v>
      </c>
      <c r="AJ88" s="63">
        <v>96</v>
      </c>
      <c r="AK88" s="63">
        <v>23.4</v>
      </c>
      <c r="AL88" s="63">
        <v>23.4</v>
      </c>
      <c r="AM88" s="63">
        <v>28.7</v>
      </c>
      <c r="AN88" s="63">
        <v>77.400000000000006</v>
      </c>
      <c r="AO88" s="63">
        <v>86.3</v>
      </c>
      <c r="AP88" s="74">
        <v>775</v>
      </c>
      <c r="AQ88" s="74">
        <v>695</v>
      </c>
      <c r="AR88" s="68">
        <v>1.1200000000000001</v>
      </c>
      <c r="AS88" s="75">
        <v>0</v>
      </c>
      <c r="AT88" s="75">
        <v>0</v>
      </c>
      <c r="AU88" s="75">
        <v>0</v>
      </c>
      <c r="AV88" s="76">
        <v>0</v>
      </c>
      <c r="AW88" s="75">
        <v>2</v>
      </c>
      <c r="AX88" s="75">
        <v>0</v>
      </c>
      <c r="AY88" s="75">
        <v>0</v>
      </c>
      <c r="AZ88" s="75">
        <v>0</v>
      </c>
      <c r="BA88" s="75">
        <v>0</v>
      </c>
      <c r="BB88" s="75">
        <v>0</v>
      </c>
      <c r="BC88" s="75">
        <v>2</v>
      </c>
      <c r="BD88" s="75">
        <v>2</v>
      </c>
      <c r="BE88" s="75">
        <v>0</v>
      </c>
      <c r="BF88" s="75">
        <v>1</v>
      </c>
      <c r="BG88">
        <v>14.3157894736842</v>
      </c>
      <c r="BH88">
        <v>11.5558481216431</v>
      </c>
      <c r="BI88">
        <v>1.54762995243073</v>
      </c>
      <c r="BJ88">
        <v>2.2294518947601301</v>
      </c>
      <c r="BK88" t="s">
        <v>300</v>
      </c>
      <c r="BL88">
        <v>1.2679639265817799</v>
      </c>
      <c r="BM88">
        <v>0.64199154829118898</v>
      </c>
      <c r="BN88">
        <v>2.34561146616901</v>
      </c>
      <c r="BO88">
        <v>0.71860390901565596</v>
      </c>
      <c r="BP88">
        <v>1.20471811294556</v>
      </c>
      <c r="BQ88" s="147">
        <v>-2.02262235863137E-18</v>
      </c>
      <c r="BR88">
        <v>-6.2512308359146104E-2</v>
      </c>
      <c r="BS88">
        <v>1.0005784034728999</v>
      </c>
      <c r="BT88">
        <v>12.105263157894701</v>
      </c>
      <c r="BU88">
        <v>5.3670296669006303</v>
      </c>
      <c r="BV88">
        <v>8.4675073623657209</v>
      </c>
      <c r="BW88">
        <v>15.1598663330078</v>
      </c>
      <c r="BX88">
        <v>11.804735886423201</v>
      </c>
      <c r="BY88">
        <v>4.2219681551581898</v>
      </c>
      <c r="BZ88">
        <v>0.38288948797864197</v>
      </c>
      <c r="CA88">
        <v>0.77875354009527098</v>
      </c>
      <c r="CB88">
        <v>0.32834237813949602</v>
      </c>
      <c r="CC88">
        <v>0.50562322139740001</v>
      </c>
      <c r="CD88">
        <v>0.21811175030076099</v>
      </c>
      <c r="CE88">
        <v>-3.7394452840089798E-2</v>
      </c>
      <c r="CF88">
        <v>0.77023464441299405</v>
      </c>
      <c r="CG88">
        <v>11.473684210526301</v>
      </c>
      <c r="CH88">
        <v>4.91874122619629</v>
      </c>
      <c r="CI88">
        <v>4.9870305061340297</v>
      </c>
      <c r="CJ88">
        <v>9.1651639938354492</v>
      </c>
      <c r="CK88">
        <v>7.13751193096763</v>
      </c>
      <c r="CL88">
        <v>3.4487492020367201</v>
      </c>
      <c r="CM88">
        <v>0.38828012599287798</v>
      </c>
      <c r="CN88">
        <v>0.76114634786935698</v>
      </c>
      <c r="CO88">
        <v>0.29167571663856501</v>
      </c>
      <c r="CP88">
        <v>0.45454892516136203</v>
      </c>
      <c r="CQ88">
        <v>0.24363869515593201</v>
      </c>
      <c r="CR88">
        <v>0.15767498314380601</v>
      </c>
      <c r="CS88">
        <v>0.90999710559845004</v>
      </c>
      <c r="CT88">
        <v>14</v>
      </c>
      <c r="CU88">
        <v>6.1083011627197301</v>
      </c>
      <c r="CV88">
        <v>3.3063082695007302</v>
      </c>
      <c r="CW88">
        <v>5.7469620704650897</v>
      </c>
      <c r="CX88">
        <v>4.73602400327984</v>
      </c>
      <c r="CY88">
        <v>2.8342871408016399</v>
      </c>
      <c r="CZ88">
        <v>0.43810514509596199</v>
      </c>
      <c r="DA88">
        <v>0.89312650458468901</v>
      </c>
      <c r="DB88">
        <v>0.32541486620902998</v>
      </c>
      <c r="DC88">
        <v>0.48584434390068099</v>
      </c>
      <c r="DD88">
        <v>0.21541475438851501</v>
      </c>
      <c r="DE88">
        <v>-0.109275199472904</v>
      </c>
      <c r="DF88">
        <v>0.908508241176605</v>
      </c>
      <c r="DG88">
        <v>18</v>
      </c>
      <c r="DH88">
        <v>13.075267791748001</v>
      </c>
      <c r="DI88">
        <v>2.77890181541443</v>
      </c>
      <c r="DJ88">
        <v>4.8232674598693803</v>
      </c>
      <c r="DK88">
        <v>3.27103844441866</v>
      </c>
      <c r="DL88">
        <v>1.5392196025067599</v>
      </c>
      <c r="DM88">
        <v>0.75422683550311798</v>
      </c>
      <c r="DN88">
        <v>2.41456006211763</v>
      </c>
      <c r="DO88">
        <v>0.69015705585479703</v>
      </c>
      <c r="DP88">
        <v>1.0352354049682599</v>
      </c>
      <c r="DQ88">
        <v>1.32541950829321E-2</v>
      </c>
      <c r="DR88">
        <v>-5.5551953613758101E-2</v>
      </c>
      <c r="DS88">
        <v>0.95168346166610696</v>
      </c>
    </row>
    <row r="89" spans="1:123" s="47" customFormat="1" x14ac:dyDescent="0.45">
      <c r="A89" s="142" t="s">
        <v>89</v>
      </c>
      <c r="B89" s="29">
        <v>1</v>
      </c>
      <c r="C89" s="30">
        <v>20</v>
      </c>
      <c r="D89" s="30">
        <v>1</v>
      </c>
      <c r="E89" s="30">
        <v>4</v>
      </c>
      <c r="F89" s="32">
        <v>0.224</v>
      </c>
      <c r="G89" s="32">
        <v>1.125</v>
      </c>
      <c r="H89" s="32">
        <v>0.66400000000000003</v>
      </c>
      <c r="I89" s="32">
        <v>0.45300000000000001</v>
      </c>
      <c r="J89" s="33">
        <v>0.11458333333333333</v>
      </c>
      <c r="K89" s="33">
        <v>4.1666666666666666E-3</v>
      </c>
      <c r="L89" s="33" t="s">
        <v>10</v>
      </c>
      <c r="M89" s="33">
        <v>7.6388888888888886E-3</v>
      </c>
      <c r="N89" s="34">
        <v>30.5</v>
      </c>
      <c r="O89" s="34">
        <v>80.099999999999994</v>
      </c>
      <c r="P89" s="34">
        <v>58</v>
      </c>
      <c r="Q89" s="34">
        <v>48.7</v>
      </c>
      <c r="R89" s="35">
        <v>4.7</v>
      </c>
      <c r="S89" s="35">
        <v>137.5</v>
      </c>
      <c r="T89" s="35">
        <v>66.3</v>
      </c>
      <c r="U89" s="46">
        <v>38.299999999999997</v>
      </c>
      <c r="V89" s="37">
        <v>103</v>
      </c>
      <c r="W89" s="37">
        <v>84</v>
      </c>
      <c r="X89" s="37">
        <v>19</v>
      </c>
      <c r="Y89" s="38">
        <v>1.23</v>
      </c>
      <c r="Z89" s="39">
        <v>126.3</v>
      </c>
      <c r="AA89" s="39">
        <v>60.9</v>
      </c>
      <c r="AB89" s="40">
        <v>2.0699999999999998</v>
      </c>
      <c r="AC89" s="40">
        <v>60.14</v>
      </c>
      <c r="AD89" s="41">
        <v>3.3</v>
      </c>
      <c r="AE89" s="39">
        <v>122.1</v>
      </c>
      <c r="AF89" s="34">
        <v>70.400000000000006</v>
      </c>
      <c r="AG89" s="39">
        <v>88.9</v>
      </c>
      <c r="AH89" s="34">
        <v>109.9</v>
      </c>
      <c r="AI89" s="39">
        <v>80</v>
      </c>
      <c r="AJ89" s="34">
        <v>144.6</v>
      </c>
      <c r="AK89" s="39">
        <v>26.4</v>
      </c>
      <c r="AL89" s="34">
        <v>26.4</v>
      </c>
      <c r="AM89" s="39">
        <v>0.6</v>
      </c>
      <c r="AN89" s="34">
        <v>121.2</v>
      </c>
      <c r="AO89" s="34">
        <v>122.4</v>
      </c>
      <c r="AP89" s="42">
        <v>495</v>
      </c>
      <c r="AQ89" s="42">
        <v>490</v>
      </c>
      <c r="AR89" s="38">
        <v>1.01</v>
      </c>
      <c r="AS89" s="49">
        <v>3</v>
      </c>
      <c r="AT89" s="43">
        <v>2</v>
      </c>
      <c r="AU89" s="49">
        <v>0</v>
      </c>
      <c r="AV89" s="44">
        <v>1</v>
      </c>
      <c r="AW89" s="43">
        <v>9</v>
      </c>
      <c r="AX89" s="43">
        <v>0</v>
      </c>
      <c r="AY89" s="43">
        <v>3</v>
      </c>
      <c r="AZ89" s="43">
        <v>8</v>
      </c>
      <c r="BA89" s="43">
        <v>1</v>
      </c>
      <c r="BB89" s="43">
        <v>6</v>
      </c>
      <c r="BC89" s="43">
        <v>27</v>
      </c>
      <c r="BD89" s="43">
        <v>10</v>
      </c>
      <c r="BE89" s="43">
        <v>2</v>
      </c>
      <c r="BF89" s="43">
        <v>5</v>
      </c>
      <c r="BG89">
        <v>11.789473684210501</v>
      </c>
      <c r="BH89">
        <v>5.0084824562072798</v>
      </c>
      <c r="BI89">
        <v>13.359036445617701</v>
      </c>
      <c r="BJ89">
        <v>21.359104156494102</v>
      </c>
      <c r="BK89">
        <v>16.735567544636002</v>
      </c>
      <c r="BL89">
        <v>4.6757087986371699</v>
      </c>
      <c r="BM89">
        <v>0.37212997066898701</v>
      </c>
      <c r="BN89">
        <v>0.72556394538065405</v>
      </c>
      <c r="BO89">
        <v>0.28313422203063998</v>
      </c>
      <c r="BP89">
        <v>0.49027341604232799</v>
      </c>
      <c r="BQ89">
        <v>0.203021494179803</v>
      </c>
      <c r="BR89">
        <v>0.290921419858932</v>
      </c>
      <c r="BS89">
        <v>0.68269616365432695</v>
      </c>
      <c r="BT89">
        <v>11.2631578947368</v>
      </c>
      <c r="BU89">
        <v>5.2967438697814897</v>
      </c>
      <c r="BV89">
        <v>6.5125532150268599</v>
      </c>
      <c r="BW89">
        <v>12.5109415054321</v>
      </c>
      <c r="BX89">
        <v>8.7287847117373794</v>
      </c>
      <c r="BY89">
        <v>3.67701866612797</v>
      </c>
      <c r="BZ89">
        <v>0.39970547798080402</v>
      </c>
      <c r="CA89">
        <v>0.84497411200344097</v>
      </c>
      <c r="CB89">
        <v>0.32208862900733898</v>
      </c>
      <c r="CC89">
        <v>0.56501698493957497</v>
      </c>
      <c r="CD89">
        <v>0.146080411329055</v>
      </c>
      <c r="CE89">
        <v>0.29915192723274198</v>
      </c>
      <c r="CF89">
        <v>0.83985877037048295</v>
      </c>
      <c r="CG89">
        <v>10.842105263157899</v>
      </c>
      <c r="CH89">
        <v>5.1221723556518599</v>
      </c>
      <c r="CI89">
        <v>4.7536177635192898</v>
      </c>
      <c r="CJ89">
        <v>8.4547348022460902</v>
      </c>
      <c r="CK89">
        <v>6.2862289579291097</v>
      </c>
      <c r="CL89">
        <v>3.3250944530754798</v>
      </c>
      <c r="CM89">
        <v>0.39930615709114498</v>
      </c>
      <c r="CN89">
        <v>0.80461468802090796</v>
      </c>
      <c r="CO89">
        <v>0.32866492867469799</v>
      </c>
      <c r="CP89">
        <v>0.51905441284179699</v>
      </c>
      <c r="CQ89">
        <v>0.237239652099238</v>
      </c>
      <c r="CR89">
        <v>0.19106870889663699</v>
      </c>
      <c r="CS89">
        <v>0.91209894418716397</v>
      </c>
      <c r="CT89">
        <v>12.526315789473699</v>
      </c>
      <c r="CU89">
        <v>5.9978361129760698</v>
      </c>
      <c r="CV89">
        <v>7.7954435348510698</v>
      </c>
      <c r="CW89">
        <v>15.027774810791</v>
      </c>
      <c r="CX89">
        <v>9.8277415727314192</v>
      </c>
      <c r="CY89">
        <v>3.6758885948281499</v>
      </c>
      <c r="CZ89">
        <v>0.41717745398574102</v>
      </c>
      <c r="DA89">
        <v>0.92035680791961105</v>
      </c>
      <c r="DB89">
        <v>0.34294980764388999</v>
      </c>
      <c r="DC89">
        <v>0.59713113307952903</v>
      </c>
      <c r="DD89">
        <v>0.126503404317793</v>
      </c>
      <c r="DE89">
        <v>0.184172138571739</v>
      </c>
      <c r="DF89">
        <v>0.89589834213256803</v>
      </c>
      <c r="DG89">
        <v>13.473684210526301</v>
      </c>
      <c r="DH89">
        <v>9.1652069091796893</v>
      </c>
      <c r="DI89">
        <v>14.0642547607422</v>
      </c>
      <c r="DJ89">
        <v>23.424674987793001</v>
      </c>
      <c r="DK89">
        <v>17.770999607286999</v>
      </c>
      <c r="DL89">
        <v>3.9890607135337701</v>
      </c>
      <c r="DM89">
        <v>0.55422237665371499</v>
      </c>
      <c r="DN89">
        <v>1.7086157271578599</v>
      </c>
      <c r="DO89">
        <v>0.56403726339340199</v>
      </c>
      <c r="DP89">
        <v>0.97451531887054399</v>
      </c>
      <c r="DQ89">
        <v>2.5496218567145099E-2</v>
      </c>
      <c r="DR89">
        <v>0.21807736158370999</v>
      </c>
      <c r="DS89">
        <v>0.799874007701874</v>
      </c>
    </row>
    <row r="90" spans="1:123" s="47" customFormat="1" x14ac:dyDescent="0.45">
      <c r="A90" s="142" t="s">
        <v>90</v>
      </c>
      <c r="B90" s="29">
        <v>0</v>
      </c>
      <c r="C90" s="30">
        <v>21</v>
      </c>
      <c r="D90" s="30">
        <v>1</v>
      </c>
      <c r="E90" s="30">
        <v>4</v>
      </c>
      <c r="F90" s="32">
        <v>0.33900000000000002</v>
      </c>
      <c r="G90" s="32">
        <v>0.8</v>
      </c>
      <c r="H90" s="32">
        <v>0.28899999999999998</v>
      </c>
      <c r="I90" s="32">
        <v>4.5999999999999999E-2</v>
      </c>
      <c r="J90" s="33">
        <v>5.0694444444444452E-2</v>
      </c>
      <c r="K90" s="33">
        <v>6.0416666666666667E-2</v>
      </c>
      <c r="L90" s="33">
        <v>6.3888888888888884E-2</v>
      </c>
      <c r="M90" s="33">
        <v>9.930555555555555E-2</v>
      </c>
      <c r="N90" s="34">
        <v>46.5</v>
      </c>
      <c r="O90" s="34">
        <v>44.4</v>
      </c>
      <c r="P90" s="34">
        <v>69.900000000000006</v>
      </c>
      <c r="Q90" s="34">
        <v>47.6</v>
      </c>
      <c r="R90" s="35">
        <v>3.8</v>
      </c>
      <c r="S90" s="35">
        <v>57</v>
      </c>
      <c r="T90" s="35">
        <v>9.8000000000000007</v>
      </c>
      <c r="U90" s="46">
        <v>-0.1</v>
      </c>
      <c r="V90" s="37">
        <v>88</v>
      </c>
      <c r="W90" s="37">
        <v>69.02</v>
      </c>
      <c r="X90" s="37">
        <v>18.98</v>
      </c>
      <c r="Y90" s="38">
        <v>1.27</v>
      </c>
      <c r="Z90" s="39">
        <v>107.1</v>
      </c>
      <c r="AA90" s="39">
        <v>68.599999999999994</v>
      </c>
      <c r="AB90" s="40">
        <v>1.56</v>
      </c>
      <c r="AC90" s="40">
        <v>34.799999999999997</v>
      </c>
      <c r="AD90" s="41">
        <v>5.6</v>
      </c>
      <c r="AE90" s="39">
        <v>107.6</v>
      </c>
      <c r="AF90" s="34">
        <v>67.7</v>
      </c>
      <c r="AG90" s="39">
        <v>84</v>
      </c>
      <c r="AH90" s="34">
        <v>105.4</v>
      </c>
      <c r="AI90" s="39">
        <v>62</v>
      </c>
      <c r="AJ90" s="34">
        <v>104.3</v>
      </c>
      <c r="AK90" s="39">
        <v>0.2</v>
      </c>
      <c r="AL90" s="34">
        <v>0.2</v>
      </c>
      <c r="AM90" s="39">
        <v>27.7</v>
      </c>
      <c r="AN90" s="34">
        <v>76.900000000000006</v>
      </c>
      <c r="AO90" s="34">
        <v>81.599999999999994</v>
      </c>
      <c r="AP90" s="42">
        <v>780</v>
      </c>
      <c r="AQ90" s="42">
        <v>735</v>
      </c>
      <c r="AR90" s="38">
        <v>1.06</v>
      </c>
      <c r="AS90" s="43">
        <v>2</v>
      </c>
      <c r="AT90" s="43">
        <v>2</v>
      </c>
      <c r="AU90" s="43">
        <v>0</v>
      </c>
      <c r="AV90" s="44">
        <v>0</v>
      </c>
      <c r="AW90" s="43">
        <v>6</v>
      </c>
      <c r="AX90" s="43">
        <v>0</v>
      </c>
      <c r="AY90" s="43">
        <v>0</v>
      </c>
      <c r="AZ90" s="43">
        <v>6</v>
      </c>
      <c r="BA90" s="43">
        <v>2</v>
      </c>
      <c r="BB90" s="43">
        <v>2</v>
      </c>
      <c r="BC90" s="43">
        <v>16</v>
      </c>
      <c r="BD90" s="43">
        <v>4</v>
      </c>
      <c r="BE90" s="43">
        <v>4</v>
      </c>
      <c r="BF90" s="43">
        <v>5</v>
      </c>
      <c r="BG90">
        <v>14.526315789473699</v>
      </c>
      <c r="BH90">
        <v>7.6966843605041504</v>
      </c>
      <c r="BI90">
        <v>5.3352413177490199</v>
      </c>
      <c r="BJ90">
        <v>9.7548294067382795</v>
      </c>
      <c r="BK90">
        <v>6.4466359991776301</v>
      </c>
      <c r="BL90">
        <v>2.6978535470906801</v>
      </c>
      <c r="BM90">
        <v>0.50645079378308</v>
      </c>
      <c r="BN90">
        <v>1.2431157548540599</v>
      </c>
      <c r="BO90">
        <v>0.42824700474739102</v>
      </c>
      <c r="BP90">
        <v>0.68479740619659402</v>
      </c>
      <c r="BQ90">
        <v>9.8087876978607394E-2</v>
      </c>
      <c r="BR90">
        <v>-6.5949973650276704E-3</v>
      </c>
      <c r="BS90">
        <v>0.85834121704101596</v>
      </c>
      <c r="BT90">
        <v>10.526315789473699</v>
      </c>
      <c r="BU90">
        <v>4.5743503570556596</v>
      </c>
      <c r="BV90">
        <v>4.2224249839782697</v>
      </c>
      <c r="BW90">
        <v>7.1940116882324201</v>
      </c>
      <c r="BX90">
        <v>6.1929988610117102</v>
      </c>
      <c r="BY90">
        <v>3.39844546053145</v>
      </c>
      <c r="BZ90">
        <v>0.381073228071174</v>
      </c>
      <c r="CA90">
        <v>0.722531583388201</v>
      </c>
      <c r="CB90">
        <v>0.28786617517471302</v>
      </c>
      <c r="CC90">
        <v>0.42269802093505898</v>
      </c>
      <c r="CD90">
        <v>0.346080815023598</v>
      </c>
      <c r="CE90">
        <v>5.6534428149461698E-2</v>
      </c>
      <c r="CF90">
        <v>0.943007111549377</v>
      </c>
      <c r="CG90">
        <v>11.157894736842101</v>
      </c>
      <c r="CH90">
        <v>5.035888671875</v>
      </c>
      <c r="CI90">
        <v>3.8920874595642099</v>
      </c>
      <c r="CJ90">
        <v>7.71885108947754</v>
      </c>
      <c r="CK90">
        <v>5.98978624845806</v>
      </c>
      <c r="CL90">
        <v>3.27588858660202</v>
      </c>
      <c r="CM90">
        <v>0.39738557927096702</v>
      </c>
      <c r="CN90">
        <v>0.81514339876612896</v>
      </c>
      <c r="CO90">
        <v>0.332486212253571</v>
      </c>
      <c r="CP90">
        <v>0.466498643159866</v>
      </c>
      <c r="CQ90">
        <v>0.32739344816218102</v>
      </c>
      <c r="CR90">
        <v>8.7741203606128707E-2</v>
      </c>
      <c r="CS90">
        <v>0.962674140930176</v>
      </c>
      <c r="CT90">
        <v>9.5789473684210495</v>
      </c>
      <c r="CU90">
        <v>3.86568331718445</v>
      </c>
      <c r="CV90">
        <v>5.52133989334106</v>
      </c>
      <c r="CW90">
        <v>9.8591098785400408</v>
      </c>
      <c r="CX90">
        <v>7.3024261123255698</v>
      </c>
      <c r="CY90">
        <v>3.84826612472534</v>
      </c>
      <c r="CZ90">
        <v>0.34359825284901901</v>
      </c>
      <c r="DA90">
        <v>0.59597343602126895</v>
      </c>
      <c r="DB90">
        <v>0.25152340531349199</v>
      </c>
      <c r="DC90">
        <v>0.368218272924423</v>
      </c>
      <c r="DD90">
        <v>0.34062311877663498</v>
      </c>
      <c r="DE90">
        <v>0.13115362823009499</v>
      </c>
      <c r="DF90">
        <v>0.92893618345260598</v>
      </c>
      <c r="DG90">
        <v>14.842105263157899</v>
      </c>
      <c r="DH90">
        <v>7.2926692962646502</v>
      </c>
      <c r="DI90">
        <v>4.8338756561279297</v>
      </c>
      <c r="DJ90">
        <v>8.5446681976318395</v>
      </c>
      <c r="DK90">
        <v>6.0379217047440399</v>
      </c>
      <c r="DL90">
        <v>2.83926160014861</v>
      </c>
      <c r="DM90">
        <v>0.47305105281564302</v>
      </c>
      <c r="DN90">
        <v>1.07070693223086</v>
      </c>
      <c r="DO90">
        <v>0.39911487698554998</v>
      </c>
      <c r="DP90">
        <v>0.64280658960342396</v>
      </c>
      <c r="DQ90">
        <v>7.7578756302594698E-2</v>
      </c>
      <c r="DR90">
        <v>8.6870528757572191E-3</v>
      </c>
      <c r="DS90">
        <v>0.97032171487808205</v>
      </c>
    </row>
    <row r="91" spans="1:123" s="47" customFormat="1" x14ac:dyDescent="0.45">
      <c r="A91" s="141" t="s">
        <v>91</v>
      </c>
      <c r="B91" s="29">
        <v>0</v>
      </c>
      <c r="C91" s="30">
        <v>23</v>
      </c>
      <c r="D91" s="30">
        <v>1</v>
      </c>
      <c r="E91" s="30">
        <v>4</v>
      </c>
      <c r="F91" s="32">
        <v>0.42899999999999999</v>
      </c>
      <c r="G91" s="32">
        <v>0.71299999999999997</v>
      </c>
      <c r="H91" s="32">
        <v>0.89</v>
      </c>
      <c r="I91" s="32">
        <v>0.48299999999999998</v>
      </c>
      <c r="J91" s="33">
        <v>5.6250000000000001E-2</v>
      </c>
      <c r="K91" s="33">
        <v>3.4027777777777775E-2</v>
      </c>
      <c r="L91" s="33">
        <v>6.25E-2</v>
      </c>
      <c r="M91" s="33">
        <v>4.4444444444444446E-2</v>
      </c>
      <c r="N91" s="34">
        <v>42.3</v>
      </c>
      <c r="O91" s="34">
        <v>42.2</v>
      </c>
      <c r="P91" s="34">
        <v>51.7</v>
      </c>
      <c r="Q91" s="34">
        <v>50.8</v>
      </c>
      <c r="R91" s="35">
        <v>-0.4</v>
      </c>
      <c r="S91" s="35">
        <v>26.6</v>
      </c>
      <c r="T91" s="35">
        <v>74.900000000000006</v>
      </c>
      <c r="U91" s="46">
        <v>26.9</v>
      </c>
      <c r="V91" s="37">
        <v>96.04</v>
      </c>
      <c r="W91" s="37">
        <v>66.36</v>
      </c>
      <c r="X91" s="37">
        <v>29.72</v>
      </c>
      <c r="Y91" s="38">
        <v>1.45</v>
      </c>
      <c r="Z91" s="39">
        <v>90.9</v>
      </c>
      <c r="AA91" s="39">
        <v>54.8</v>
      </c>
      <c r="AB91" s="40">
        <v>1.66</v>
      </c>
      <c r="AC91" s="40">
        <v>65.92</v>
      </c>
      <c r="AD91" s="41">
        <v>3.7</v>
      </c>
      <c r="AE91" s="34">
        <v>131.4</v>
      </c>
      <c r="AF91" s="34">
        <v>75.400000000000006</v>
      </c>
      <c r="AG91" s="34">
        <v>70.2</v>
      </c>
      <c r="AH91" s="34">
        <v>142.4</v>
      </c>
      <c r="AI91" s="34">
        <v>73</v>
      </c>
      <c r="AJ91" s="34">
        <v>110.1</v>
      </c>
      <c r="AK91" s="34">
        <v>0.1</v>
      </c>
      <c r="AL91" s="34">
        <v>0.1</v>
      </c>
      <c r="AM91" s="34">
        <v>28.6</v>
      </c>
      <c r="AN91" s="34">
        <v>77.900000000000006</v>
      </c>
      <c r="AO91" s="34">
        <v>87</v>
      </c>
      <c r="AP91" s="42">
        <v>770</v>
      </c>
      <c r="AQ91" s="42">
        <v>690</v>
      </c>
      <c r="AR91" s="38">
        <v>1.1200000000000001</v>
      </c>
      <c r="AS91" s="43">
        <v>0</v>
      </c>
      <c r="AT91" s="43">
        <v>0</v>
      </c>
      <c r="AU91" s="43">
        <v>0</v>
      </c>
      <c r="AV91" s="44">
        <v>0</v>
      </c>
      <c r="AW91" s="43">
        <v>7</v>
      </c>
      <c r="AX91" s="43">
        <v>0</v>
      </c>
      <c r="AY91" s="43">
        <v>3</v>
      </c>
      <c r="AZ91" s="43">
        <v>14</v>
      </c>
      <c r="BA91" s="43">
        <v>1</v>
      </c>
      <c r="BB91" s="43">
        <v>3</v>
      </c>
      <c r="BC91" s="43">
        <v>28</v>
      </c>
      <c r="BD91" s="43">
        <v>12</v>
      </c>
      <c r="BE91" s="43">
        <v>4</v>
      </c>
      <c r="BF91" s="43">
        <v>9</v>
      </c>
      <c r="BG91">
        <v>14.105263157894701</v>
      </c>
      <c r="BH91">
        <v>7.0485167503356898</v>
      </c>
      <c r="BI91">
        <v>5.2800159454345703</v>
      </c>
      <c r="BJ91">
        <v>9.8213882446289098</v>
      </c>
      <c r="BK91">
        <v>7.1689347718891296</v>
      </c>
      <c r="BL91">
        <v>3.0231748728724299</v>
      </c>
      <c r="BM91">
        <v>0.46534475267333397</v>
      </c>
      <c r="BN91">
        <v>1.0828971317126099</v>
      </c>
      <c r="BO91">
        <v>0.40073075890541099</v>
      </c>
      <c r="BP91">
        <v>0.63838648796081499</v>
      </c>
      <c r="BQ91">
        <v>0.122064469278958</v>
      </c>
      <c r="BR91">
        <v>0.182529732584953</v>
      </c>
      <c r="BS91">
        <v>0.83627843856811501</v>
      </c>
      <c r="BT91">
        <v>10.6315789473684</v>
      </c>
      <c r="BU91">
        <v>4.3576498031616202</v>
      </c>
      <c r="BV91">
        <v>4.8758277893066397</v>
      </c>
      <c r="BW91">
        <v>8.4001865386962908</v>
      </c>
      <c r="BX91">
        <v>6.5178543141013696</v>
      </c>
      <c r="BY91">
        <v>3.581361557308</v>
      </c>
      <c r="BZ91">
        <v>0.36404609662672299</v>
      </c>
      <c r="CA91">
        <v>0.66062507590026798</v>
      </c>
      <c r="CB91">
        <v>0.26932570338249201</v>
      </c>
      <c r="CC91">
        <v>0.41739293932914701</v>
      </c>
      <c r="CD91">
        <v>0.264705429460177</v>
      </c>
      <c r="CE91">
        <v>0.122793279588223</v>
      </c>
      <c r="CF91">
        <v>0.978401839733124</v>
      </c>
      <c r="CG91">
        <v>10.210526315789499</v>
      </c>
      <c r="CH91">
        <v>4.5510935783386204</v>
      </c>
      <c r="CI91">
        <v>4.0100965499877903</v>
      </c>
      <c r="CJ91">
        <v>6.8115959167480504</v>
      </c>
      <c r="CK91">
        <v>5.7334535749334998</v>
      </c>
      <c r="CL91">
        <v>3.4857245244477899</v>
      </c>
      <c r="CM91">
        <v>0.38166335271349999</v>
      </c>
      <c r="CN91">
        <v>0.75690621524053803</v>
      </c>
      <c r="CO91">
        <v>0.29789206385612499</v>
      </c>
      <c r="CP91">
        <v>0.41537389159202598</v>
      </c>
      <c r="CQ91">
        <v>0.40220037671785602</v>
      </c>
      <c r="CR91">
        <v>-8.6087405681610094E-2</v>
      </c>
      <c r="CS91">
        <v>0.90886533260345503</v>
      </c>
      <c r="CT91">
        <v>8.5263157894736796</v>
      </c>
      <c r="CU91">
        <v>3.5009508132934601</v>
      </c>
      <c r="CV91">
        <v>4.7473068237304696</v>
      </c>
      <c r="CW91">
        <v>8.6478385925293004</v>
      </c>
      <c r="CX91">
        <v>7.0867523645099801</v>
      </c>
      <c r="CY91">
        <v>4.1150667869556701</v>
      </c>
      <c r="CZ91">
        <v>0.32566976865156899</v>
      </c>
      <c r="DA91">
        <v>0.57145780025444803</v>
      </c>
      <c r="DB91">
        <v>0.25974157452583302</v>
      </c>
      <c r="DC91">
        <v>0.36893054842948902</v>
      </c>
      <c r="DD91">
        <v>0.42184268693223897</v>
      </c>
      <c r="DE91">
        <v>0.165024533867836</v>
      </c>
      <c r="DF91">
        <v>0.92526924610137895</v>
      </c>
      <c r="DG91">
        <v>12.842105263157899</v>
      </c>
      <c r="DH91">
        <v>5.4539055824279803</v>
      </c>
      <c r="DI91">
        <v>5.01792287826538</v>
      </c>
      <c r="DJ91">
        <v>9.2816352844238299</v>
      </c>
      <c r="DK91">
        <v>7.2744361475894301</v>
      </c>
      <c r="DL91">
        <v>3.3860579052863802</v>
      </c>
      <c r="DM91">
        <v>0.39853769259537802</v>
      </c>
      <c r="DN91">
        <v>0.798194064525243</v>
      </c>
      <c r="DO91">
        <v>0.315668344497681</v>
      </c>
      <c r="DP91">
        <v>0.49422419071197499</v>
      </c>
      <c r="DQ91">
        <v>0.17656908914873601</v>
      </c>
      <c r="DR91">
        <v>9.9276259541511494E-2</v>
      </c>
      <c r="DS91">
        <v>0.87884283065795898</v>
      </c>
    </row>
    <row r="92" spans="1:123" x14ac:dyDescent="0.45">
      <c r="A92" s="141" t="s">
        <v>92</v>
      </c>
      <c r="B92" s="29">
        <v>0</v>
      </c>
      <c r="C92" s="30">
        <v>26</v>
      </c>
      <c r="D92" s="30">
        <v>1</v>
      </c>
      <c r="E92" s="30">
        <v>4</v>
      </c>
      <c r="F92" s="32">
        <v>0.308</v>
      </c>
      <c r="G92" s="32">
        <v>1.1020000000000001</v>
      </c>
      <c r="H92" s="32">
        <v>1.53</v>
      </c>
      <c r="I92" s="32">
        <v>1.2410000000000001</v>
      </c>
      <c r="J92" s="33">
        <v>5.2083333333333336E-2</v>
      </c>
      <c r="K92" s="33">
        <v>3.2638888888888891E-2</v>
      </c>
      <c r="L92" s="33">
        <v>4.5833333333333337E-2</v>
      </c>
      <c r="M92" s="33">
        <v>5.0694444444444452E-2</v>
      </c>
      <c r="N92" s="34">
        <v>48</v>
      </c>
      <c r="O92" s="34">
        <v>48.1</v>
      </c>
      <c r="P92" s="34">
        <v>63.5</v>
      </c>
      <c r="Q92" s="34">
        <v>64.900000000000006</v>
      </c>
      <c r="R92" s="35">
        <v>0.4</v>
      </c>
      <c r="S92" s="35">
        <v>20.399999999999999</v>
      </c>
      <c r="T92" s="35">
        <v>108.5</v>
      </c>
      <c r="U92" s="46">
        <v>76.5</v>
      </c>
      <c r="V92" s="37">
        <v>100.66</v>
      </c>
      <c r="W92" s="37">
        <v>78.040000000000006</v>
      </c>
      <c r="X92" s="37">
        <v>22.62</v>
      </c>
      <c r="Y92" s="38">
        <v>1.29</v>
      </c>
      <c r="Z92" s="39">
        <v>109.1</v>
      </c>
      <c r="AA92" s="39">
        <v>63.8</v>
      </c>
      <c r="AB92" s="40">
        <v>1.71</v>
      </c>
      <c r="AC92" s="40">
        <v>74.41</v>
      </c>
      <c r="AD92" s="41">
        <v>3</v>
      </c>
      <c r="AE92" s="34">
        <v>127.7</v>
      </c>
      <c r="AF92" s="34">
        <v>69.900000000000006</v>
      </c>
      <c r="AG92" s="34">
        <v>65.7</v>
      </c>
      <c r="AH92" s="34">
        <v>122.8</v>
      </c>
      <c r="AI92" s="34">
        <v>68</v>
      </c>
      <c r="AJ92" s="34">
        <v>100.8</v>
      </c>
      <c r="AK92" s="34">
        <v>0.3</v>
      </c>
      <c r="AL92" s="34">
        <v>0.3</v>
      </c>
      <c r="AM92" s="34">
        <v>27.4</v>
      </c>
      <c r="AN92" s="34">
        <v>74.099999999999994</v>
      </c>
      <c r="AO92" s="34">
        <v>78.900000000000006</v>
      </c>
      <c r="AP92" s="37">
        <v>810</v>
      </c>
      <c r="AQ92" s="37">
        <v>760</v>
      </c>
      <c r="AR92" s="38">
        <v>1.07</v>
      </c>
      <c r="AS92" s="43">
        <v>1</v>
      </c>
      <c r="AT92" s="43">
        <v>1</v>
      </c>
      <c r="AU92" s="43">
        <v>0</v>
      </c>
      <c r="AV92" s="44">
        <v>0</v>
      </c>
      <c r="AW92" s="43">
        <v>7</v>
      </c>
      <c r="AX92" s="43">
        <v>0</v>
      </c>
      <c r="AY92" s="43">
        <v>7</v>
      </c>
      <c r="AZ92" s="43">
        <v>6</v>
      </c>
      <c r="BA92" s="43">
        <v>2</v>
      </c>
      <c r="BB92" s="43">
        <v>5</v>
      </c>
      <c r="BC92" s="43">
        <v>25</v>
      </c>
      <c r="BD92" s="43">
        <v>16</v>
      </c>
      <c r="BE92" s="43">
        <v>8</v>
      </c>
      <c r="BF92" s="43">
        <v>6</v>
      </c>
      <c r="BG92">
        <v>8.9473684210526301</v>
      </c>
      <c r="BH92">
        <v>3.79651951789856</v>
      </c>
      <c r="BI92">
        <v>6.4131422042846697</v>
      </c>
      <c r="BJ92">
        <v>12.5831594467163</v>
      </c>
      <c r="BK92">
        <v>8.7564256818670998</v>
      </c>
      <c r="BL92">
        <v>4.2239568756337702</v>
      </c>
      <c r="BM92">
        <v>0.33012961220616899</v>
      </c>
      <c r="BN92">
        <v>0.58434470877789702</v>
      </c>
      <c r="BO92">
        <v>0.27703595161437999</v>
      </c>
      <c r="BP92">
        <v>0.44329491257667503</v>
      </c>
      <c r="BQ92">
        <v>0.211475398968685</v>
      </c>
      <c r="BR92">
        <v>0.40212398767471302</v>
      </c>
      <c r="BS92">
        <v>0.87714803218841597</v>
      </c>
      <c r="BT92">
        <v>8.1052631578947398</v>
      </c>
      <c r="BU92">
        <v>3.1960377693176301</v>
      </c>
      <c r="BV92">
        <v>5.7035818099975604</v>
      </c>
      <c r="BW92">
        <v>9.6836471557617205</v>
      </c>
      <c r="BX92">
        <v>7.7273226286235603</v>
      </c>
      <c r="BY92">
        <v>4.3663584865324703</v>
      </c>
      <c r="BZ92">
        <v>0.31210602986422997</v>
      </c>
      <c r="CA92">
        <v>0.50182439859541605</v>
      </c>
      <c r="CB92">
        <v>0.21071262657642401</v>
      </c>
      <c r="CC92">
        <v>0.34095087647437999</v>
      </c>
      <c r="CD92">
        <v>0.37537019519462</v>
      </c>
      <c r="CE92">
        <v>0.35721707344055198</v>
      </c>
      <c r="CF92">
        <v>0.81626909971237205</v>
      </c>
      <c r="CG92">
        <v>9.5789473684210495</v>
      </c>
      <c r="CH92">
        <v>4.0592632293701199</v>
      </c>
      <c r="CI92">
        <v>5.4338693618774396</v>
      </c>
      <c r="CJ92">
        <v>9.6814632415771502</v>
      </c>
      <c r="CK92">
        <v>7.2493189761513204</v>
      </c>
      <c r="CL92">
        <v>3.8070068519714999</v>
      </c>
      <c r="CM92">
        <v>0.357500757143908</v>
      </c>
      <c r="CN92">
        <v>0.65116124779315998</v>
      </c>
      <c r="CO92">
        <v>0.259423106908798</v>
      </c>
      <c r="CP92">
        <v>0.422408938407898</v>
      </c>
      <c r="CQ92">
        <v>0.29622882182068599</v>
      </c>
      <c r="CR92">
        <v>0.31601861119270303</v>
      </c>
      <c r="CS92">
        <v>0.88992744684219405</v>
      </c>
      <c r="CT92">
        <v>7.8947368421052602</v>
      </c>
      <c r="CU92">
        <v>2.9640226364135698</v>
      </c>
      <c r="CV92">
        <v>6.8537006378173801</v>
      </c>
      <c r="CW92">
        <v>12.138154983520501</v>
      </c>
      <c r="CX92">
        <v>8.8864706691942708</v>
      </c>
      <c r="CY92">
        <v>4.7020964009022901</v>
      </c>
      <c r="CZ92">
        <v>0.289486423334402</v>
      </c>
      <c r="DA92">
        <v>0.429296681512225</v>
      </c>
      <c r="DB92">
        <v>0.20274740457534801</v>
      </c>
      <c r="DC92">
        <v>0.32698422670364402</v>
      </c>
      <c r="DD92">
        <v>0.36604764486581998</v>
      </c>
      <c r="DE92">
        <v>0.35069388151168801</v>
      </c>
      <c r="DF92">
        <v>0.81649345159530595</v>
      </c>
      <c r="DG92">
        <v>10.9473684210526</v>
      </c>
      <c r="DH92">
        <v>4.8531289100646999</v>
      </c>
      <c r="DI92">
        <v>10.8702688217163</v>
      </c>
      <c r="DJ92">
        <v>16.9836330413818</v>
      </c>
      <c r="DK92">
        <v>13.8286766754953</v>
      </c>
      <c r="DL92">
        <v>5.5254735723573596</v>
      </c>
      <c r="DM92">
        <v>0.34546020249216802</v>
      </c>
      <c r="DN92">
        <v>0.74395595144429905</v>
      </c>
      <c r="DO92">
        <v>0.29563233256339999</v>
      </c>
      <c r="DP92">
        <v>0.53072887659072898</v>
      </c>
      <c r="DQ92">
        <v>0.136983929796546</v>
      </c>
      <c r="DR92">
        <v>0.22073136270046201</v>
      </c>
      <c r="DS92">
        <v>0.72942781448364302</v>
      </c>
    </row>
    <row r="93" spans="1:123" s="50" customFormat="1" x14ac:dyDescent="0.45">
      <c r="A93" s="142" t="s">
        <v>93</v>
      </c>
      <c r="B93" s="29">
        <v>0</v>
      </c>
      <c r="C93" s="30">
        <v>24</v>
      </c>
      <c r="D93" s="30">
        <v>1</v>
      </c>
      <c r="E93" s="30">
        <v>4</v>
      </c>
      <c r="F93" s="32">
        <v>0.19600000000000001</v>
      </c>
      <c r="G93" s="32">
        <v>0.55100000000000005</v>
      </c>
      <c r="H93" s="32">
        <v>0.53800000000000003</v>
      </c>
      <c r="I93" s="32">
        <v>0.216</v>
      </c>
      <c r="J93" s="33">
        <v>0.1076388888888889</v>
      </c>
      <c r="K93" s="33">
        <v>5.5555555555555552E-2</v>
      </c>
      <c r="L93" s="33">
        <v>0.10208333333333335</v>
      </c>
      <c r="M93" s="33">
        <v>6.5277777777777782E-2</v>
      </c>
      <c r="N93" s="34">
        <v>43.4</v>
      </c>
      <c r="O93" s="34">
        <v>40.5</v>
      </c>
      <c r="P93" s="34">
        <v>58.6</v>
      </c>
      <c r="Q93" s="34">
        <v>55.8</v>
      </c>
      <c r="R93" s="35">
        <v>1.1000000000000001</v>
      </c>
      <c r="S93" s="35">
        <v>21.5</v>
      </c>
      <c r="T93" s="35">
        <v>65</v>
      </c>
      <c r="U93" s="46">
        <v>0.5</v>
      </c>
      <c r="V93" s="37">
        <v>71.38</v>
      </c>
      <c r="W93" s="37">
        <v>56.86</v>
      </c>
      <c r="X93" s="37">
        <v>14.52</v>
      </c>
      <c r="Y93" s="38">
        <v>1.26</v>
      </c>
      <c r="Z93" s="39">
        <v>88.9</v>
      </c>
      <c r="AA93" s="39">
        <v>51.7</v>
      </c>
      <c r="AB93" s="40">
        <v>1.72</v>
      </c>
      <c r="AC93" s="40">
        <v>46.84</v>
      </c>
      <c r="AD93" s="41">
        <v>7.4</v>
      </c>
      <c r="AE93" s="34">
        <v>115.4</v>
      </c>
      <c r="AF93" s="34">
        <v>66.3</v>
      </c>
      <c r="AG93" s="34">
        <v>57.5</v>
      </c>
      <c r="AH93" s="34">
        <v>110.4</v>
      </c>
      <c r="AI93" s="34">
        <v>64</v>
      </c>
      <c r="AJ93" s="34">
        <v>82.2</v>
      </c>
      <c r="AK93" s="34">
        <v>0.1</v>
      </c>
      <c r="AL93" s="34">
        <v>8.8000000000000007</v>
      </c>
      <c r="AM93" s="34">
        <v>9.4</v>
      </c>
      <c r="AN93" s="34">
        <v>56.9</v>
      </c>
      <c r="AO93" s="34">
        <v>66.3</v>
      </c>
      <c r="AP93" s="37">
        <v>1055</v>
      </c>
      <c r="AQ93" s="37">
        <v>905</v>
      </c>
      <c r="AR93" s="38">
        <v>1.17</v>
      </c>
      <c r="AS93" s="43">
        <v>0</v>
      </c>
      <c r="AT93" s="43">
        <v>0</v>
      </c>
      <c r="AU93" s="43">
        <v>0</v>
      </c>
      <c r="AV93" s="44">
        <v>0</v>
      </c>
      <c r="AW93" s="43">
        <v>6</v>
      </c>
      <c r="AX93" s="43">
        <v>0</v>
      </c>
      <c r="AY93" s="43">
        <v>2</v>
      </c>
      <c r="AZ93" s="43">
        <v>6</v>
      </c>
      <c r="BA93" s="43">
        <v>0</v>
      </c>
      <c r="BB93" s="43">
        <v>3</v>
      </c>
      <c r="BC93" s="43">
        <v>17</v>
      </c>
      <c r="BD93" s="43">
        <v>6</v>
      </c>
      <c r="BE93" s="43">
        <v>5</v>
      </c>
      <c r="BF93" s="43">
        <v>5</v>
      </c>
      <c r="BG93">
        <v>10.9473684210526</v>
      </c>
      <c r="BH93">
        <v>5.3331785202026403</v>
      </c>
      <c r="BI93">
        <v>5.99355125427246</v>
      </c>
      <c r="BJ93">
        <v>11.1603107452393</v>
      </c>
      <c r="BK93">
        <v>7.7472605203327403</v>
      </c>
      <c r="BL93">
        <v>3.5496407768182601</v>
      </c>
      <c r="BM93">
        <v>0.40021026919969499</v>
      </c>
      <c r="BN93">
        <v>0.85349468320564803</v>
      </c>
      <c r="BO93">
        <v>0.34838369488716098</v>
      </c>
      <c r="BP93">
        <v>0.59638822078704801</v>
      </c>
      <c r="BQ93">
        <v>0.113333646655375</v>
      </c>
      <c r="BR93">
        <v>0.27729117870330799</v>
      </c>
      <c r="BS93">
        <v>0.89689326286315896</v>
      </c>
      <c r="BT93">
        <v>9.1578947368421009</v>
      </c>
      <c r="BU93">
        <v>3.8000693321228001</v>
      </c>
      <c r="BV93">
        <v>6.0827994346618697</v>
      </c>
      <c r="BW93">
        <v>11.341402053833001</v>
      </c>
      <c r="BX93">
        <v>8.1336188567312107</v>
      </c>
      <c r="BY93">
        <v>4.1098976609302502</v>
      </c>
      <c r="BZ93">
        <v>0.33176955896250199</v>
      </c>
      <c r="CA93">
        <v>0.55817553533374198</v>
      </c>
      <c r="CB93">
        <v>0.245695561170578</v>
      </c>
      <c r="CC93">
        <v>0.44628089666366599</v>
      </c>
      <c r="CD93">
        <v>0.214040244765066</v>
      </c>
      <c r="CE93">
        <v>0.39508649706840498</v>
      </c>
      <c r="CF93">
        <v>0.88985300064086903</v>
      </c>
      <c r="CG93">
        <v>9.5789473684210495</v>
      </c>
      <c r="CH93">
        <v>4.1865782737731898</v>
      </c>
      <c r="CI93">
        <v>5.7026929855346697</v>
      </c>
      <c r="CJ93">
        <v>10.8460750579834</v>
      </c>
      <c r="CK93">
        <v>7.9726154678746299</v>
      </c>
      <c r="CL93">
        <v>3.96320840908073</v>
      </c>
      <c r="CM93">
        <v>0.35073585430301202</v>
      </c>
      <c r="CN93">
        <v>0.68699679910846101</v>
      </c>
      <c r="CO93">
        <v>0.291241705417633</v>
      </c>
      <c r="CP93">
        <v>0.43543529510498002</v>
      </c>
      <c r="CQ93">
        <v>0.34959541653195297</v>
      </c>
      <c r="CR93">
        <v>0.19354647397995001</v>
      </c>
      <c r="CS93">
        <v>0.89302408695220903</v>
      </c>
      <c r="CT93">
        <v>8.7368421052631593</v>
      </c>
      <c r="CU93">
        <v>3.0546360015869101</v>
      </c>
      <c r="CV93">
        <v>10.081666946411101</v>
      </c>
      <c r="CW93">
        <v>18.829339981079102</v>
      </c>
      <c r="CX93">
        <v>12.975009265698899</v>
      </c>
      <c r="CY93">
        <v>5.6469813752592701</v>
      </c>
      <c r="CZ93">
        <v>0.27457530868115099</v>
      </c>
      <c r="DA93">
        <v>0.43990484707203498</v>
      </c>
      <c r="DB93">
        <v>0.20056858658790599</v>
      </c>
      <c r="DC93">
        <v>0.34612587094306901</v>
      </c>
      <c r="DD93">
        <v>0.26124877077472602</v>
      </c>
      <c r="DE93">
        <v>0.32662200927734403</v>
      </c>
      <c r="DF93">
        <v>0.86853832006454501</v>
      </c>
      <c r="DG93">
        <v>9.6842105263157894</v>
      </c>
      <c r="DH93">
        <v>3.83667063713074</v>
      </c>
      <c r="DI93">
        <v>13.640159606933601</v>
      </c>
      <c r="DJ93">
        <v>25.338619232177699</v>
      </c>
      <c r="DK93" t="s">
        <v>300</v>
      </c>
      <c r="DL93">
        <v>5.9927630658243203</v>
      </c>
      <c r="DM93">
        <v>0.278316405722914</v>
      </c>
      <c r="DN93">
        <v>0.54060716770219597</v>
      </c>
      <c r="DO93">
        <v>0.26017367839813199</v>
      </c>
      <c r="DP93">
        <v>0.49229621887206998</v>
      </c>
      <c r="DQ93">
        <v>0.10269190117351</v>
      </c>
      <c r="DR93">
        <v>0.127460211515427</v>
      </c>
      <c r="DS93">
        <v>0.96156877279281605</v>
      </c>
    </row>
    <row r="94" spans="1:123" s="47" customFormat="1" x14ac:dyDescent="0.45">
      <c r="A94" s="141" t="s">
        <v>68</v>
      </c>
      <c r="B94" s="29">
        <v>0</v>
      </c>
      <c r="C94" s="30">
        <v>20</v>
      </c>
      <c r="D94" s="30">
        <v>1</v>
      </c>
      <c r="E94" s="30">
        <v>2</v>
      </c>
      <c r="F94" s="32">
        <v>0.79</v>
      </c>
      <c r="G94" s="32">
        <v>1.625</v>
      </c>
      <c r="H94" s="32">
        <v>0.95199999999999996</v>
      </c>
      <c r="I94" s="32">
        <v>0.56100000000000005</v>
      </c>
      <c r="J94" s="33">
        <v>4.3750000000000004E-2</v>
      </c>
      <c r="K94" s="33">
        <v>7.9861111111111105E-2</v>
      </c>
      <c r="L94" s="33">
        <v>6.5972222222222224E-2</v>
      </c>
      <c r="M94" s="33">
        <v>0.11180555555555556</v>
      </c>
      <c r="N94" s="34">
        <v>35.700000000000003</v>
      </c>
      <c r="O94" s="34">
        <v>46.4</v>
      </c>
      <c r="P94" s="34">
        <v>42</v>
      </c>
      <c r="Q94" s="34">
        <v>54.6</v>
      </c>
      <c r="R94" s="35">
        <v>23.3</v>
      </c>
      <c r="S94" s="35">
        <v>176.9</v>
      </c>
      <c r="T94" s="35">
        <v>93.4</v>
      </c>
      <c r="U94" s="46">
        <v>61.3</v>
      </c>
      <c r="V94" s="37">
        <v>91</v>
      </c>
      <c r="W94" s="37">
        <v>65</v>
      </c>
      <c r="X94" s="37">
        <f>V94-W94</f>
        <v>26</v>
      </c>
      <c r="Y94" s="38">
        <f>SUM(V94/W94)</f>
        <v>1.4</v>
      </c>
      <c r="Z94" s="39">
        <v>104.3</v>
      </c>
      <c r="AA94" s="39">
        <v>64.2</v>
      </c>
      <c r="AB94" s="40">
        <f>SUM(Z94/AA94)</f>
        <v>1.6246105919003113</v>
      </c>
      <c r="AC94" s="40">
        <v>26.96</v>
      </c>
      <c r="AD94" s="41">
        <v>4.5999999999999996</v>
      </c>
      <c r="AE94" s="34">
        <v>123.5</v>
      </c>
      <c r="AF94" s="34">
        <v>68.099999999999994</v>
      </c>
      <c r="AG94" s="34">
        <v>74.099999999999994</v>
      </c>
      <c r="AH94" s="34">
        <v>118.8</v>
      </c>
      <c r="AI94" s="34">
        <v>74</v>
      </c>
      <c r="AJ94" s="34">
        <v>100.8</v>
      </c>
      <c r="AK94" s="34">
        <v>7.2</v>
      </c>
      <c r="AL94" s="34">
        <v>7.2</v>
      </c>
      <c r="AM94" s="34">
        <v>8.3000000000000007</v>
      </c>
      <c r="AN94" s="34">
        <v>76.400000000000006</v>
      </c>
      <c r="AO94" s="34">
        <v>84.5</v>
      </c>
      <c r="AP94" s="42">
        <v>785</v>
      </c>
      <c r="AQ94" s="42">
        <v>710</v>
      </c>
      <c r="AR94" s="38">
        <v>1.1100000000000001</v>
      </c>
      <c r="AS94" s="43">
        <v>0</v>
      </c>
      <c r="AT94" s="43">
        <v>0</v>
      </c>
      <c r="AU94" s="43">
        <v>0</v>
      </c>
      <c r="AV94" s="44">
        <v>0</v>
      </c>
      <c r="AW94" s="43">
        <v>4</v>
      </c>
      <c r="AX94" s="43">
        <v>0</v>
      </c>
      <c r="AY94" s="43">
        <v>3</v>
      </c>
      <c r="AZ94" s="43">
        <v>8</v>
      </c>
      <c r="BA94" s="43">
        <v>3</v>
      </c>
      <c r="BB94" s="43">
        <v>3</v>
      </c>
      <c r="BC94" s="43">
        <v>21</v>
      </c>
      <c r="BD94" s="43">
        <v>5</v>
      </c>
      <c r="BE94" s="43">
        <v>5</v>
      </c>
      <c r="BF94" s="43">
        <v>0</v>
      </c>
      <c r="BG94">
        <v>14.3157894736842</v>
      </c>
      <c r="BH94">
        <v>9.6536083221435494</v>
      </c>
      <c r="BI94">
        <v>2.3110074996948198</v>
      </c>
      <c r="BJ94">
        <v>4.0875778198242196</v>
      </c>
      <c r="BK94" t="s">
        <v>300</v>
      </c>
      <c r="BL94">
        <v>1.6364913258482401</v>
      </c>
      <c r="BM94">
        <v>0.544824527864191</v>
      </c>
      <c r="BN94">
        <v>1.71557656855443</v>
      </c>
      <c r="BO94">
        <v>0.58015215396881104</v>
      </c>
      <c r="BP94">
        <v>0.97260802984237704</v>
      </c>
      <c r="BQ94">
        <v>2.90728109492066E-2</v>
      </c>
      <c r="BR94">
        <v>-6.2501803040504497E-2</v>
      </c>
      <c r="BS94">
        <v>0.975824594497681</v>
      </c>
      <c r="BT94">
        <v>11.473684210526301</v>
      </c>
      <c r="BU94">
        <v>6.75563287734985</v>
      </c>
      <c r="BV94">
        <v>10.525570869445801</v>
      </c>
      <c r="BW94">
        <v>15.522956848144499</v>
      </c>
      <c r="BX94">
        <v>13.7519890132703</v>
      </c>
      <c r="BY94">
        <v>4.1645133230421303</v>
      </c>
      <c r="BZ94">
        <v>0.46204879331740101</v>
      </c>
      <c r="CA94">
        <v>1.25417439556444</v>
      </c>
      <c r="CB94">
        <v>0.44807690382003801</v>
      </c>
      <c r="CC94">
        <v>0.76330518722534202</v>
      </c>
      <c r="CD94">
        <v>0.12671698930438499</v>
      </c>
      <c r="CE94">
        <v>0.35683718323707603</v>
      </c>
      <c r="CF94">
        <v>0.71341347694396995</v>
      </c>
      <c r="CG94">
        <v>9.6842105263157894</v>
      </c>
      <c r="CH94">
        <v>4.7210707664489702</v>
      </c>
      <c r="CI94">
        <v>6.2657995223998997</v>
      </c>
      <c r="CJ94">
        <v>12.425907135009799</v>
      </c>
      <c r="CK94">
        <v>10.1977098364579</v>
      </c>
      <c r="CL94">
        <v>4.47873939059631</v>
      </c>
      <c r="CM94">
        <v>0.36502320802134303</v>
      </c>
      <c r="CN94">
        <v>0.80821470491793201</v>
      </c>
      <c r="CO94">
        <v>0.342769205570221</v>
      </c>
      <c r="CP94">
        <v>0.59075725078582797</v>
      </c>
      <c r="CQ94">
        <v>0.205271012396124</v>
      </c>
      <c r="CR94">
        <v>0.49560728669166598</v>
      </c>
      <c r="CS94">
        <v>0.79802751541137695</v>
      </c>
      <c r="CT94">
        <v>9.7894736842105292</v>
      </c>
      <c r="CU94">
        <v>4.9627399444580096</v>
      </c>
      <c r="CV94">
        <v>7.19232273101807</v>
      </c>
      <c r="CW94">
        <v>13.3571510314941</v>
      </c>
      <c r="CX94">
        <v>10.5298594173632</v>
      </c>
      <c r="CY94">
        <v>4.71231174538707</v>
      </c>
      <c r="CZ94">
        <v>0.36490300864659397</v>
      </c>
      <c r="DA94">
        <v>0.86066876495257405</v>
      </c>
      <c r="DB94">
        <v>0.36209622025489802</v>
      </c>
      <c r="DC94">
        <v>0.65512675046920799</v>
      </c>
      <c r="DD94">
        <v>0.1380827752331</v>
      </c>
      <c r="DE94">
        <v>0.57786726951599099</v>
      </c>
      <c r="DF94">
        <v>0.75522792339324996</v>
      </c>
      <c r="DG94">
        <v>13.3684210526316</v>
      </c>
      <c r="DH94">
        <v>6.5810036659240696</v>
      </c>
      <c r="DI94">
        <v>316.68386840820301</v>
      </c>
      <c r="DJ94">
        <v>327.76419067382801</v>
      </c>
      <c r="DK94">
        <v>320.40865285772998</v>
      </c>
      <c r="DL94">
        <v>36.518956885003199</v>
      </c>
      <c r="DM94">
        <v>0.42858647119577697</v>
      </c>
      <c r="DN94">
        <v>1.0329826588079001</v>
      </c>
      <c r="DO94">
        <v>0.37438318133354198</v>
      </c>
      <c r="DP94">
        <v>0.62909120321273804</v>
      </c>
      <c r="DQ94">
        <v>0.102260069056699</v>
      </c>
      <c r="DR94">
        <v>3.9911963045597097E-2</v>
      </c>
      <c r="DS94">
        <v>0.12375134974718099</v>
      </c>
    </row>
    <row r="95" spans="1:123" s="47" customFormat="1" x14ac:dyDescent="0.45">
      <c r="A95" s="142" t="s">
        <v>94</v>
      </c>
      <c r="B95" s="29">
        <v>0</v>
      </c>
      <c r="C95" s="30">
        <v>23</v>
      </c>
      <c r="D95" s="30">
        <v>1</v>
      </c>
      <c r="E95" s="30">
        <v>4</v>
      </c>
      <c r="F95" s="32">
        <v>0.442</v>
      </c>
      <c r="G95" s="32">
        <v>0.42799999999999999</v>
      </c>
      <c r="H95" s="32">
        <v>0.47699999999999998</v>
      </c>
      <c r="I95" s="32">
        <v>0.374</v>
      </c>
      <c r="J95" s="33">
        <v>6.5277777777777782E-2</v>
      </c>
      <c r="K95" s="33">
        <v>7.0833333333333331E-2</v>
      </c>
      <c r="L95" s="33">
        <v>7.9861111111111105E-2</v>
      </c>
      <c r="M95" s="33">
        <v>0.10694444444444444</v>
      </c>
      <c r="N95" s="34">
        <v>36.5</v>
      </c>
      <c r="O95" s="34">
        <v>30.1</v>
      </c>
      <c r="P95" s="34">
        <v>47.4</v>
      </c>
      <c r="Q95" s="34">
        <v>44.3</v>
      </c>
      <c r="R95" s="35">
        <v>4.2</v>
      </c>
      <c r="S95" s="35">
        <v>3.1</v>
      </c>
      <c r="T95" s="35">
        <v>33.700000000000003</v>
      </c>
      <c r="U95" s="46">
        <v>9.6999999999999993</v>
      </c>
      <c r="V95" s="37">
        <v>73.64</v>
      </c>
      <c r="W95" s="37">
        <v>58.22</v>
      </c>
      <c r="X95" s="37">
        <v>15.42</v>
      </c>
      <c r="Y95" s="38">
        <v>1.26</v>
      </c>
      <c r="Z95" s="39">
        <v>93.8</v>
      </c>
      <c r="AA95" s="39">
        <v>63.8</v>
      </c>
      <c r="AB95" s="40">
        <v>1.47</v>
      </c>
      <c r="AC95" s="40">
        <v>67.92</v>
      </c>
      <c r="AD95" s="41">
        <v>6.6</v>
      </c>
      <c r="AE95" s="34">
        <v>124.7</v>
      </c>
      <c r="AF95" s="34">
        <v>72</v>
      </c>
      <c r="AG95" s="34">
        <v>67.7</v>
      </c>
      <c r="AH95" s="34">
        <v>105.6</v>
      </c>
      <c r="AI95" s="34">
        <v>73</v>
      </c>
      <c r="AJ95" s="34">
        <v>108.1</v>
      </c>
      <c r="AK95" s="34">
        <v>16.399999999999999</v>
      </c>
      <c r="AL95" s="34">
        <v>16.399999999999999</v>
      </c>
      <c r="AM95" s="34">
        <v>27.4</v>
      </c>
      <c r="AN95" s="34">
        <v>72.7</v>
      </c>
      <c r="AO95" s="34">
        <v>78.400000000000006</v>
      </c>
      <c r="AP95" s="37">
        <v>825</v>
      </c>
      <c r="AQ95" s="37">
        <v>765</v>
      </c>
      <c r="AR95" s="38">
        <v>1.08</v>
      </c>
      <c r="AS95" s="43">
        <v>0</v>
      </c>
      <c r="AT95" s="43">
        <v>0</v>
      </c>
      <c r="AU95" s="43">
        <v>0</v>
      </c>
      <c r="AV95" s="44">
        <v>0</v>
      </c>
      <c r="AW95" s="43">
        <v>5</v>
      </c>
      <c r="AX95" s="43">
        <v>0</v>
      </c>
      <c r="AY95" s="43">
        <v>0</v>
      </c>
      <c r="AZ95" s="43">
        <v>2</v>
      </c>
      <c r="BA95" s="43">
        <v>0</v>
      </c>
      <c r="BB95" s="43">
        <v>0</v>
      </c>
      <c r="BC95" s="43">
        <v>7</v>
      </c>
      <c r="BD95" s="43">
        <v>4</v>
      </c>
      <c r="BE95" s="43">
        <v>7</v>
      </c>
      <c r="BF95" s="43">
        <v>4</v>
      </c>
      <c r="BG95">
        <v>13.578947368421099</v>
      </c>
      <c r="BH95">
        <v>8.6957168579101598</v>
      </c>
      <c r="BI95">
        <v>39.217761993408203</v>
      </c>
      <c r="BJ95">
        <v>50.267890930175803</v>
      </c>
      <c r="BK95">
        <v>43.8204385857833</v>
      </c>
      <c r="BL95">
        <v>6.8582926577294803</v>
      </c>
      <c r="BM95">
        <v>0.52498668776927204</v>
      </c>
      <c r="BN95">
        <v>1.53439176095942</v>
      </c>
      <c r="BO95">
        <v>0.521964430809021</v>
      </c>
      <c r="BP95">
        <v>0.89995139837265004</v>
      </c>
      <c r="BQ95">
        <v>2.3531914322158499E-2</v>
      </c>
      <c r="BR95">
        <v>5.9381023049354602E-2</v>
      </c>
      <c r="BS95">
        <v>0.468551635742188</v>
      </c>
      <c r="BT95">
        <v>11.894736842105299</v>
      </c>
      <c r="BU95">
        <v>5.6339631080627397</v>
      </c>
      <c r="BV95">
        <v>48.689441680908203</v>
      </c>
      <c r="BW95">
        <v>56.497268676757798</v>
      </c>
      <c r="BX95">
        <v>52.001750745271401</v>
      </c>
      <c r="BY95">
        <v>8.1044395144222801</v>
      </c>
      <c r="BZ95">
        <v>0.39966075893991199</v>
      </c>
      <c r="CA95">
        <v>0.88011544297537503</v>
      </c>
      <c r="CB95">
        <v>0.34016087651252702</v>
      </c>
      <c r="CC95">
        <v>0.55035012960434004</v>
      </c>
      <c r="CD95">
        <v>0.18265338484322199</v>
      </c>
      <c r="CE95">
        <v>-2.2547248750925099E-2</v>
      </c>
      <c r="CF95">
        <v>0.36280852556228599</v>
      </c>
      <c r="CG95">
        <v>8.9473684210526301</v>
      </c>
      <c r="CH95">
        <v>3.9110958576202401</v>
      </c>
      <c r="CI95">
        <v>9.0737752914428693</v>
      </c>
      <c r="CJ95">
        <v>17.458940505981399</v>
      </c>
      <c r="CK95">
        <v>12.2850481836419</v>
      </c>
      <c r="CL95">
        <v>4.6213712629519001</v>
      </c>
      <c r="CM95">
        <v>0.33000869135643801</v>
      </c>
      <c r="CN95">
        <v>0.64005714135706504</v>
      </c>
      <c r="CO95">
        <v>0.30496379733085599</v>
      </c>
      <c r="CP95">
        <v>0.44085192680358898</v>
      </c>
      <c r="CQ95">
        <v>0.33755752266365702</v>
      </c>
      <c r="CR95">
        <v>0.250007003545761</v>
      </c>
      <c r="CS95">
        <v>0.84584152698516801</v>
      </c>
      <c r="CT95">
        <v>13.2631578947368</v>
      </c>
      <c r="CU95">
        <v>5.2928094863891602</v>
      </c>
      <c r="CV95">
        <v>11.9075002670288</v>
      </c>
      <c r="CW95">
        <v>18.3064575195313</v>
      </c>
      <c r="CX95">
        <v>15.8288266031366</v>
      </c>
      <c r="CY95">
        <v>4.3274628042477596</v>
      </c>
      <c r="CZ95">
        <v>0.38071727420748502</v>
      </c>
      <c r="DA95">
        <v>0.73201973406627796</v>
      </c>
      <c r="DB95">
        <v>0.28013840317726102</v>
      </c>
      <c r="DC95">
        <v>0.45499402284622198</v>
      </c>
      <c r="DD95">
        <v>0.16983068358254</v>
      </c>
      <c r="DE95">
        <v>-1.8659915775060699E-2</v>
      </c>
      <c r="DF95">
        <v>0.68032217025756803</v>
      </c>
      <c r="DG95">
        <v>16.105263157894701</v>
      </c>
      <c r="DH95">
        <v>11.476286888122599</v>
      </c>
      <c r="DI95">
        <v>13.5745630264282</v>
      </c>
      <c r="DJ95">
        <v>17.9797267913818</v>
      </c>
      <c r="DK95">
        <v>15.5516598350123</v>
      </c>
      <c r="DL95">
        <v>3.03286655255926</v>
      </c>
      <c r="DM95">
        <v>0.654763106301118</v>
      </c>
      <c r="DN95">
        <v>2.06866509383658</v>
      </c>
      <c r="DO95">
        <v>0.65260088443756104</v>
      </c>
      <c r="DP95">
        <v>1.0352138280868499</v>
      </c>
      <c r="DQ95">
        <v>8.9213074309897594E-3</v>
      </c>
      <c r="DR95">
        <v>-4.41900379955769E-2</v>
      </c>
      <c r="DS95">
        <v>0.98960322141647294</v>
      </c>
    </row>
    <row r="96" spans="1:123" s="47" customFormat="1" x14ac:dyDescent="0.45">
      <c r="A96" s="141" t="s">
        <v>95</v>
      </c>
      <c r="B96" s="29">
        <v>0</v>
      </c>
      <c r="C96" s="30">
        <v>26</v>
      </c>
      <c r="D96" s="30">
        <v>1</v>
      </c>
      <c r="E96" s="30">
        <v>4</v>
      </c>
      <c r="F96" s="32">
        <v>0.61799999999999999</v>
      </c>
      <c r="G96" s="32">
        <v>1.145</v>
      </c>
      <c r="H96" s="32">
        <v>0.81899999999999995</v>
      </c>
      <c r="I96" s="32">
        <v>0.68400000000000005</v>
      </c>
      <c r="J96" s="33">
        <v>8.2638888888888887E-2</v>
      </c>
      <c r="K96" s="33">
        <v>5.486111111111111E-2</v>
      </c>
      <c r="L96" s="33">
        <v>4.7222222222222221E-2</v>
      </c>
      <c r="M96" s="33">
        <v>6.5277777777777782E-2</v>
      </c>
      <c r="N96" s="34">
        <v>46.7</v>
      </c>
      <c r="O96" s="34">
        <v>45.4</v>
      </c>
      <c r="P96" s="34">
        <v>58.9</v>
      </c>
      <c r="Q96" s="34">
        <v>59.9</v>
      </c>
      <c r="R96" s="35">
        <v>5.0999999999999996</v>
      </c>
      <c r="S96" s="35">
        <v>95.3</v>
      </c>
      <c r="T96" s="35">
        <v>46.5</v>
      </c>
      <c r="U96" s="46">
        <v>21.1</v>
      </c>
      <c r="V96" s="37">
        <v>75.28</v>
      </c>
      <c r="W96" s="37">
        <v>60.84</v>
      </c>
      <c r="X96" s="37">
        <v>14.44</v>
      </c>
      <c r="Y96" s="38">
        <v>1.24</v>
      </c>
      <c r="Z96" s="39">
        <v>89.6</v>
      </c>
      <c r="AA96" s="39">
        <v>55.6</v>
      </c>
      <c r="AB96" s="40">
        <v>1.61</v>
      </c>
      <c r="AC96" s="40">
        <v>10.76</v>
      </c>
      <c r="AD96" s="41">
        <v>10.3</v>
      </c>
      <c r="AE96" s="34">
        <v>103.1</v>
      </c>
      <c r="AF96" s="34">
        <v>62.4</v>
      </c>
      <c r="AG96" s="34">
        <v>60.5</v>
      </c>
      <c r="AH96" s="34">
        <v>105.6</v>
      </c>
      <c r="AI96" s="34">
        <v>60</v>
      </c>
      <c r="AJ96" s="34">
        <v>76.900000000000006</v>
      </c>
      <c r="AK96" s="34">
        <v>0.3</v>
      </c>
      <c r="AL96" s="34">
        <v>0.3</v>
      </c>
      <c r="AM96" s="34">
        <v>28.5</v>
      </c>
      <c r="AN96" s="34">
        <v>60.8</v>
      </c>
      <c r="AO96" s="34">
        <v>64.5</v>
      </c>
      <c r="AP96" s="37">
        <v>985</v>
      </c>
      <c r="AQ96" s="37">
        <v>930</v>
      </c>
      <c r="AR96" s="38">
        <v>1.06</v>
      </c>
      <c r="AS96" s="43">
        <v>1</v>
      </c>
      <c r="AT96" s="43">
        <v>0</v>
      </c>
      <c r="AU96" s="43">
        <v>0</v>
      </c>
      <c r="AV96" s="44">
        <v>1</v>
      </c>
      <c r="AW96" s="43">
        <v>8</v>
      </c>
      <c r="AX96" s="43">
        <v>4</v>
      </c>
      <c r="AY96" s="43">
        <v>3</v>
      </c>
      <c r="AZ96" s="43">
        <v>11</v>
      </c>
      <c r="BA96" s="43">
        <v>0</v>
      </c>
      <c r="BB96" s="43">
        <v>4</v>
      </c>
      <c r="BC96" s="43">
        <v>30</v>
      </c>
      <c r="BD96" s="43">
        <v>16</v>
      </c>
      <c r="BE96" s="43">
        <v>12</v>
      </c>
      <c r="BF96" s="43">
        <v>8</v>
      </c>
      <c r="BG96">
        <v>11.473684210526301</v>
      </c>
      <c r="BH96">
        <v>5.3650422096252397</v>
      </c>
      <c r="BI96">
        <v>6.1616277694702104</v>
      </c>
      <c r="BJ96">
        <v>8.8428230285644496</v>
      </c>
      <c r="BK96">
        <v>7.4045648825796002</v>
      </c>
      <c r="BL96">
        <v>3.5616270415267102</v>
      </c>
      <c r="BM96">
        <v>0.39649009595400198</v>
      </c>
      <c r="BN96">
        <v>0.83475889680764903</v>
      </c>
      <c r="BO96">
        <v>0.33562895655632002</v>
      </c>
      <c r="BP96">
        <v>0.55377012491226196</v>
      </c>
      <c r="BQ96">
        <v>0.163548198334273</v>
      </c>
      <c r="BR96">
        <v>0.26651251316070601</v>
      </c>
      <c r="BS96">
        <v>0.88617217540741</v>
      </c>
      <c r="BT96">
        <v>9.6842105263157894</v>
      </c>
      <c r="BU96">
        <v>4.4419488906860396</v>
      </c>
      <c r="BV96">
        <v>5.2373218536376998</v>
      </c>
      <c r="BW96">
        <v>9.6204986572265607</v>
      </c>
      <c r="BX96">
        <v>7.2030341750697104</v>
      </c>
      <c r="BY96">
        <v>3.8324104052538099</v>
      </c>
      <c r="BZ96">
        <v>0.36287381082398601</v>
      </c>
      <c r="CA96">
        <v>0.71436865853652598</v>
      </c>
      <c r="CB96">
        <v>0.30812683701515198</v>
      </c>
      <c r="CC96">
        <v>0.50928467512130704</v>
      </c>
      <c r="CD96">
        <v>0.22276517352979699</v>
      </c>
      <c r="CE96">
        <v>0.378430485725403</v>
      </c>
      <c r="CF96">
        <v>0.95436614751815796</v>
      </c>
      <c r="CG96">
        <v>11.3684210526316</v>
      </c>
      <c r="CH96">
        <v>5.7632179260253897</v>
      </c>
      <c r="CI96">
        <v>4.6596784591674796</v>
      </c>
      <c r="CJ96">
        <v>8.7813138961791992</v>
      </c>
      <c r="CK96">
        <v>6.4294264191075401</v>
      </c>
      <c r="CL96">
        <v>3.3670207701231298</v>
      </c>
      <c r="CM96">
        <v>0.421454979822939</v>
      </c>
      <c r="CN96">
        <v>0.93443752522898105</v>
      </c>
      <c r="CO96">
        <v>0.36543616652488697</v>
      </c>
      <c r="CP96">
        <v>0.63368129730224598</v>
      </c>
      <c r="CQ96">
        <v>9.7950286423218999E-2</v>
      </c>
      <c r="CR96">
        <v>0.26753032207489003</v>
      </c>
      <c r="CS96">
        <v>0.86130172014236495</v>
      </c>
      <c r="CT96">
        <v>10.7368421052632</v>
      </c>
      <c r="CU96">
        <v>4.4147410392761204</v>
      </c>
      <c r="CV96">
        <v>5.7792844772338903</v>
      </c>
      <c r="CW96">
        <v>9.1703891754150408</v>
      </c>
      <c r="CX96">
        <v>7.4772057282297197</v>
      </c>
      <c r="CY96">
        <v>4.0507886946549903</v>
      </c>
      <c r="CZ96">
        <v>0.343568250186783</v>
      </c>
      <c r="DA96">
        <v>0.62598800667424204</v>
      </c>
      <c r="DB96">
        <v>0.27907016873359702</v>
      </c>
      <c r="DC96">
        <v>0.47192221879959101</v>
      </c>
      <c r="DD96">
        <v>0.16596590874605199</v>
      </c>
      <c r="DE96">
        <v>0.28902351856231701</v>
      </c>
      <c r="DF96">
        <v>0.88016140460967995</v>
      </c>
      <c r="DG96">
        <v>17.052631578947398</v>
      </c>
      <c r="DH96">
        <v>7.3278517723083496</v>
      </c>
      <c r="DI96">
        <v>4.3460030555725098</v>
      </c>
      <c r="DJ96">
        <v>7.5030784606933603</v>
      </c>
      <c r="DK96">
        <v>5.4907728496350696</v>
      </c>
      <c r="DL96">
        <v>2.9833423080500099</v>
      </c>
      <c r="DM96">
        <v>0.44396769402478098</v>
      </c>
      <c r="DN96">
        <v>0.88622497623475904</v>
      </c>
      <c r="DO96">
        <v>0.375798940658569</v>
      </c>
      <c r="DP96">
        <v>0.57891529798507702</v>
      </c>
      <c r="DQ96">
        <v>6.0609375840470402E-2</v>
      </c>
      <c r="DR96">
        <v>-0.14606359601020799</v>
      </c>
      <c r="DS96">
        <v>0.93871182203292802</v>
      </c>
    </row>
    <row r="97" spans="1:123" s="47" customFormat="1" x14ac:dyDescent="0.45">
      <c r="A97" s="141" t="s">
        <v>96</v>
      </c>
      <c r="B97" s="29">
        <v>1</v>
      </c>
      <c r="C97" s="30">
        <v>24</v>
      </c>
      <c r="D97" s="30">
        <v>1</v>
      </c>
      <c r="E97" s="30">
        <v>2</v>
      </c>
      <c r="F97" s="32">
        <v>0.32800000000000001</v>
      </c>
      <c r="G97" s="32">
        <v>0.25600000000000001</v>
      </c>
      <c r="H97" s="32">
        <v>0.214</v>
      </c>
      <c r="I97" s="32">
        <v>4.1000000000000002E-2</v>
      </c>
      <c r="J97" s="33">
        <v>0.11041666666666666</v>
      </c>
      <c r="K97" s="33">
        <v>7.7777777777777779E-2</v>
      </c>
      <c r="L97" s="33">
        <v>6.9444444444444434E-2</v>
      </c>
      <c r="M97" s="33">
        <v>9.3055555555555558E-2</v>
      </c>
      <c r="N97" s="34">
        <v>50.9</v>
      </c>
      <c r="O97" s="34">
        <v>44.8</v>
      </c>
      <c r="P97" s="34">
        <v>67</v>
      </c>
      <c r="Q97" s="34">
        <v>58.2</v>
      </c>
      <c r="R97" s="35">
        <v>28.2</v>
      </c>
      <c r="S97" s="35">
        <v>1</v>
      </c>
      <c r="T97" s="35">
        <v>18.8</v>
      </c>
      <c r="U97" s="46">
        <v>0.5</v>
      </c>
      <c r="V97" s="37">
        <v>83.78</v>
      </c>
      <c r="W97" s="37">
        <v>58.38</v>
      </c>
      <c r="X97" s="37">
        <v>25.4</v>
      </c>
      <c r="Y97" s="38">
        <v>1.44</v>
      </c>
      <c r="Z97" s="39">
        <v>100</v>
      </c>
      <c r="AA97" s="39">
        <v>59.4</v>
      </c>
      <c r="AB97" s="40">
        <v>1.68</v>
      </c>
      <c r="AC97" s="40">
        <v>28.55</v>
      </c>
      <c r="AD97" s="41">
        <v>11.8</v>
      </c>
      <c r="AE97" s="34">
        <v>120.8</v>
      </c>
      <c r="AF97" s="34">
        <v>69.8</v>
      </c>
      <c r="AG97" s="34">
        <v>65.599999999999994</v>
      </c>
      <c r="AH97" s="34">
        <v>124.1</v>
      </c>
      <c r="AI97" s="34">
        <v>65</v>
      </c>
      <c r="AJ97" s="34">
        <v>87.6</v>
      </c>
      <c r="AK97" s="34">
        <v>0.3</v>
      </c>
      <c r="AL97" s="34">
        <v>0.3</v>
      </c>
      <c r="AM97" s="34">
        <v>17.8</v>
      </c>
      <c r="AN97" s="34">
        <v>69</v>
      </c>
      <c r="AO97" s="34">
        <v>83.3</v>
      </c>
      <c r="AP97" s="37">
        <v>860</v>
      </c>
      <c r="AQ97" s="37">
        <v>720</v>
      </c>
      <c r="AR97" s="38">
        <v>1.19</v>
      </c>
      <c r="AS97" s="43">
        <v>3</v>
      </c>
      <c r="AT97" s="43">
        <v>3</v>
      </c>
      <c r="AU97" s="43">
        <v>0</v>
      </c>
      <c r="AV97" s="44">
        <v>0</v>
      </c>
      <c r="AW97" s="43">
        <v>3</v>
      </c>
      <c r="AX97" s="43">
        <v>0</v>
      </c>
      <c r="AY97" s="43">
        <v>0</v>
      </c>
      <c r="AZ97" s="43">
        <v>1</v>
      </c>
      <c r="BA97" s="43">
        <v>0</v>
      </c>
      <c r="BB97" s="43">
        <v>0</v>
      </c>
      <c r="BC97" s="43">
        <v>4</v>
      </c>
      <c r="BD97" s="43">
        <v>11</v>
      </c>
      <c r="BE97" s="43">
        <v>2</v>
      </c>
      <c r="BF97" s="43">
        <v>3</v>
      </c>
      <c r="BG97">
        <v>14.105263157894701</v>
      </c>
      <c r="BH97">
        <v>6.90970802307129</v>
      </c>
      <c r="BI97">
        <v>4.3658571243286097</v>
      </c>
      <c r="BJ97">
        <v>7.1860113143920898</v>
      </c>
      <c r="BK97">
        <v>5.4978586498059698</v>
      </c>
      <c r="BL97">
        <v>2.7404749860540498</v>
      </c>
      <c r="BM97">
        <v>0.46923610836590401</v>
      </c>
      <c r="BN97">
        <v>1.0525614138039601</v>
      </c>
      <c r="BO97">
        <v>0.38174754381179798</v>
      </c>
      <c r="BP97">
        <v>0.601185321807861</v>
      </c>
      <c r="BQ97">
        <v>0.125645969434141</v>
      </c>
      <c r="BR97">
        <v>-6.0851438902318504E-3</v>
      </c>
      <c r="BS97">
        <v>0.87601280212402299</v>
      </c>
      <c r="BT97">
        <v>11.2631578947368</v>
      </c>
      <c r="BU97">
        <v>4.9511752128601101</v>
      </c>
      <c r="BV97">
        <v>4.3218894004821804</v>
      </c>
      <c r="BW97">
        <v>7.6030230522155797</v>
      </c>
      <c r="BX97">
        <v>5.7508836043508396</v>
      </c>
      <c r="BY97">
        <v>3.1772610541672699</v>
      </c>
      <c r="BZ97">
        <v>0.403082857092675</v>
      </c>
      <c r="CA97">
        <v>0.80462181011775802</v>
      </c>
      <c r="CB97">
        <v>0.291502624750137</v>
      </c>
      <c r="CC97">
        <v>0.456552684307098</v>
      </c>
      <c r="CD97">
        <v>0.21356480544545201</v>
      </c>
      <c r="CE97">
        <v>0.15261581540107699</v>
      </c>
      <c r="CF97">
        <v>0.94436800479888905</v>
      </c>
      <c r="CG97">
        <v>10.9473684210526</v>
      </c>
      <c r="CH97">
        <v>5.0469985008239702</v>
      </c>
      <c r="CI97">
        <v>3.9220752716064502</v>
      </c>
      <c r="CJ97">
        <v>7.3462166786193803</v>
      </c>
      <c r="CK97">
        <v>5.5128897867704696</v>
      </c>
      <c r="CL97">
        <v>3.0890662377340798</v>
      </c>
      <c r="CM97">
        <v>0.407321824084796</v>
      </c>
      <c r="CN97">
        <v>0.80708275580607702</v>
      </c>
      <c r="CO97">
        <v>0.320265412330627</v>
      </c>
      <c r="CP97">
        <v>0.48121553659439098</v>
      </c>
      <c r="CQ97">
        <v>0.218506864731352</v>
      </c>
      <c r="CR97">
        <v>5.2199952304363299E-2</v>
      </c>
      <c r="CS97">
        <v>0.93574422597885099</v>
      </c>
      <c r="CT97">
        <v>11.6842105263158</v>
      </c>
      <c r="CU97">
        <v>4.8958387374877903</v>
      </c>
      <c r="CV97">
        <v>3.38977003097534</v>
      </c>
      <c r="CW97">
        <v>6.40325880050659</v>
      </c>
      <c r="CX97">
        <v>5.4485591838234404</v>
      </c>
      <c r="CY97">
        <v>3.1500147622928298</v>
      </c>
      <c r="CZ97">
        <v>0.39562031057221198</v>
      </c>
      <c r="DA97">
        <v>0.73297354929899605</v>
      </c>
      <c r="DB97">
        <v>0.28577029705047602</v>
      </c>
      <c r="DC97">
        <v>0.433208137750626</v>
      </c>
      <c r="DD97">
        <v>0.23005440350315201</v>
      </c>
      <c r="DE97">
        <v>8.29937979578972E-2</v>
      </c>
      <c r="DF97">
        <v>0.93476545810699496</v>
      </c>
      <c r="DG97">
        <v>15.789473684210501</v>
      </c>
      <c r="DH97">
        <v>7.59035444259644</v>
      </c>
      <c r="DI97">
        <v>3.22647976875305</v>
      </c>
      <c r="DJ97">
        <v>5.1916007995605504</v>
      </c>
      <c r="DK97">
        <v>4.33475468033238</v>
      </c>
      <c r="DL97">
        <v>2.4804742001650602</v>
      </c>
      <c r="DM97">
        <v>0.49030345260602498</v>
      </c>
      <c r="DN97">
        <v>1.09011631938733</v>
      </c>
      <c r="DO97">
        <v>0.39456692337989802</v>
      </c>
      <c r="DP97">
        <v>0.60410279035568204</v>
      </c>
      <c r="DQ97">
        <v>0.12981085741666701</v>
      </c>
      <c r="DR97">
        <v>-6.0334838926792103E-2</v>
      </c>
      <c r="DS97">
        <v>0.90372580289840698</v>
      </c>
    </row>
    <row r="98" spans="1:123" s="47" customFormat="1" x14ac:dyDescent="0.45">
      <c r="A98" s="142" t="s">
        <v>97</v>
      </c>
      <c r="B98" s="59">
        <v>0</v>
      </c>
      <c r="C98" s="60">
        <v>27</v>
      </c>
      <c r="D98" s="60">
        <v>1</v>
      </c>
      <c r="E98" s="60">
        <v>2</v>
      </c>
      <c r="F98" s="61">
        <v>0.23</v>
      </c>
      <c r="G98" s="61">
        <v>0.48</v>
      </c>
      <c r="H98" s="61">
        <v>0.49</v>
      </c>
      <c r="I98" s="61">
        <v>0.37</v>
      </c>
      <c r="J98" s="119">
        <v>2.0099999999999998</v>
      </c>
      <c r="K98" s="119">
        <v>1.59</v>
      </c>
      <c r="L98" s="119">
        <v>1.08</v>
      </c>
      <c r="M98" s="119">
        <v>0.56999999999999995</v>
      </c>
      <c r="N98" s="63">
        <v>62.7</v>
      </c>
      <c r="O98" s="63">
        <v>63.66</v>
      </c>
      <c r="P98" s="63">
        <v>62.33</v>
      </c>
      <c r="Q98" s="63">
        <v>56.82</v>
      </c>
      <c r="R98" s="64">
        <v>-4.4400000000000004</v>
      </c>
      <c r="S98" s="64">
        <v>9.26</v>
      </c>
      <c r="T98" s="64">
        <v>38.92</v>
      </c>
      <c r="U98" s="65">
        <v>19.559999999999999</v>
      </c>
      <c r="V98" s="66">
        <v>90.097999999999999</v>
      </c>
      <c r="W98" s="67">
        <v>62.512</v>
      </c>
      <c r="X98" s="37">
        <v>27.59</v>
      </c>
      <c r="Y98" s="38">
        <v>1.44</v>
      </c>
      <c r="Z98" s="73">
        <v>112.15</v>
      </c>
      <c r="AA98" s="70">
        <v>56.07</v>
      </c>
      <c r="AB98" s="40">
        <v>2</v>
      </c>
      <c r="AC98" s="71">
        <v>96.23</v>
      </c>
      <c r="AD98" s="72">
        <v>3.1</v>
      </c>
      <c r="AE98" s="63">
        <v>116</v>
      </c>
      <c r="AF98" s="63">
        <v>58</v>
      </c>
      <c r="AG98" s="63">
        <v>62</v>
      </c>
      <c r="AH98" s="63">
        <v>104.8</v>
      </c>
      <c r="AI98" s="63">
        <v>59</v>
      </c>
      <c r="AJ98" s="63">
        <v>93.7</v>
      </c>
      <c r="AK98" s="63">
        <v>15.8</v>
      </c>
      <c r="AL98" s="63">
        <v>0.3</v>
      </c>
      <c r="AM98" s="63">
        <v>26.2</v>
      </c>
      <c r="AN98" s="63">
        <v>83.9</v>
      </c>
      <c r="AO98" s="63">
        <v>82.1</v>
      </c>
      <c r="AP98" s="67">
        <v>715</v>
      </c>
      <c r="AQ98" s="67">
        <v>730</v>
      </c>
      <c r="AR98" s="68">
        <v>1.02</v>
      </c>
      <c r="AS98" s="43">
        <v>0</v>
      </c>
      <c r="AT98" s="43">
        <v>0</v>
      </c>
      <c r="AU98" s="43">
        <v>0</v>
      </c>
      <c r="AV98" s="44">
        <v>0</v>
      </c>
      <c r="AW98" s="43">
        <v>3</v>
      </c>
      <c r="AX98" s="43">
        <v>0</v>
      </c>
      <c r="AY98" s="43">
        <v>2</v>
      </c>
      <c r="AZ98" s="43">
        <v>9</v>
      </c>
      <c r="BA98" s="43">
        <v>0</v>
      </c>
      <c r="BB98" s="43">
        <v>0</v>
      </c>
      <c r="BC98" s="43">
        <v>14</v>
      </c>
      <c r="BD98" s="43">
        <v>5</v>
      </c>
      <c r="BE98" s="43">
        <v>4</v>
      </c>
      <c r="BF98" s="43">
        <v>4</v>
      </c>
      <c r="BG98">
        <v>13.157894736842101</v>
      </c>
      <c r="BH98">
        <v>8.1109619140625</v>
      </c>
      <c r="BI98">
        <v>5.6315016746520996</v>
      </c>
      <c r="BJ98">
        <v>10.519666671752899</v>
      </c>
      <c r="BK98">
        <v>7.2623260648626999</v>
      </c>
      <c r="BL98">
        <v>2.8735611145956499</v>
      </c>
      <c r="BM98">
        <v>0.51805123416258303</v>
      </c>
      <c r="BN98">
        <v>1.4297396337667101</v>
      </c>
      <c r="BO98">
        <v>0.52859187126159701</v>
      </c>
      <c r="BP98">
        <v>0.85234254598617598</v>
      </c>
      <c r="BQ98">
        <v>5.3047131393452303E-2</v>
      </c>
      <c r="BR98">
        <v>0.18912141025066401</v>
      </c>
      <c r="BS98">
        <v>0.92636126279830899</v>
      </c>
      <c r="BT98">
        <v>11.473684210526301</v>
      </c>
      <c r="BU98">
        <v>5.5236630439758301</v>
      </c>
      <c r="BV98">
        <v>5.2496471405029297</v>
      </c>
      <c r="BW98">
        <v>9.8083982467651403</v>
      </c>
      <c r="BX98">
        <v>7.0834479582937098</v>
      </c>
      <c r="BY98">
        <v>3.3654139871485702</v>
      </c>
      <c r="BZ98">
        <v>0.41123939209766802</v>
      </c>
      <c r="CA98">
        <v>0.88418531544691503</v>
      </c>
      <c r="CB98">
        <v>0.35266098380088801</v>
      </c>
      <c r="CC98">
        <v>0.57085698843002297</v>
      </c>
      <c r="CD98">
        <v>0.13990423384150599</v>
      </c>
      <c r="CE98">
        <v>0.21444584429264099</v>
      </c>
      <c r="CF98">
        <v>0.88660353422164895</v>
      </c>
      <c r="CG98">
        <v>9.8947368421052602</v>
      </c>
      <c r="CH98">
        <v>4.3100008964538601</v>
      </c>
      <c r="CI98">
        <v>6.0743575096130398</v>
      </c>
      <c r="CJ98">
        <v>11.1074018478394</v>
      </c>
      <c r="CK98">
        <v>8.7198055919847999</v>
      </c>
      <c r="CL98">
        <v>4.0617607427619404</v>
      </c>
      <c r="CM98">
        <v>0.35309366615257998</v>
      </c>
      <c r="CN98">
        <v>0.67523978785248095</v>
      </c>
      <c r="CO98">
        <v>0.28351294994354198</v>
      </c>
      <c r="CP98">
        <v>0.45709696412086498</v>
      </c>
      <c r="CQ98">
        <v>0.26609845843534602</v>
      </c>
      <c r="CR98">
        <v>0.34094691276550299</v>
      </c>
      <c r="CS98">
        <v>0.88008642196655296</v>
      </c>
      <c r="CT98">
        <v>12.210526315789499</v>
      </c>
      <c r="CU98">
        <v>5.6680169105529803</v>
      </c>
      <c r="CV98">
        <v>4.4667062759399396</v>
      </c>
      <c r="CW98">
        <v>6.7219138145446804</v>
      </c>
      <c r="CX98">
        <v>5.8384687775059696</v>
      </c>
      <c r="CY98">
        <v>3.1674411345643598</v>
      </c>
      <c r="CZ98">
        <v>0.41801993067279802</v>
      </c>
      <c r="DA98">
        <v>0.87564541159044695</v>
      </c>
      <c r="DB98">
        <v>0.33925530314445501</v>
      </c>
      <c r="DC98">
        <v>0.53844833374023404</v>
      </c>
      <c r="DD98">
        <v>0.16761874807132299</v>
      </c>
      <c r="DE98">
        <v>0.29537191987037698</v>
      </c>
      <c r="DF98">
        <v>0.87895876169204701</v>
      </c>
      <c r="DG98">
        <v>14.6315789473684</v>
      </c>
      <c r="DH98">
        <v>7.3304176330566397</v>
      </c>
      <c r="DI98">
        <v>3.6945745944976802</v>
      </c>
      <c r="DJ98">
        <v>6.0263533592224103</v>
      </c>
      <c r="DK98">
        <v>5.22918649723655</v>
      </c>
      <c r="DL98">
        <v>2.7133365583698601</v>
      </c>
      <c r="DM98">
        <v>0.48274921447654701</v>
      </c>
      <c r="DN98">
        <v>1.1161289900956299</v>
      </c>
      <c r="DO98">
        <v>0.413041651248932</v>
      </c>
      <c r="DP98">
        <v>0.64737373590469405</v>
      </c>
      <c r="DQ98">
        <v>0.117244476133505</v>
      </c>
      <c r="DR98">
        <v>0.13562180101871499</v>
      </c>
      <c r="DS98">
        <v>0.90068107843399003</v>
      </c>
    </row>
    <row r="99" spans="1:123" s="47" customFormat="1" x14ac:dyDescent="0.45">
      <c r="A99" s="142" t="s">
        <v>98</v>
      </c>
      <c r="B99" s="59">
        <v>0</v>
      </c>
      <c r="C99" s="60">
        <v>27</v>
      </c>
      <c r="D99" s="60">
        <v>1</v>
      </c>
      <c r="E99" s="60">
        <v>2</v>
      </c>
      <c r="F99" s="61">
        <v>0.56999999999999995</v>
      </c>
      <c r="G99" s="61">
        <v>0.51</v>
      </c>
      <c r="H99" s="61">
        <v>0.2</v>
      </c>
      <c r="I99" s="61">
        <v>0.05</v>
      </c>
      <c r="J99" s="119">
        <v>1.94</v>
      </c>
      <c r="K99" s="119">
        <v>2.35</v>
      </c>
      <c r="L99" s="119">
        <v>2.19</v>
      </c>
      <c r="M99" s="119">
        <v>2.39</v>
      </c>
      <c r="N99" s="63">
        <v>68.099999999999994</v>
      </c>
      <c r="O99" s="63">
        <v>65.260000000000005</v>
      </c>
      <c r="P99" s="63">
        <v>62.1</v>
      </c>
      <c r="Q99" s="63">
        <v>65.099999999999994</v>
      </c>
      <c r="R99" s="64">
        <v>12.9</v>
      </c>
      <c r="S99" s="64">
        <v>9.6</v>
      </c>
      <c r="T99" s="64">
        <v>20.37</v>
      </c>
      <c r="U99" s="65">
        <v>1.81</v>
      </c>
      <c r="V99" s="74">
        <v>74.290000000000006</v>
      </c>
      <c r="W99" s="67">
        <v>60.08</v>
      </c>
      <c r="X99" s="37">
        <v>14.21</v>
      </c>
      <c r="Y99" s="38">
        <v>1.24</v>
      </c>
      <c r="Z99" s="63">
        <v>98.36</v>
      </c>
      <c r="AA99" s="70">
        <v>52.86</v>
      </c>
      <c r="AB99" s="40">
        <v>1.86</v>
      </c>
      <c r="AC99" s="71">
        <v>45.74</v>
      </c>
      <c r="AD99" s="72">
        <v>3.6</v>
      </c>
      <c r="AE99" s="63">
        <v>121</v>
      </c>
      <c r="AF99" s="63">
        <v>68</v>
      </c>
      <c r="AG99" s="63">
        <v>63</v>
      </c>
      <c r="AH99" s="63">
        <v>103.3</v>
      </c>
      <c r="AI99" s="63">
        <v>65</v>
      </c>
      <c r="AJ99" s="63">
        <v>84.5</v>
      </c>
      <c r="AK99" s="63">
        <v>17.7</v>
      </c>
      <c r="AL99" s="63">
        <v>17.7</v>
      </c>
      <c r="AM99" s="63">
        <v>24.1</v>
      </c>
      <c r="AN99" s="63">
        <v>75.400000000000006</v>
      </c>
      <c r="AO99" s="63">
        <v>71</v>
      </c>
      <c r="AP99" s="67">
        <v>795</v>
      </c>
      <c r="AQ99" s="67">
        <v>895</v>
      </c>
      <c r="AR99" s="68">
        <v>1.1299999999999999</v>
      </c>
      <c r="AS99" s="43">
        <v>2</v>
      </c>
      <c r="AT99" s="43">
        <v>2</v>
      </c>
      <c r="AU99" s="43">
        <v>0</v>
      </c>
      <c r="AV99" s="44">
        <v>0</v>
      </c>
      <c r="AW99" s="43">
        <v>8</v>
      </c>
      <c r="AX99" s="43">
        <v>0</v>
      </c>
      <c r="AY99" s="43">
        <v>5</v>
      </c>
      <c r="AZ99" s="43">
        <v>13</v>
      </c>
      <c r="BA99" s="43">
        <v>4</v>
      </c>
      <c r="BB99" s="43">
        <v>7</v>
      </c>
      <c r="BC99" s="43">
        <v>37</v>
      </c>
      <c r="BD99" s="43">
        <v>19</v>
      </c>
      <c r="BE99" s="43">
        <v>10</v>
      </c>
      <c r="BF99" s="43">
        <v>9</v>
      </c>
      <c r="BG99">
        <v>14.210526315789499</v>
      </c>
      <c r="BH99">
        <v>9.9222688674926793</v>
      </c>
      <c r="BI99">
        <v>2.6408500671386701</v>
      </c>
      <c r="BJ99">
        <v>4.78009033203125</v>
      </c>
      <c r="BK99" t="s">
        <v>300</v>
      </c>
      <c r="BL99">
        <v>1.60543964803219</v>
      </c>
      <c r="BM99">
        <v>0.56250854885796497</v>
      </c>
      <c r="BN99">
        <v>1.82420042034546</v>
      </c>
      <c r="BO99">
        <v>0.59701722860336304</v>
      </c>
      <c r="BP99">
        <v>1.00606000423431</v>
      </c>
      <c r="BQ99">
        <v>2.2404407916291901E-2</v>
      </c>
      <c r="BR99">
        <v>-0.11308275908231701</v>
      </c>
      <c r="BS99">
        <v>0.95761281251907304</v>
      </c>
      <c r="BT99">
        <v>11.2631578947368</v>
      </c>
      <c r="BU99">
        <v>5.5575385093689</v>
      </c>
      <c r="BV99">
        <v>4.13313913345337</v>
      </c>
      <c r="BW99">
        <v>7.0280780792236301</v>
      </c>
      <c r="BX99" t="s">
        <v>300</v>
      </c>
      <c r="BY99">
        <v>2.9115791593501799</v>
      </c>
      <c r="BZ99">
        <v>0.40000270796626902</v>
      </c>
      <c r="CA99">
        <v>0.90880436948554999</v>
      </c>
      <c r="CB99">
        <v>0.34498813748359702</v>
      </c>
      <c r="CC99">
        <v>0.57551062107086204</v>
      </c>
      <c r="CD99">
        <v>0.175483403758012</v>
      </c>
      <c r="CE99">
        <v>0.15795928239822399</v>
      </c>
      <c r="CF99">
        <v>0.966172754764557</v>
      </c>
      <c r="CG99">
        <v>8.9473684210526301</v>
      </c>
      <c r="CH99">
        <v>3.9513072967529301</v>
      </c>
      <c r="CI99">
        <v>7.0157089233398402</v>
      </c>
      <c r="CJ99">
        <v>13.2987670898438</v>
      </c>
      <c r="CK99">
        <v>9.9831178564774401</v>
      </c>
      <c r="CL99">
        <v>4.5002781417634798</v>
      </c>
      <c r="CM99">
        <v>0.33231978961354802</v>
      </c>
      <c r="CN99">
        <v>0.65309055191938803</v>
      </c>
      <c r="CO99">
        <v>0.29601874947547901</v>
      </c>
      <c r="CP99">
        <v>0.45956340432167098</v>
      </c>
      <c r="CQ99">
        <v>0.32829397668594001</v>
      </c>
      <c r="CR99">
        <v>0.418696910142899</v>
      </c>
      <c r="CS99">
        <v>0.80380588769912698</v>
      </c>
      <c r="CT99">
        <v>11.3684210526316</v>
      </c>
      <c r="CU99">
        <v>5.0677309036254901</v>
      </c>
      <c r="CV99">
        <v>5.2016754150390598</v>
      </c>
      <c r="CW99">
        <v>9.2833118438720703</v>
      </c>
      <c r="CX99">
        <v>7.4985402006852002</v>
      </c>
      <c r="CY99">
        <v>3.6413931477139601</v>
      </c>
      <c r="CZ99">
        <v>0.37969157921379798</v>
      </c>
      <c r="DA99">
        <v>0.76106009440270295</v>
      </c>
      <c r="DB99">
        <v>0.31686997413635298</v>
      </c>
      <c r="DC99">
        <v>0.50031393766403198</v>
      </c>
      <c r="DD99">
        <v>0.21474365151072899</v>
      </c>
      <c r="DE99">
        <v>0.29879868030548101</v>
      </c>
      <c r="DF99">
        <v>0.90190154314041104</v>
      </c>
      <c r="DG99">
        <v>15.0526315789474</v>
      </c>
      <c r="DH99">
        <v>9.9340400695800799</v>
      </c>
      <c r="DI99">
        <v>12.0712480545044</v>
      </c>
      <c r="DJ99">
        <v>16.0967407226563</v>
      </c>
      <c r="DK99">
        <v>14.1256299269827</v>
      </c>
      <c r="DL99">
        <v>3.7512786479024198</v>
      </c>
      <c r="DM99">
        <v>0.57128717384527095</v>
      </c>
      <c r="DN99">
        <v>1.72967939337341</v>
      </c>
      <c r="DO99">
        <v>0.58717346191406306</v>
      </c>
      <c r="DP99">
        <v>0.953405141830444</v>
      </c>
      <c r="DQ99">
        <v>2.0549188798878602E-2</v>
      </c>
      <c r="DR99">
        <v>0.23714968562126201</v>
      </c>
      <c r="DS99">
        <v>0.72284680604934703</v>
      </c>
    </row>
    <row r="100" spans="1:123" s="47" customFormat="1" x14ac:dyDescent="0.45">
      <c r="A100" s="141" t="s">
        <v>99</v>
      </c>
      <c r="B100" s="59">
        <v>0</v>
      </c>
      <c r="C100" s="60">
        <v>23</v>
      </c>
      <c r="D100" s="60">
        <v>1</v>
      </c>
      <c r="E100" s="60">
        <v>4</v>
      </c>
      <c r="F100" s="61">
        <v>0.5</v>
      </c>
      <c r="G100" s="61">
        <v>0.5</v>
      </c>
      <c r="H100" s="61">
        <v>0.35</v>
      </c>
      <c r="I100" s="61">
        <v>0.52</v>
      </c>
      <c r="J100" s="119">
        <v>1.48</v>
      </c>
      <c r="K100" s="119">
        <v>0.93</v>
      </c>
      <c r="L100" s="119">
        <v>1.08</v>
      </c>
      <c r="M100" s="119">
        <v>2.85</v>
      </c>
      <c r="N100" s="63">
        <v>62.72</v>
      </c>
      <c r="O100" s="63">
        <v>60.88</v>
      </c>
      <c r="P100" s="63">
        <v>61.12</v>
      </c>
      <c r="Q100" s="63">
        <v>64.959999999999994</v>
      </c>
      <c r="R100" s="64">
        <v>2.0499999999999998</v>
      </c>
      <c r="S100" s="64">
        <v>16.62</v>
      </c>
      <c r="T100" s="64">
        <v>25.33</v>
      </c>
      <c r="U100" s="65">
        <v>23.36</v>
      </c>
      <c r="V100" s="74">
        <v>93.76</v>
      </c>
      <c r="W100" s="67">
        <v>82.9</v>
      </c>
      <c r="X100" s="37">
        <v>10.86</v>
      </c>
      <c r="Y100" s="38">
        <v>1.1299999999999999</v>
      </c>
      <c r="Z100" s="63">
        <v>88.24</v>
      </c>
      <c r="AA100" s="70">
        <v>76.92</v>
      </c>
      <c r="AB100" s="40">
        <v>1.1499999999999999</v>
      </c>
      <c r="AC100" s="71">
        <v>5.49</v>
      </c>
      <c r="AD100" s="72">
        <v>15.4</v>
      </c>
      <c r="AE100" s="63">
        <v>109</v>
      </c>
      <c r="AF100" s="63">
        <v>61</v>
      </c>
      <c r="AG100" s="63">
        <v>81</v>
      </c>
      <c r="AH100" s="63">
        <v>106.3</v>
      </c>
      <c r="AI100" s="63">
        <v>60</v>
      </c>
      <c r="AJ100" s="63">
        <v>104.3</v>
      </c>
      <c r="AK100" s="63">
        <v>4.0999999999999996</v>
      </c>
      <c r="AL100" s="63">
        <v>7.8</v>
      </c>
      <c r="AM100" s="63">
        <v>5.5</v>
      </c>
      <c r="AN100" s="63">
        <v>90.9</v>
      </c>
      <c r="AO100" s="63">
        <v>88.8</v>
      </c>
      <c r="AP100" s="67">
        <v>660</v>
      </c>
      <c r="AQ100" s="67">
        <v>675</v>
      </c>
      <c r="AR100" s="68">
        <v>1.02</v>
      </c>
      <c r="AS100" s="43">
        <v>1</v>
      </c>
      <c r="AT100" s="43">
        <v>0</v>
      </c>
      <c r="AU100" s="43">
        <v>1</v>
      </c>
      <c r="AV100" s="44">
        <v>0</v>
      </c>
      <c r="AW100" s="43">
        <v>8</v>
      </c>
      <c r="AX100" s="43">
        <v>0</v>
      </c>
      <c r="AY100" s="43">
        <v>3</v>
      </c>
      <c r="AZ100" s="43">
        <v>13</v>
      </c>
      <c r="BA100" s="43">
        <v>1</v>
      </c>
      <c r="BB100" s="43">
        <v>3</v>
      </c>
      <c r="BC100" s="43">
        <v>28</v>
      </c>
      <c r="BD100" s="43">
        <v>47</v>
      </c>
      <c r="BE100" s="43">
        <v>7</v>
      </c>
      <c r="BF100" s="43">
        <v>17</v>
      </c>
      <c r="BG100">
        <v>14.105263157894701</v>
      </c>
      <c r="BH100">
        <v>7.6745686531066903</v>
      </c>
      <c r="BI100">
        <v>7.1099224090576199</v>
      </c>
      <c r="BJ100">
        <v>13.2205963134766</v>
      </c>
      <c r="BK100">
        <v>10.485791206359901</v>
      </c>
      <c r="BL100">
        <v>3.62219614871064</v>
      </c>
      <c r="BM100">
        <v>0.47928282361861702</v>
      </c>
      <c r="BN100">
        <v>1.2192898071390601</v>
      </c>
      <c r="BO100">
        <v>0.44832104444503801</v>
      </c>
      <c r="BP100">
        <v>0.73740255832672097</v>
      </c>
      <c r="BQ100">
        <v>4.7916880457958597E-2</v>
      </c>
      <c r="BR100">
        <v>6.3499331474304199E-2</v>
      </c>
      <c r="BS100">
        <v>0.80707263946533203</v>
      </c>
      <c r="BT100">
        <v>9.1578947368421009</v>
      </c>
      <c r="BU100">
        <v>4.2059779167175302</v>
      </c>
      <c r="BV100">
        <v>96.206497192382798</v>
      </c>
      <c r="BW100">
        <v>109.809211730957</v>
      </c>
      <c r="BX100">
        <v>106.937767831903</v>
      </c>
      <c r="BY100">
        <v>14.8759045496322</v>
      </c>
      <c r="BZ100">
        <v>0.33602431122255499</v>
      </c>
      <c r="CA100">
        <v>0.72462804443778694</v>
      </c>
      <c r="CB100">
        <v>0.32386323809623702</v>
      </c>
      <c r="CC100">
        <v>0.49852842092513999</v>
      </c>
      <c r="CD100">
        <v>0.323865955800268</v>
      </c>
      <c r="CE100">
        <v>0.26841709017753601</v>
      </c>
      <c r="CF100">
        <v>0.26263678073883101</v>
      </c>
      <c r="CG100">
        <v>8.5263157894736796</v>
      </c>
      <c r="CH100">
        <v>4.3329606056213397</v>
      </c>
      <c r="CI100">
        <v>20.033058166503899</v>
      </c>
      <c r="CJ100">
        <v>27.306640625</v>
      </c>
      <c r="CK100">
        <v>24.669846986469501</v>
      </c>
      <c r="CL100">
        <v>6.2227068114698998</v>
      </c>
      <c r="CM100">
        <v>0.335770239453962</v>
      </c>
      <c r="CN100">
        <v>0.79828894004555095</v>
      </c>
      <c r="CO100">
        <v>0.38450542092323298</v>
      </c>
      <c r="CP100">
        <v>0.61519032716751099</v>
      </c>
      <c r="CQ100">
        <v>0.365974885598364</v>
      </c>
      <c r="CR100">
        <v>0.50562280416488603</v>
      </c>
      <c r="CS100">
        <v>0.59212559461593595</v>
      </c>
      <c r="CT100">
        <v>10.842105263157899</v>
      </c>
      <c r="CU100">
        <v>4.0888128280639604</v>
      </c>
      <c r="CV100">
        <v>6.9949426651001003</v>
      </c>
      <c r="CW100">
        <v>12.2526245117188</v>
      </c>
      <c r="CX100">
        <v>9.0168699716266794</v>
      </c>
      <c r="CY100">
        <v>4.14710928124991</v>
      </c>
      <c r="CZ100">
        <v>0.335762294807538</v>
      </c>
      <c r="DA100">
        <v>0.56968519644122295</v>
      </c>
      <c r="DB100">
        <v>0.242748484015465</v>
      </c>
      <c r="DC100">
        <v>0.37738803029060403</v>
      </c>
      <c r="DD100">
        <v>0.29474445092812201</v>
      </c>
      <c r="DE100">
        <v>0.10796722024679201</v>
      </c>
      <c r="DF100">
        <v>0.90001493692398105</v>
      </c>
      <c r="DG100">
        <v>16.7368421052632</v>
      </c>
      <c r="DH100">
        <v>7.9165687561035201</v>
      </c>
      <c r="DI100">
        <v>4.9659762382507298</v>
      </c>
      <c r="DJ100">
        <v>7.9378404617309597</v>
      </c>
      <c r="DK100">
        <v>6.9383631003530404</v>
      </c>
      <c r="DL100">
        <v>3.0028098912267001</v>
      </c>
      <c r="DM100">
        <v>0.47234356810425199</v>
      </c>
      <c r="DN100">
        <v>1.02733276617536</v>
      </c>
      <c r="DO100">
        <v>0.41397339105606101</v>
      </c>
      <c r="DP100">
        <v>0.63624048233032204</v>
      </c>
      <c r="DQ100">
        <v>4.7382537928362299E-2</v>
      </c>
      <c r="DR100">
        <v>-4.7715254127979299E-2</v>
      </c>
      <c r="DS100">
        <v>0.835871040821075</v>
      </c>
    </row>
    <row r="101" spans="1:123" s="47" customFormat="1" x14ac:dyDescent="0.45">
      <c r="A101" s="141" t="s">
        <v>100</v>
      </c>
      <c r="B101" s="59">
        <v>0</v>
      </c>
      <c r="C101" s="60">
        <v>48</v>
      </c>
      <c r="D101" s="60">
        <v>1</v>
      </c>
      <c r="E101" s="60">
        <v>2</v>
      </c>
      <c r="F101" s="61">
        <v>0.74</v>
      </c>
      <c r="G101" s="61">
        <v>0.61</v>
      </c>
      <c r="H101" s="61">
        <v>0.53</v>
      </c>
      <c r="I101" s="61">
        <v>0.04</v>
      </c>
      <c r="J101" s="119">
        <v>1.76</v>
      </c>
      <c r="K101" s="119">
        <v>2.21</v>
      </c>
      <c r="L101" s="119">
        <v>2.5</v>
      </c>
      <c r="M101" s="119">
        <v>3.63</v>
      </c>
      <c r="N101" s="63">
        <v>55.6</v>
      </c>
      <c r="O101" s="63">
        <v>54.6</v>
      </c>
      <c r="P101" s="63">
        <v>55.8</v>
      </c>
      <c r="Q101" s="63">
        <v>54.2</v>
      </c>
      <c r="R101" s="64">
        <v>7.96</v>
      </c>
      <c r="S101" s="64">
        <v>29.8</v>
      </c>
      <c r="T101" s="64">
        <v>60.53</v>
      </c>
      <c r="U101" s="65">
        <v>-2.95</v>
      </c>
      <c r="V101" s="74">
        <v>53.03</v>
      </c>
      <c r="W101" s="67">
        <v>49.47</v>
      </c>
      <c r="X101" s="37">
        <v>3.56</v>
      </c>
      <c r="Y101" s="38">
        <v>1.07</v>
      </c>
      <c r="Z101" s="63">
        <v>68.180000000000007</v>
      </c>
      <c r="AA101" s="70">
        <v>47.81</v>
      </c>
      <c r="AB101" s="40">
        <v>1.43</v>
      </c>
      <c r="AC101" s="71">
        <v>18.95</v>
      </c>
      <c r="AD101" s="72">
        <v>5.0999999999999996</v>
      </c>
      <c r="AE101" s="63">
        <v>113</v>
      </c>
      <c r="AF101" s="63">
        <v>53</v>
      </c>
      <c r="AG101" s="63">
        <v>51</v>
      </c>
      <c r="AH101" s="63">
        <v>110.8</v>
      </c>
      <c r="AI101" s="63">
        <v>52</v>
      </c>
      <c r="AJ101" s="63">
        <v>64.099999999999994</v>
      </c>
      <c r="AK101" s="63">
        <v>2.6</v>
      </c>
      <c r="AL101" s="63">
        <v>0.1</v>
      </c>
      <c r="AM101" s="63">
        <v>8.3000000000000007</v>
      </c>
      <c r="AN101" s="63">
        <v>57.6</v>
      </c>
      <c r="AO101" s="63">
        <v>52.8</v>
      </c>
      <c r="AP101" s="67">
        <v>1040</v>
      </c>
      <c r="AQ101" s="67">
        <v>1135</v>
      </c>
      <c r="AR101" s="68">
        <v>1.0900000000000001</v>
      </c>
      <c r="AS101" s="43">
        <v>3</v>
      </c>
      <c r="AT101" s="43">
        <v>1</v>
      </c>
      <c r="AU101" s="43">
        <v>2</v>
      </c>
      <c r="AV101" s="44">
        <v>0</v>
      </c>
      <c r="AW101" s="43">
        <v>3</v>
      </c>
      <c r="AX101" s="43">
        <v>1</v>
      </c>
      <c r="AY101" s="43">
        <v>3</v>
      </c>
      <c r="AZ101" s="43">
        <v>6</v>
      </c>
      <c r="BA101" s="43">
        <v>2</v>
      </c>
      <c r="BB101" s="43">
        <v>0</v>
      </c>
      <c r="BC101" s="43">
        <v>15</v>
      </c>
      <c r="BD101" s="43">
        <v>16</v>
      </c>
      <c r="BE101" s="43">
        <v>7</v>
      </c>
      <c r="BF101" s="43">
        <v>5</v>
      </c>
      <c r="BG101">
        <v>12.842105263157899</v>
      </c>
      <c r="BH101">
        <v>7.5208425521850604</v>
      </c>
      <c r="BI101">
        <v>16.245138168335</v>
      </c>
      <c r="BJ101">
        <v>24.267860412597699</v>
      </c>
      <c r="BK101">
        <v>19.9271177994578</v>
      </c>
      <c r="BL101">
        <v>4.2811231898982598</v>
      </c>
      <c r="BM101">
        <v>0.48402731250734699</v>
      </c>
      <c r="BN101">
        <v>1.2761229618416801</v>
      </c>
      <c r="BO101">
        <v>0.46568071842193598</v>
      </c>
      <c r="BP101">
        <v>0.80069279670715299</v>
      </c>
      <c r="BQ101">
        <v>6.69292617573677E-2</v>
      </c>
      <c r="BR101">
        <v>0.232268527150154</v>
      </c>
      <c r="BS101">
        <v>0.71228832006454501</v>
      </c>
      <c r="BT101">
        <v>11.157894736842101</v>
      </c>
      <c r="BU101">
        <v>5.4710631370544398</v>
      </c>
      <c r="BV101">
        <v>5.1015272140502903</v>
      </c>
      <c r="BW101">
        <v>7.3751935958862296</v>
      </c>
      <c r="BX101">
        <v>6.15167108334993</v>
      </c>
      <c r="BY101">
        <v>3.2393056426131901</v>
      </c>
      <c r="BZ101">
        <v>0.41426188806521203</v>
      </c>
      <c r="CA101">
        <v>0.90749787571677198</v>
      </c>
      <c r="CB101">
        <v>0.35382375121116599</v>
      </c>
      <c r="CC101">
        <v>0.53811275959014904</v>
      </c>
      <c r="CD101">
        <v>0.27513083212502798</v>
      </c>
      <c r="CE101">
        <v>0.20264396071433999</v>
      </c>
      <c r="CF101">
        <v>0.94633638858795199</v>
      </c>
      <c r="CG101">
        <v>8.8421052631578991</v>
      </c>
      <c r="CH101">
        <v>4.0306048393249503</v>
      </c>
      <c r="CI101">
        <v>5.8132514953613299</v>
      </c>
      <c r="CJ101">
        <v>8.3029994964599592</v>
      </c>
      <c r="CK101">
        <v>7.0332032755801599</v>
      </c>
      <c r="CL101">
        <v>3.9232793621152502</v>
      </c>
      <c r="CM101">
        <v>0.34644633337305603</v>
      </c>
      <c r="CN101">
        <v>0.685623564317001</v>
      </c>
      <c r="CO101">
        <v>0.33881941437721302</v>
      </c>
      <c r="CP101">
        <v>0.453507751226425</v>
      </c>
      <c r="CQ101">
        <v>0.37694012810306898</v>
      </c>
      <c r="CR101">
        <v>0.33629524707794201</v>
      </c>
      <c r="CS101">
        <v>1.0020793676376301</v>
      </c>
      <c r="CT101">
        <v>9.5789473684210495</v>
      </c>
      <c r="CU101">
        <v>3.43956446647644</v>
      </c>
      <c r="CV101">
        <v>6.6162757873535201</v>
      </c>
      <c r="CW101">
        <v>12.448001861572299</v>
      </c>
      <c r="CX101">
        <v>9.5499053001403809</v>
      </c>
      <c r="CY101">
        <v>4.6609160098416096</v>
      </c>
      <c r="CZ101">
        <v>0.305376237034228</v>
      </c>
      <c r="DA101">
        <v>0.48887705686927102</v>
      </c>
      <c r="DB101">
        <v>0.212625727057457</v>
      </c>
      <c r="DC101">
        <v>0.34966999292373702</v>
      </c>
      <c r="DD101">
        <v>0.237880041954488</v>
      </c>
      <c r="DE101">
        <v>0.22547046840190901</v>
      </c>
      <c r="DF101">
        <v>0.85343456268310502</v>
      </c>
      <c r="DG101">
        <v>9.0526315789473699</v>
      </c>
      <c r="DH101">
        <v>4.1541390419006303</v>
      </c>
      <c r="DI101">
        <v>57.4418334960938</v>
      </c>
      <c r="DJ101">
        <v>86.433876037597699</v>
      </c>
      <c r="DK101">
        <v>67.300351393850207</v>
      </c>
      <c r="DL101">
        <v>20.8301900395176</v>
      </c>
      <c r="DM101">
        <v>0.27435300999253998</v>
      </c>
      <c r="DN101">
        <v>0.66807752202361004</v>
      </c>
      <c r="DO101">
        <v>0.29222425818443298</v>
      </c>
      <c r="DP101">
        <v>0.61008161306381203</v>
      </c>
      <c r="DQ101">
        <v>7.8930710993958694E-2</v>
      </c>
      <c r="DR101">
        <v>0.17294393479824099</v>
      </c>
      <c r="DS101">
        <v>0.70451992750167802</v>
      </c>
    </row>
    <row r="102" spans="1:123" x14ac:dyDescent="0.45">
      <c r="A102" s="142" t="s">
        <v>101</v>
      </c>
      <c r="B102" s="59">
        <v>0</v>
      </c>
      <c r="C102" s="60">
        <v>35</v>
      </c>
      <c r="D102" s="60">
        <v>1</v>
      </c>
      <c r="E102" s="60">
        <v>2</v>
      </c>
      <c r="F102" s="61">
        <v>0.36</v>
      </c>
      <c r="G102" s="61">
        <v>0.86</v>
      </c>
      <c r="H102" s="61">
        <v>0.68</v>
      </c>
      <c r="I102" s="61">
        <v>0.17</v>
      </c>
      <c r="J102" s="119">
        <v>1.99</v>
      </c>
      <c r="K102" s="119">
        <v>1.34</v>
      </c>
      <c r="L102" s="119">
        <v>1.6</v>
      </c>
      <c r="M102" s="119">
        <v>2.23</v>
      </c>
      <c r="N102" s="63">
        <v>58.1</v>
      </c>
      <c r="O102" s="63">
        <v>55.79</v>
      </c>
      <c r="P102" s="63">
        <v>58.7</v>
      </c>
      <c r="Q102" s="63">
        <v>52.1</v>
      </c>
      <c r="R102" s="64">
        <v>1.1000000000000001</v>
      </c>
      <c r="S102" s="64">
        <v>34.159999999999997</v>
      </c>
      <c r="T102" s="64">
        <v>41.63</v>
      </c>
      <c r="U102" s="65">
        <v>-0.87</v>
      </c>
      <c r="V102" s="74">
        <v>65.91</v>
      </c>
      <c r="W102" s="67">
        <v>55.44</v>
      </c>
      <c r="X102" s="37">
        <v>10.47</v>
      </c>
      <c r="Y102" s="38">
        <v>1.19</v>
      </c>
      <c r="Z102" s="63">
        <v>75.95</v>
      </c>
      <c r="AA102" s="70">
        <v>50</v>
      </c>
      <c r="AB102" s="40">
        <v>1.52</v>
      </c>
      <c r="AC102" s="71">
        <v>17.91</v>
      </c>
      <c r="AD102" s="72">
        <v>6</v>
      </c>
      <c r="AE102" s="63">
        <v>103</v>
      </c>
      <c r="AF102" s="63">
        <v>61</v>
      </c>
      <c r="AG102" s="63">
        <v>54</v>
      </c>
      <c r="AH102" s="63">
        <v>102.1</v>
      </c>
      <c r="AI102" s="63">
        <v>58</v>
      </c>
      <c r="AJ102" s="63">
        <v>80.5</v>
      </c>
      <c r="AK102" s="63">
        <v>6.3</v>
      </c>
      <c r="AL102" s="63">
        <v>11.8</v>
      </c>
      <c r="AM102" s="63">
        <v>27.2</v>
      </c>
      <c r="AN102" s="63">
        <v>67</v>
      </c>
      <c r="AO102" s="63">
        <v>57.4</v>
      </c>
      <c r="AP102" s="67">
        <v>895</v>
      </c>
      <c r="AQ102" s="67">
        <v>1045</v>
      </c>
      <c r="AR102" s="68">
        <v>1.17</v>
      </c>
      <c r="AS102" s="43">
        <v>2</v>
      </c>
      <c r="AT102" s="43">
        <v>1</v>
      </c>
      <c r="AU102" s="43">
        <v>1</v>
      </c>
      <c r="AV102" s="44">
        <v>0</v>
      </c>
      <c r="AW102" s="43">
        <v>0</v>
      </c>
      <c r="AX102" s="43">
        <v>0</v>
      </c>
      <c r="AY102" s="43">
        <v>0</v>
      </c>
      <c r="AZ102" s="43">
        <v>4</v>
      </c>
      <c r="BA102" s="43">
        <v>0</v>
      </c>
      <c r="BB102" s="43">
        <v>0</v>
      </c>
      <c r="BC102" s="43">
        <v>4</v>
      </c>
      <c r="BD102" s="43">
        <v>0</v>
      </c>
      <c r="BE102" s="43">
        <v>1</v>
      </c>
      <c r="BF102" s="43">
        <v>1</v>
      </c>
      <c r="BG102">
        <v>13.578947368421099</v>
      </c>
      <c r="BH102">
        <v>7.7285237312316903</v>
      </c>
      <c r="BI102">
        <v>6.0889339447021502</v>
      </c>
      <c r="BJ102">
        <v>11.429797172546399</v>
      </c>
      <c r="BK102">
        <v>7.2483002763045503</v>
      </c>
      <c r="BL102">
        <v>2.8862810685620701</v>
      </c>
      <c r="BM102">
        <v>0.49751959546285301</v>
      </c>
      <c r="BN102">
        <v>1.2698063612458499</v>
      </c>
      <c r="BO102">
        <v>0.47584620118141202</v>
      </c>
      <c r="BP102">
        <v>0.77517080307006803</v>
      </c>
      <c r="BQ102">
        <v>5.1060755714100403E-2</v>
      </c>
      <c r="BR102">
        <v>5.9168901294469799E-2</v>
      </c>
      <c r="BS102">
        <v>1.14848828315735</v>
      </c>
      <c r="BT102">
        <v>9.2631578947368407</v>
      </c>
      <c r="BU102">
        <v>4.00575828552246</v>
      </c>
      <c r="BV102">
        <v>4.9530668258667001</v>
      </c>
      <c r="BW102">
        <v>8.2175168991088903</v>
      </c>
      <c r="BX102">
        <v>6.5724233326158998</v>
      </c>
      <c r="BY102">
        <v>3.6238462625191201</v>
      </c>
      <c r="BZ102">
        <v>0.35306357907706498</v>
      </c>
      <c r="CA102">
        <v>0.63598187144607399</v>
      </c>
      <c r="CB102">
        <v>0.29032400250434898</v>
      </c>
      <c r="CC102">
        <v>0.40835231542587302</v>
      </c>
      <c r="CD102">
        <v>0.27531903236878302</v>
      </c>
      <c r="CE102">
        <v>0.123688817024231</v>
      </c>
      <c r="CF102">
        <v>0.95738714933395397</v>
      </c>
      <c r="CG102">
        <v>11.0526315789474</v>
      </c>
      <c r="CH102">
        <v>4.5183739662170401</v>
      </c>
      <c r="CI102">
        <v>4.9279942512512198</v>
      </c>
      <c r="CJ102">
        <v>8.3828296661377006</v>
      </c>
      <c r="CK102">
        <v>6.7256641387939498</v>
      </c>
      <c r="CL102">
        <v>3.5220304141964802</v>
      </c>
      <c r="CM102">
        <v>0.37277933962677101</v>
      </c>
      <c r="CN102">
        <v>0.68899927347895495</v>
      </c>
      <c r="CO102">
        <v>0.26764386892318698</v>
      </c>
      <c r="CP102">
        <v>0.420003712177277</v>
      </c>
      <c r="CQ102">
        <v>0.242394381567405</v>
      </c>
      <c r="CR102">
        <v>0.19935990869998901</v>
      </c>
      <c r="CS102">
        <v>0.92456257343292203</v>
      </c>
      <c r="CT102">
        <v>8.5263157894736796</v>
      </c>
      <c r="CU102">
        <v>3.5755844116210902</v>
      </c>
      <c r="CV102">
        <v>5.0170331001281703</v>
      </c>
      <c r="CW102">
        <v>8.6331586837768608</v>
      </c>
      <c r="CX102">
        <v>7.2901973724365199</v>
      </c>
      <c r="CY102">
        <v>4.0407480154818298</v>
      </c>
      <c r="CZ102">
        <v>0.32791133249111398</v>
      </c>
      <c r="DA102">
        <v>0.56314092489330503</v>
      </c>
      <c r="DB102">
        <v>0.25846797227859503</v>
      </c>
      <c r="DC102">
        <v>0.385126173496246</v>
      </c>
      <c r="DD102">
        <v>0.33997608827443399</v>
      </c>
      <c r="DE102">
        <v>0.231398165225983</v>
      </c>
      <c r="DF102">
        <v>0.85036504268646196</v>
      </c>
      <c r="DG102">
        <v>10.6315789473684</v>
      </c>
      <c r="DH102">
        <v>4.1460452079772896</v>
      </c>
      <c r="DI102">
        <v>5.2559909820556596</v>
      </c>
      <c r="DJ102">
        <v>8.4344730377197301</v>
      </c>
      <c r="DK102">
        <v>6.8676265666359404</v>
      </c>
      <c r="DL102">
        <v>3.7199403946859801</v>
      </c>
      <c r="DM102">
        <v>0.34943944523357401</v>
      </c>
      <c r="DN102">
        <v>0.614108988031003</v>
      </c>
      <c r="DO102">
        <v>0.25949147343635598</v>
      </c>
      <c r="DP102">
        <v>0.38990032672882102</v>
      </c>
      <c r="DQ102">
        <v>0.26460486593160298</v>
      </c>
      <c r="DR102">
        <v>0.14707437157630901</v>
      </c>
      <c r="DS102">
        <v>0.92965602874755904</v>
      </c>
    </row>
    <row r="103" spans="1:123" s="47" customFormat="1" x14ac:dyDescent="0.45">
      <c r="A103" s="142" t="s">
        <v>102</v>
      </c>
      <c r="B103" s="59">
        <v>1</v>
      </c>
      <c r="C103" s="60">
        <v>23</v>
      </c>
      <c r="D103" s="60">
        <v>1</v>
      </c>
      <c r="E103" s="60">
        <v>2</v>
      </c>
      <c r="F103" s="61">
        <v>0.75</v>
      </c>
      <c r="G103" s="61">
        <v>2.1800000000000002</v>
      </c>
      <c r="H103" s="61">
        <v>2</v>
      </c>
      <c r="I103" s="61">
        <v>0.85</v>
      </c>
      <c r="J103" s="119">
        <v>1.36</v>
      </c>
      <c r="K103" s="119">
        <v>0.83</v>
      </c>
      <c r="L103" s="119">
        <v>0.88</v>
      </c>
      <c r="M103" s="119">
        <v>1.1499999999999999</v>
      </c>
      <c r="N103" s="63">
        <v>72.5</v>
      </c>
      <c r="O103" s="63">
        <v>62.8</v>
      </c>
      <c r="P103" s="63">
        <v>65.400000000000006</v>
      </c>
      <c r="Q103" s="63">
        <v>60.3</v>
      </c>
      <c r="R103" s="64">
        <v>5.29</v>
      </c>
      <c r="S103" s="64">
        <v>181.22</v>
      </c>
      <c r="T103" s="64">
        <v>115.23</v>
      </c>
      <c r="U103" s="65">
        <v>16.53</v>
      </c>
      <c r="V103" s="74">
        <v>93.33</v>
      </c>
      <c r="W103" s="67">
        <v>76.56</v>
      </c>
      <c r="X103" s="37">
        <v>16.77</v>
      </c>
      <c r="Y103" s="38">
        <v>1.22</v>
      </c>
      <c r="Z103" s="63">
        <v>91.6</v>
      </c>
      <c r="AA103" s="70">
        <v>60</v>
      </c>
      <c r="AB103" s="40">
        <v>1.53</v>
      </c>
      <c r="AC103" s="71">
        <v>20.73</v>
      </c>
      <c r="AD103" s="72">
        <v>6.4</v>
      </c>
      <c r="AE103" s="63">
        <v>102</v>
      </c>
      <c r="AF103" s="63">
        <v>64</v>
      </c>
      <c r="AG103" s="63">
        <v>60</v>
      </c>
      <c r="AH103" s="63">
        <v>103.6</v>
      </c>
      <c r="AI103" s="63">
        <v>63</v>
      </c>
      <c r="AJ103" s="63">
        <v>91.6</v>
      </c>
      <c r="AK103" s="63">
        <v>1.4</v>
      </c>
      <c r="AL103" s="63">
        <v>0.1</v>
      </c>
      <c r="AM103" s="63">
        <v>8.5</v>
      </c>
      <c r="AN103" s="63">
        <v>64.8</v>
      </c>
      <c r="AO103" s="63">
        <v>63.8</v>
      </c>
      <c r="AP103" s="67">
        <v>925</v>
      </c>
      <c r="AQ103" s="67">
        <v>940</v>
      </c>
      <c r="AR103" s="68">
        <v>1.02</v>
      </c>
      <c r="AS103" s="43">
        <v>1</v>
      </c>
      <c r="AT103" s="43">
        <v>0</v>
      </c>
      <c r="AU103" s="43">
        <v>1</v>
      </c>
      <c r="AV103" s="44">
        <v>0</v>
      </c>
      <c r="AW103" s="43">
        <v>6</v>
      </c>
      <c r="AX103" s="43">
        <v>0</v>
      </c>
      <c r="AY103" s="43">
        <v>0</v>
      </c>
      <c r="AZ103" s="43">
        <v>4</v>
      </c>
      <c r="BA103" s="43">
        <v>0</v>
      </c>
      <c r="BB103" s="43">
        <v>0</v>
      </c>
      <c r="BC103" s="43">
        <v>10</v>
      </c>
      <c r="BD103" s="43">
        <v>5</v>
      </c>
      <c r="BE103" s="43">
        <v>2</v>
      </c>
      <c r="BF103" s="43">
        <v>6</v>
      </c>
      <c r="BG103">
        <v>12.6315789473684</v>
      </c>
      <c r="BH103">
        <v>5.7603178024292001</v>
      </c>
      <c r="BI103">
        <v>4.5062217712402299</v>
      </c>
      <c r="BJ103">
        <v>7.9583826065063503</v>
      </c>
      <c r="BK103">
        <v>5.9794054533305898</v>
      </c>
      <c r="BL103">
        <v>3.0915703508589001</v>
      </c>
      <c r="BM103">
        <v>0.42239715803458799</v>
      </c>
      <c r="BN103">
        <v>0.87993872067199597</v>
      </c>
      <c r="BO103">
        <v>0.341527789831161</v>
      </c>
      <c r="BP103">
        <v>0.53505307435989402</v>
      </c>
      <c r="BQ103">
        <v>0.13932115271488299</v>
      </c>
      <c r="BR103">
        <v>5.9265613555908203E-2</v>
      </c>
      <c r="BS103">
        <v>0.88567686080932595</v>
      </c>
      <c r="BT103">
        <v>9.5789473684210495</v>
      </c>
      <c r="BU103">
        <v>4.4983630180358896</v>
      </c>
      <c r="BV103">
        <v>6.7634258270263699</v>
      </c>
      <c r="BW103">
        <v>13.1761169433594</v>
      </c>
      <c r="BX103">
        <v>9.8186567206131805</v>
      </c>
      <c r="BY103">
        <v>4.2208244946965001</v>
      </c>
      <c r="BZ103">
        <v>0.35765510526314198</v>
      </c>
      <c r="CA103">
        <v>0.74753950031003802</v>
      </c>
      <c r="CB103">
        <v>0.33640581369400002</v>
      </c>
      <c r="CC103">
        <v>0.49093028903007502</v>
      </c>
      <c r="CD103">
        <v>0.33812071022816897</v>
      </c>
      <c r="CE103">
        <v>0.19465811550617201</v>
      </c>
      <c r="CF103">
        <v>0.79853355884552002</v>
      </c>
      <c r="CG103">
        <v>8.2105263157894708</v>
      </c>
      <c r="CH103">
        <v>3.3562672138214098</v>
      </c>
      <c r="CI103">
        <v>6.5696759223937997</v>
      </c>
      <c r="CJ103">
        <v>11.190635681152299</v>
      </c>
      <c r="CK103">
        <v>8.8818895691319497</v>
      </c>
      <c r="CL103">
        <v>4.8242940993336898</v>
      </c>
      <c r="CM103">
        <v>0.30203062263353497</v>
      </c>
      <c r="CN103">
        <v>0.54775443409798197</v>
      </c>
      <c r="CO103">
        <v>0.261265099048615</v>
      </c>
      <c r="CP103">
        <v>0.37133631110191301</v>
      </c>
      <c r="CQ103">
        <v>0.43996815072851297</v>
      </c>
      <c r="CR103">
        <v>0.188090950250626</v>
      </c>
      <c r="CS103">
        <v>0.90108734369277999</v>
      </c>
      <c r="CT103">
        <v>8.5263157894736796</v>
      </c>
      <c r="CU103">
        <v>3.17658138275146</v>
      </c>
      <c r="CV103">
        <v>6.56839847564697</v>
      </c>
      <c r="CW103">
        <v>10.4375085830688</v>
      </c>
      <c r="CX103">
        <v>8.3231969883567398</v>
      </c>
      <c r="CY103">
        <v>4.5010361873615601</v>
      </c>
      <c r="CZ103">
        <v>0.29776523141050198</v>
      </c>
      <c r="DA103">
        <v>0.467872200078638</v>
      </c>
      <c r="DB103">
        <v>0.22045737504959101</v>
      </c>
      <c r="DC103">
        <v>0.33751663565635698</v>
      </c>
      <c r="DD103">
        <v>0.37261456095269102</v>
      </c>
      <c r="DE103">
        <v>0.25082361698150601</v>
      </c>
      <c r="DF103">
        <v>0.88555216789245605</v>
      </c>
      <c r="DG103">
        <v>11.894736842105299</v>
      </c>
      <c r="DH103">
        <v>4.6585612297058097</v>
      </c>
      <c r="DI103">
        <v>7.2259230613708496</v>
      </c>
      <c r="DJ103">
        <v>12.4424724578857</v>
      </c>
      <c r="DK103">
        <v>9.5838032521699592</v>
      </c>
      <c r="DL103">
        <v>3.99834044356095</v>
      </c>
      <c r="DM103">
        <v>0.35033126328766601</v>
      </c>
      <c r="DN103">
        <v>0.63046205646949505</v>
      </c>
      <c r="DO103">
        <v>0.27805495262146002</v>
      </c>
      <c r="DP103">
        <v>0.43543890118598899</v>
      </c>
      <c r="DQ103">
        <v>0.214471286615698</v>
      </c>
      <c r="DR103">
        <v>5.6125640869140597E-2</v>
      </c>
      <c r="DS103">
        <v>0.84109699726104703</v>
      </c>
    </row>
    <row r="104" spans="1:123" s="47" customFormat="1" x14ac:dyDescent="0.45">
      <c r="A104" s="141" t="s">
        <v>103</v>
      </c>
      <c r="B104" s="59">
        <v>0</v>
      </c>
      <c r="C104" s="60">
        <v>32</v>
      </c>
      <c r="D104" s="60">
        <v>1</v>
      </c>
      <c r="E104" s="60">
        <v>2</v>
      </c>
      <c r="F104" s="61">
        <v>0.33</v>
      </c>
      <c r="G104" s="61">
        <v>0.66</v>
      </c>
      <c r="H104" s="61">
        <v>0.83</v>
      </c>
      <c r="I104" s="61">
        <v>0.32</v>
      </c>
      <c r="J104" s="119">
        <v>2.09</v>
      </c>
      <c r="K104" s="119">
        <v>2.5499999999999998</v>
      </c>
      <c r="L104" s="119">
        <v>2.14</v>
      </c>
      <c r="M104" s="119">
        <v>0.17</v>
      </c>
      <c r="N104" s="63">
        <v>57.1</v>
      </c>
      <c r="O104" s="63">
        <v>53.3</v>
      </c>
      <c r="P104" s="63">
        <v>59.1</v>
      </c>
      <c r="Q104" s="63">
        <v>57.1</v>
      </c>
      <c r="R104" s="64">
        <v>4.07</v>
      </c>
      <c r="S104" s="64">
        <v>26.97</v>
      </c>
      <c r="T104" s="64">
        <v>68.62</v>
      </c>
      <c r="U104" s="65">
        <v>18.690000000000001</v>
      </c>
      <c r="V104" s="74">
        <v>87.98</v>
      </c>
      <c r="W104" s="67">
        <v>65.22</v>
      </c>
      <c r="X104" s="37">
        <v>22.76</v>
      </c>
      <c r="Y104" s="38">
        <v>1.35</v>
      </c>
      <c r="Z104" s="63">
        <v>82.19</v>
      </c>
      <c r="AA104" s="70">
        <v>64.52</v>
      </c>
      <c r="AB104" s="40">
        <v>1.27</v>
      </c>
      <c r="AC104" s="71">
        <v>27.02</v>
      </c>
      <c r="AD104" s="72">
        <v>3.2</v>
      </c>
      <c r="AE104" s="63">
        <v>124</v>
      </c>
      <c r="AF104" s="63">
        <v>75</v>
      </c>
      <c r="AG104" s="63">
        <v>72</v>
      </c>
      <c r="AH104" s="63">
        <v>112.3</v>
      </c>
      <c r="AI104" s="63">
        <v>68</v>
      </c>
      <c r="AJ104" s="63">
        <v>103.4</v>
      </c>
      <c r="AK104" s="63">
        <v>26.5</v>
      </c>
      <c r="AL104" s="63">
        <v>28.8</v>
      </c>
      <c r="AM104" s="63">
        <v>3.1</v>
      </c>
      <c r="AN104" s="63">
        <v>84.5</v>
      </c>
      <c r="AO104" s="63">
        <v>77.400000000000006</v>
      </c>
      <c r="AP104" s="67">
        <v>710</v>
      </c>
      <c r="AQ104" s="67">
        <v>775</v>
      </c>
      <c r="AR104" s="68">
        <v>1.0900000000000001</v>
      </c>
      <c r="AS104" s="43">
        <v>1</v>
      </c>
      <c r="AT104" s="43">
        <v>0</v>
      </c>
      <c r="AU104" s="43">
        <v>1</v>
      </c>
      <c r="AV104" s="44">
        <v>0</v>
      </c>
      <c r="AW104" s="43">
        <v>6</v>
      </c>
      <c r="AX104" s="43">
        <v>0</v>
      </c>
      <c r="AY104" s="43">
        <v>0</v>
      </c>
      <c r="AZ104" s="43">
        <v>7</v>
      </c>
      <c r="BA104" s="43">
        <v>1</v>
      </c>
      <c r="BB104" s="43">
        <v>5</v>
      </c>
      <c r="BC104" s="43">
        <v>15</v>
      </c>
      <c r="BD104" s="43">
        <v>21</v>
      </c>
      <c r="BE104" s="43">
        <v>9</v>
      </c>
      <c r="BF104" s="43">
        <v>14</v>
      </c>
      <c r="BG104">
        <v>11.789473684210501</v>
      </c>
      <c r="BH104">
        <v>6.0506544113159197</v>
      </c>
      <c r="BI104">
        <v>3.8151073455810498</v>
      </c>
      <c r="BJ104">
        <v>6.8841390609741202</v>
      </c>
      <c r="BK104">
        <v>5.5683443922745601</v>
      </c>
      <c r="BL104">
        <v>3.0091796709083001</v>
      </c>
      <c r="BM104">
        <v>0.43809338900390399</v>
      </c>
      <c r="BN104">
        <v>0.99698667431478205</v>
      </c>
      <c r="BO104">
        <v>0.39369398355483998</v>
      </c>
      <c r="BP104">
        <v>0.61516946554184004</v>
      </c>
      <c r="BQ104">
        <v>0.17728414512506699</v>
      </c>
      <c r="BR104">
        <v>5.6436359882354702E-2</v>
      </c>
      <c r="BS104">
        <v>0.93340307474136397</v>
      </c>
      <c r="BT104">
        <v>10.105263157894701</v>
      </c>
      <c r="BU104">
        <v>5.1445174217224103</v>
      </c>
      <c r="BV104">
        <v>4.9560194015502903</v>
      </c>
      <c r="BW104">
        <v>7.6553792953491202</v>
      </c>
      <c r="BX104">
        <v>6.4748549210397801</v>
      </c>
      <c r="BY104">
        <v>3.3456341808999501</v>
      </c>
      <c r="BZ104">
        <v>0.40712599839838698</v>
      </c>
      <c r="CA104">
        <v>0.87456683112459799</v>
      </c>
      <c r="CB104">
        <v>0.35628244280815102</v>
      </c>
      <c r="CC104">
        <v>0.58892560005187999</v>
      </c>
      <c r="CD104">
        <v>0.19882717356396501</v>
      </c>
      <c r="CE104">
        <v>0.33936601877212502</v>
      </c>
      <c r="CF104">
        <v>0.83352440595626798</v>
      </c>
      <c r="CG104">
        <v>10.842105263157899</v>
      </c>
      <c r="CH104">
        <v>5.0780520439147896</v>
      </c>
      <c r="CI104">
        <v>4.4543552398681596</v>
      </c>
      <c r="CJ104">
        <v>7.5631866455078098</v>
      </c>
      <c r="CK104">
        <v>5.8621018560309199</v>
      </c>
      <c r="CL104">
        <v>3.1228789537273598</v>
      </c>
      <c r="CM104">
        <v>0.41259595829324203</v>
      </c>
      <c r="CN104">
        <v>0.84639575140246104</v>
      </c>
      <c r="CO104">
        <v>0.319925576448441</v>
      </c>
      <c r="CP104">
        <v>0.49377214908599898</v>
      </c>
      <c r="CQ104">
        <v>0.23606986205389499</v>
      </c>
      <c r="CR104">
        <v>0.19288133084774001</v>
      </c>
      <c r="CS104">
        <v>0.92500245571136497</v>
      </c>
      <c r="CT104">
        <v>10.9473684210526</v>
      </c>
      <c r="CU104">
        <v>4.8063783645629901</v>
      </c>
      <c r="CV104">
        <v>4.5315461158752397</v>
      </c>
      <c r="CW104">
        <v>7.5914430618286097</v>
      </c>
      <c r="CX104">
        <v>6.3176589012145996</v>
      </c>
      <c r="CY104">
        <v>3.4085709999876399</v>
      </c>
      <c r="CZ104">
        <v>0.38737430595827899</v>
      </c>
      <c r="DA104">
        <v>0.784328892816891</v>
      </c>
      <c r="DB104">
        <v>0.30272698402404802</v>
      </c>
      <c r="DC104">
        <v>0.47297096252441401</v>
      </c>
      <c r="DD104">
        <v>0.20741381480905099</v>
      </c>
      <c r="DE104">
        <v>0.203879728913307</v>
      </c>
      <c r="DF104">
        <v>0.88610172271728505</v>
      </c>
      <c r="DG104">
        <v>14.9473684210526</v>
      </c>
      <c r="DH104">
        <v>9.093017578125</v>
      </c>
      <c r="DI104">
        <v>5.0228009223937997</v>
      </c>
      <c r="DJ104">
        <v>8.7756328582763707</v>
      </c>
      <c r="DK104">
        <v>7.1808124843396604</v>
      </c>
      <c r="DL104">
        <v>2.5418268532780899</v>
      </c>
      <c r="DM104">
        <v>0.56193241646678604</v>
      </c>
      <c r="DN104">
        <v>1.54699735341124</v>
      </c>
      <c r="DO104">
        <v>0.52064949274063099</v>
      </c>
      <c r="DP104">
        <v>0.83120459318161</v>
      </c>
      <c r="DQ104">
        <v>5.6959319378766297E-2</v>
      </c>
      <c r="DR104">
        <v>-6.7541347816586503E-3</v>
      </c>
      <c r="DS104">
        <v>0.82321375608444203</v>
      </c>
    </row>
    <row r="105" spans="1:123" s="47" customFormat="1" x14ac:dyDescent="0.45">
      <c r="A105" s="141" t="s">
        <v>69</v>
      </c>
      <c r="B105" s="29">
        <v>1</v>
      </c>
      <c r="C105" s="30">
        <v>22</v>
      </c>
      <c r="D105" s="30">
        <v>1</v>
      </c>
      <c r="E105" s="30">
        <v>2</v>
      </c>
      <c r="F105" s="32">
        <v>1.375</v>
      </c>
      <c r="G105" s="32">
        <v>1.1519999999999999</v>
      </c>
      <c r="H105" s="32">
        <v>1.321</v>
      </c>
      <c r="I105" s="32">
        <v>0.67900000000000005</v>
      </c>
      <c r="J105" s="33">
        <v>7.4305555555555555E-2</v>
      </c>
      <c r="K105" s="33">
        <v>4.9999999999999996E-2</v>
      </c>
      <c r="L105" s="33">
        <v>5.2083333333333336E-2</v>
      </c>
      <c r="M105" s="33">
        <v>4.6527777777777779E-2</v>
      </c>
      <c r="N105" s="34">
        <v>43.8</v>
      </c>
      <c r="O105" s="34">
        <v>52.1</v>
      </c>
      <c r="P105" s="34">
        <v>49.1</v>
      </c>
      <c r="Q105" s="34">
        <v>56.3</v>
      </c>
      <c r="R105" s="35">
        <v>39.9</v>
      </c>
      <c r="S105" s="35">
        <v>112.9</v>
      </c>
      <c r="T105" s="35">
        <v>116.9</v>
      </c>
      <c r="U105" s="46">
        <v>37.200000000000003</v>
      </c>
      <c r="V105" s="37">
        <v>63</v>
      </c>
      <c r="W105" s="37">
        <v>48</v>
      </c>
      <c r="X105" s="37">
        <f>V105-W105</f>
        <v>15</v>
      </c>
      <c r="Y105" s="38">
        <f>SUM(V105/W105)</f>
        <v>1.3125</v>
      </c>
      <c r="Z105" s="39">
        <v>106.2</v>
      </c>
      <c r="AA105" s="39">
        <v>69.8</v>
      </c>
      <c r="AB105" s="40">
        <f>SUM(Z105/AA105)</f>
        <v>1.5214899713467049</v>
      </c>
      <c r="AC105" s="40">
        <v>38.17</v>
      </c>
      <c r="AD105" s="41">
        <v>4.7</v>
      </c>
      <c r="AE105" s="34">
        <v>114.6</v>
      </c>
      <c r="AF105" s="34">
        <v>68.599999999999994</v>
      </c>
      <c r="AG105" s="34">
        <v>49.8</v>
      </c>
      <c r="AH105" s="34">
        <v>107.6</v>
      </c>
      <c r="AI105" s="34">
        <v>67</v>
      </c>
      <c r="AJ105" s="34">
        <v>101.7</v>
      </c>
      <c r="AK105" s="34">
        <v>27.6</v>
      </c>
      <c r="AL105" s="34">
        <v>0.1</v>
      </c>
      <c r="AM105" s="34">
        <v>29</v>
      </c>
      <c r="AN105" s="34">
        <v>64.2</v>
      </c>
      <c r="AO105" s="34">
        <v>64.2</v>
      </c>
      <c r="AP105" s="42">
        <v>935</v>
      </c>
      <c r="AQ105" s="42">
        <v>935</v>
      </c>
      <c r="AR105" s="38">
        <v>1</v>
      </c>
      <c r="AS105" s="43">
        <v>2</v>
      </c>
      <c r="AT105" s="43">
        <v>0</v>
      </c>
      <c r="AU105" s="43">
        <v>1</v>
      </c>
      <c r="AV105" s="44">
        <v>1</v>
      </c>
      <c r="AW105" s="43">
        <v>0</v>
      </c>
      <c r="AX105" s="43">
        <v>3</v>
      </c>
      <c r="AY105" s="43">
        <v>3</v>
      </c>
      <c r="AZ105" s="43">
        <v>10</v>
      </c>
      <c r="BA105" s="43">
        <v>1</v>
      </c>
      <c r="BB105" s="43">
        <v>0</v>
      </c>
      <c r="BC105" s="43">
        <v>17</v>
      </c>
      <c r="BD105" s="43">
        <v>15</v>
      </c>
      <c r="BE105" s="43">
        <v>7</v>
      </c>
      <c r="BF105" s="43">
        <v>6</v>
      </c>
      <c r="BG105">
        <v>12.105263157894701</v>
      </c>
      <c r="BH105">
        <v>5.6705136299133301</v>
      </c>
      <c r="BI105">
        <v>3.6874084472656299</v>
      </c>
      <c r="BJ105">
        <v>6.5062775611877397</v>
      </c>
      <c r="BK105">
        <v>5.1150613584016504</v>
      </c>
      <c r="BL105">
        <v>2.8922504263314601</v>
      </c>
      <c r="BM105">
        <v>0.429842073036178</v>
      </c>
      <c r="BN105">
        <v>0.90046135804711902</v>
      </c>
      <c r="BO105">
        <v>0.356209367513657</v>
      </c>
      <c r="BP105">
        <v>0.50862473249435403</v>
      </c>
      <c r="BQ105">
        <v>0.27217272575851498</v>
      </c>
      <c r="BR105">
        <v>-8.1718303263187395E-2</v>
      </c>
      <c r="BS105">
        <v>0.95513063669204701</v>
      </c>
      <c r="BT105">
        <v>10.210526315789499</v>
      </c>
      <c r="BU105">
        <v>4.6938333511352504</v>
      </c>
      <c r="BV105">
        <v>4.1500678062439</v>
      </c>
      <c r="BW105">
        <v>7.2531309127807599</v>
      </c>
      <c r="BX105">
        <v>5.62312946821514</v>
      </c>
      <c r="BY105">
        <v>3.1794020502190801</v>
      </c>
      <c r="BZ105">
        <v>0.398361889808099</v>
      </c>
      <c r="CA105">
        <v>0.80131194554510499</v>
      </c>
      <c r="CB105">
        <v>0.32395136356353799</v>
      </c>
      <c r="CC105">
        <v>0.45517772436142001</v>
      </c>
      <c r="CD105">
        <v>0.32200508917442899</v>
      </c>
      <c r="CE105">
        <v>-6.0884957201778897E-3</v>
      </c>
      <c r="CF105">
        <v>0.97277665138244596</v>
      </c>
      <c r="CG105">
        <v>9.3684210526315805</v>
      </c>
      <c r="CH105">
        <v>4.4714922904968297</v>
      </c>
      <c r="CI105">
        <v>4.5739564895629901</v>
      </c>
      <c r="CJ105">
        <v>6.8375892639160201</v>
      </c>
      <c r="CK105">
        <v>5.9608523720189099</v>
      </c>
      <c r="CL105">
        <v>3.3371696820733101</v>
      </c>
      <c r="CM105">
        <v>0.38750802638330101</v>
      </c>
      <c r="CN105">
        <v>0.77640144335786698</v>
      </c>
      <c r="CO105">
        <v>0.31650736927986101</v>
      </c>
      <c r="CP105">
        <v>0.46358674764633201</v>
      </c>
      <c r="CQ105">
        <v>0.37133566387188699</v>
      </c>
      <c r="CR105">
        <v>0.21857587993145</v>
      </c>
      <c r="CS105">
        <v>0.87739062309265103</v>
      </c>
      <c r="CT105">
        <v>10.3157894736842</v>
      </c>
      <c r="CU105">
        <v>4.7293801307678196</v>
      </c>
      <c r="CV105">
        <v>4.4044713973998997</v>
      </c>
      <c r="CW105">
        <v>6.7049064636230504</v>
      </c>
      <c r="CX105">
        <v>5.6758323217693096</v>
      </c>
      <c r="CY105">
        <v>3.2116094325718101</v>
      </c>
      <c r="CZ105">
        <v>0.3950063493855</v>
      </c>
      <c r="DA105">
        <v>0.77383086156704095</v>
      </c>
      <c r="DB105">
        <v>0.30979964137077298</v>
      </c>
      <c r="DC105">
        <v>0.44307669997215299</v>
      </c>
      <c r="DD105">
        <v>0.34085665496681999</v>
      </c>
      <c r="DE105">
        <v>5.6476421654224403E-2</v>
      </c>
      <c r="DF105">
        <v>0.94284683465957597</v>
      </c>
      <c r="DG105">
        <v>18</v>
      </c>
      <c r="DH105">
        <v>12.900538444519</v>
      </c>
      <c r="DI105">
        <v>1.7982691526412999</v>
      </c>
      <c r="DJ105">
        <v>3.1029410362243701</v>
      </c>
      <c r="DK105">
        <v>2.4054697689257201</v>
      </c>
      <c r="DL105">
        <v>1.4887008116259199</v>
      </c>
      <c r="DM105">
        <v>0.71795599413391198</v>
      </c>
      <c r="DN105">
        <v>2.2313572724088</v>
      </c>
      <c r="DO105">
        <v>0.70401805639267001</v>
      </c>
      <c r="DP105">
        <v>1.0560271739959699</v>
      </c>
      <c r="DQ105">
        <v>3.1314091871665901E-2</v>
      </c>
      <c r="DR105">
        <v>-5.5572986602783203E-2</v>
      </c>
      <c r="DS105">
        <v>0.98458504676818803</v>
      </c>
    </row>
    <row r="106" spans="1:123" s="47" customFormat="1" x14ac:dyDescent="0.45">
      <c r="A106" s="141" t="s">
        <v>104</v>
      </c>
      <c r="B106" s="59">
        <v>1</v>
      </c>
      <c r="C106" s="60">
        <v>26</v>
      </c>
      <c r="D106" s="60">
        <v>1</v>
      </c>
      <c r="E106" s="60">
        <v>4</v>
      </c>
      <c r="F106" s="61">
        <v>0.66</v>
      </c>
      <c r="G106" s="61">
        <v>1.1599999999999999</v>
      </c>
      <c r="H106" s="61">
        <v>1.36</v>
      </c>
      <c r="I106" s="61">
        <v>0.33</v>
      </c>
      <c r="J106" s="119">
        <v>2.2000000000000002</v>
      </c>
      <c r="K106" s="119">
        <v>1.59</v>
      </c>
      <c r="L106" s="119">
        <v>1.28</v>
      </c>
      <c r="M106" s="119">
        <v>2.14</v>
      </c>
      <c r="N106" s="63">
        <v>70.099999999999994</v>
      </c>
      <c r="O106" s="63">
        <v>67.3</v>
      </c>
      <c r="P106" s="63">
        <v>65.900000000000006</v>
      </c>
      <c r="Q106" s="63">
        <v>56.4</v>
      </c>
      <c r="R106" s="64">
        <v>41.13</v>
      </c>
      <c r="S106" s="64">
        <v>66.569999999999993</v>
      </c>
      <c r="T106" s="64">
        <v>128.97999999999999</v>
      </c>
      <c r="U106" s="65">
        <v>7.52</v>
      </c>
      <c r="V106" s="74">
        <v>86.2</v>
      </c>
      <c r="W106" s="67">
        <v>59.38</v>
      </c>
      <c r="X106" s="37">
        <v>26.82</v>
      </c>
      <c r="Y106" s="38">
        <v>1.45</v>
      </c>
      <c r="Z106" s="63">
        <v>90.23</v>
      </c>
      <c r="AA106" s="70">
        <v>56.87</v>
      </c>
      <c r="AB106" s="40">
        <v>1.59</v>
      </c>
      <c r="AC106" s="71">
        <v>36.97</v>
      </c>
      <c r="AD106" s="72">
        <v>10.1</v>
      </c>
      <c r="AE106" s="63">
        <v>113</v>
      </c>
      <c r="AF106" s="63">
        <v>68</v>
      </c>
      <c r="AG106" s="63">
        <v>65</v>
      </c>
      <c r="AH106" s="63">
        <v>100.6</v>
      </c>
      <c r="AI106" s="63">
        <v>65</v>
      </c>
      <c r="AJ106" s="63">
        <v>96.7</v>
      </c>
      <c r="AK106" s="63">
        <v>5.7</v>
      </c>
      <c r="AL106" s="63">
        <v>3.6</v>
      </c>
      <c r="AM106" s="63">
        <v>5.2</v>
      </c>
      <c r="AN106" s="63">
        <v>78.400000000000006</v>
      </c>
      <c r="AO106" s="63">
        <v>70.5</v>
      </c>
      <c r="AP106" s="67">
        <v>765</v>
      </c>
      <c r="AQ106" s="67">
        <v>850</v>
      </c>
      <c r="AR106" s="68">
        <v>1.1100000000000001</v>
      </c>
      <c r="AS106" s="43">
        <v>1</v>
      </c>
      <c r="AT106" s="43">
        <v>1</v>
      </c>
      <c r="AU106" s="43">
        <v>0</v>
      </c>
      <c r="AV106" s="44">
        <v>0</v>
      </c>
      <c r="AW106" s="43">
        <v>3</v>
      </c>
      <c r="AX106" s="43">
        <v>0</v>
      </c>
      <c r="AY106" s="43">
        <v>2</v>
      </c>
      <c r="AZ106" s="43">
        <v>6</v>
      </c>
      <c r="BA106" s="43">
        <v>0</v>
      </c>
      <c r="BB106" s="43">
        <v>4</v>
      </c>
      <c r="BC106" s="43">
        <v>15</v>
      </c>
      <c r="BD106" s="43">
        <v>20</v>
      </c>
      <c r="BE106" s="43">
        <v>11</v>
      </c>
      <c r="BF106" s="43">
        <v>8</v>
      </c>
      <c r="BG106">
        <v>13.578947368421099</v>
      </c>
      <c r="BH106">
        <v>7.9605808258056596</v>
      </c>
      <c r="BI106">
        <v>6.2543420791626003</v>
      </c>
      <c r="BJ106">
        <v>12.114142417907701</v>
      </c>
      <c r="BK106">
        <v>7.7912095722399304</v>
      </c>
      <c r="BL106">
        <v>2.9683312372854598</v>
      </c>
      <c r="BM106">
        <v>0.50517384115074404</v>
      </c>
      <c r="BN106">
        <v>1.3369028252576201</v>
      </c>
      <c r="BO106">
        <v>0.48511132597923301</v>
      </c>
      <c r="BP106">
        <v>0.80217766761779796</v>
      </c>
      <c r="BQ106">
        <v>5.5135567270645502E-2</v>
      </c>
      <c r="BR106">
        <v>0.120442889630795</v>
      </c>
      <c r="BS106">
        <v>0.89961057901382402</v>
      </c>
      <c r="BT106">
        <v>11.0526315789474</v>
      </c>
      <c r="BU106">
        <v>5.3156447410583496</v>
      </c>
      <c r="BV106">
        <v>5.7402181625366202</v>
      </c>
      <c r="BW106">
        <v>7.8572516441345197</v>
      </c>
      <c r="BX106">
        <v>6.7221299974541902</v>
      </c>
      <c r="BY106">
        <v>3.3686054317574801</v>
      </c>
      <c r="BZ106">
        <v>0.40313407496834902</v>
      </c>
      <c r="CA106">
        <v>0.84457731917505097</v>
      </c>
      <c r="CB106">
        <v>0.34213075041770902</v>
      </c>
      <c r="CC106">
        <v>0.54326456785202004</v>
      </c>
      <c r="CD106">
        <v>0.17770140623375399</v>
      </c>
      <c r="CE106">
        <v>0.22559788823127699</v>
      </c>
      <c r="CF106">
        <v>0.84633386135101296</v>
      </c>
      <c r="CG106">
        <v>10.526315789473699</v>
      </c>
      <c r="CH106">
        <v>4.3795480728149396</v>
      </c>
      <c r="CI106">
        <v>6.8653078079223597</v>
      </c>
      <c r="CJ106">
        <v>12.668909072876</v>
      </c>
      <c r="CK106">
        <v>9.0666887132745</v>
      </c>
      <c r="CL106">
        <v>4.0696411816000202</v>
      </c>
      <c r="CM106">
        <v>0.35083929744140802</v>
      </c>
      <c r="CN106">
        <v>0.65920121629950301</v>
      </c>
      <c r="CO106">
        <v>0.28722929954528797</v>
      </c>
      <c r="CP106">
        <v>0.444532930850983</v>
      </c>
      <c r="CQ106">
        <v>0.23638699545223901</v>
      </c>
      <c r="CR106">
        <v>0.29657444357871998</v>
      </c>
      <c r="CS106">
        <v>0.85556721687316895</v>
      </c>
      <c r="CT106">
        <v>9.4736842105263204</v>
      </c>
      <c r="CU106">
        <v>3.99839186668396</v>
      </c>
      <c r="CV106">
        <v>12.730929374694799</v>
      </c>
      <c r="CW106">
        <v>19.726211547851602</v>
      </c>
      <c r="CX106">
        <v>15.9805460980064</v>
      </c>
      <c r="CY106">
        <v>6.0318798398413902</v>
      </c>
      <c r="CZ106">
        <v>0.31295962585433701</v>
      </c>
      <c r="DA106">
        <v>0.62016655325504</v>
      </c>
      <c r="DB106">
        <v>0.28094163537025502</v>
      </c>
      <c r="DC106">
        <v>0.49551129341125499</v>
      </c>
      <c r="DD106">
        <v>0.17638797110788099</v>
      </c>
      <c r="DE106">
        <v>0.25771307945251498</v>
      </c>
      <c r="DF106">
        <v>0.68383544683456399</v>
      </c>
      <c r="DG106">
        <v>9.0526315789473699</v>
      </c>
      <c r="DH106">
        <v>4.5769829750061</v>
      </c>
      <c r="DI106">
        <v>12.750683784484901</v>
      </c>
      <c r="DJ106">
        <v>22.2077827453613</v>
      </c>
      <c r="DK106">
        <v>17.057341726202701</v>
      </c>
      <c r="DL106">
        <v>6.7396419313218896</v>
      </c>
      <c r="DM106">
        <v>0.32950171423075703</v>
      </c>
      <c r="DN106">
        <v>0.80837357235505503</v>
      </c>
      <c r="DO106">
        <v>0.350598484277725</v>
      </c>
      <c r="DP106">
        <v>0.65572488307952903</v>
      </c>
      <c r="DQ106">
        <v>0.14946924989410701</v>
      </c>
      <c r="DR106">
        <v>0.37938249111175498</v>
      </c>
      <c r="DS106">
        <v>0.61675089597702004</v>
      </c>
    </row>
    <row r="107" spans="1:123" s="47" customFormat="1" x14ac:dyDescent="0.45">
      <c r="A107" s="142" t="s">
        <v>105</v>
      </c>
      <c r="B107" s="59">
        <v>0</v>
      </c>
      <c r="C107" s="60">
        <v>19</v>
      </c>
      <c r="D107" s="60">
        <v>1</v>
      </c>
      <c r="E107" s="60">
        <v>2</v>
      </c>
      <c r="F107" s="61">
        <v>0.44</v>
      </c>
      <c r="G107" s="61">
        <v>0.79</v>
      </c>
      <c r="H107" s="61">
        <v>0.69</v>
      </c>
      <c r="I107" s="61">
        <v>0.51</v>
      </c>
      <c r="J107" s="119">
        <v>1.41</v>
      </c>
      <c r="K107" s="119">
        <v>2.5</v>
      </c>
      <c r="L107" s="119">
        <v>0.95</v>
      </c>
      <c r="M107" s="119">
        <v>1.9</v>
      </c>
      <c r="N107" s="63">
        <v>59.2</v>
      </c>
      <c r="O107" s="63">
        <v>59.1</v>
      </c>
      <c r="P107" s="63">
        <v>65.400000000000006</v>
      </c>
      <c r="Q107" s="63">
        <v>63.9</v>
      </c>
      <c r="R107" s="64">
        <v>8.31</v>
      </c>
      <c r="S107" s="64">
        <v>39.15</v>
      </c>
      <c r="T107" s="64">
        <v>61.91</v>
      </c>
      <c r="U107" s="65">
        <v>22.39</v>
      </c>
      <c r="V107" s="74">
        <v>91.766000000000005</v>
      </c>
      <c r="W107" s="67">
        <v>64.488</v>
      </c>
      <c r="X107" s="37">
        <v>27.277999999999999</v>
      </c>
      <c r="Y107" s="38">
        <v>1.42</v>
      </c>
      <c r="Z107" s="63">
        <v>93.75</v>
      </c>
      <c r="AA107" s="70">
        <v>57.97</v>
      </c>
      <c r="AB107" s="40">
        <v>1.62</v>
      </c>
      <c r="AC107" s="71">
        <v>19.41</v>
      </c>
      <c r="AD107" s="72">
        <v>11.3</v>
      </c>
      <c r="AE107" s="63">
        <v>100</v>
      </c>
      <c r="AF107" s="63">
        <v>55</v>
      </c>
      <c r="AG107" s="63">
        <v>63</v>
      </c>
      <c r="AH107" s="63">
        <v>96.6</v>
      </c>
      <c r="AI107" s="63">
        <v>57</v>
      </c>
      <c r="AJ107" s="63">
        <v>75.400000000000006</v>
      </c>
      <c r="AK107" s="63">
        <v>2.1</v>
      </c>
      <c r="AL107" s="63">
        <v>2.1</v>
      </c>
      <c r="AM107" s="63">
        <v>7.6</v>
      </c>
      <c r="AN107" s="63">
        <v>75</v>
      </c>
      <c r="AO107" s="63">
        <v>64.8</v>
      </c>
      <c r="AP107" s="67">
        <v>800</v>
      </c>
      <c r="AQ107" s="67">
        <v>925</v>
      </c>
      <c r="AR107" s="68">
        <v>1.1599999999999999</v>
      </c>
      <c r="AS107" s="43">
        <v>0</v>
      </c>
      <c r="AT107" s="43">
        <v>0</v>
      </c>
      <c r="AU107" s="43">
        <v>0</v>
      </c>
      <c r="AV107" s="44">
        <v>0</v>
      </c>
      <c r="AW107" s="43">
        <v>7</v>
      </c>
      <c r="AX107" s="43">
        <v>1</v>
      </c>
      <c r="AY107" s="43">
        <v>3</v>
      </c>
      <c r="AZ107" s="43">
        <v>6</v>
      </c>
      <c r="BA107" s="43">
        <v>0</v>
      </c>
      <c r="BB107" s="43">
        <v>5</v>
      </c>
      <c r="BC107" s="43">
        <v>22</v>
      </c>
      <c r="BD107" s="43">
        <v>11</v>
      </c>
      <c r="BE107" s="43">
        <v>4</v>
      </c>
      <c r="BF107" s="43">
        <v>4</v>
      </c>
      <c r="BG107">
        <v>13.473684210526301</v>
      </c>
      <c r="BH107">
        <v>6.4912996292114302</v>
      </c>
      <c r="BI107">
        <v>3.7915575504303001</v>
      </c>
      <c r="BJ107">
        <v>7.3158187866210902</v>
      </c>
      <c r="BK107">
        <v>5.5393586284235896</v>
      </c>
      <c r="BL107">
        <v>2.8714416271064702</v>
      </c>
      <c r="BM107">
        <v>0.45047851184231402</v>
      </c>
      <c r="BN107">
        <v>0.98434689162060496</v>
      </c>
      <c r="BO107">
        <v>0.367165297269821</v>
      </c>
      <c r="BP107">
        <v>0.58790433406829801</v>
      </c>
      <c r="BQ107">
        <v>0.119457667721864</v>
      </c>
      <c r="BR107">
        <v>0.20131646096706399</v>
      </c>
      <c r="BS107">
        <v>0.85698002576828003</v>
      </c>
      <c r="BT107">
        <v>10.3157894736842</v>
      </c>
      <c r="BU107">
        <v>4.8575572967529297</v>
      </c>
      <c r="BV107">
        <v>3.9918456077575701</v>
      </c>
      <c r="BW107">
        <v>6.9833626747131303</v>
      </c>
      <c r="BX107">
        <v>5.7538604485361198</v>
      </c>
      <c r="BY107">
        <v>3.20160499302267</v>
      </c>
      <c r="BZ107">
        <v>0.39577631308882999</v>
      </c>
      <c r="CA107">
        <v>0.77260991635648402</v>
      </c>
      <c r="CB107">
        <v>0.32006973028183</v>
      </c>
      <c r="CC107">
        <v>0.490905851125717</v>
      </c>
      <c r="CD107">
        <v>0.22917438137226201</v>
      </c>
      <c r="CE107">
        <v>0.141205474734306</v>
      </c>
      <c r="CF107">
        <v>0.94069296121597301</v>
      </c>
      <c r="CG107">
        <v>11.6842105263158</v>
      </c>
      <c r="CH107">
        <v>5.3883204460143999</v>
      </c>
      <c r="CI107">
        <v>4.3973960876464799</v>
      </c>
      <c r="CJ107">
        <v>7.1933860778808603</v>
      </c>
      <c r="CK107">
        <v>5.8922211245486604</v>
      </c>
      <c r="CL107">
        <v>3.0881942371178801</v>
      </c>
      <c r="CM107">
        <v>0.41563462965811998</v>
      </c>
      <c r="CN107">
        <v>0.85747363066760796</v>
      </c>
      <c r="CO107">
        <v>0.33070358633995101</v>
      </c>
      <c r="CP107">
        <v>0.507113397121429</v>
      </c>
      <c r="CQ107">
        <v>0.24451073161595699</v>
      </c>
      <c r="CR107">
        <v>0.11508018523454699</v>
      </c>
      <c r="CS107">
        <v>0.93666976690292403</v>
      </c>
      <c r="CT107">
        <v>10.6315789473684</v>
      </c>
      <c r="CU107">
        <v>4.2327919006347701</v>
      </c>
      <c r="CV107">
        <v>4.6654706001281703</v>
      </c>
      <c r="CW107">
        <v>9.0415105819702095</v>
      </c>
      <c r="CX107">
        <v>7.04221662722136</v>
      </c>
      <c r="CY107">
        <v>3.7752806512933001</v>
      </c>
      <c r="CZ107">
        <v>0.34939582763195698</v>
      </c>
      <c r="DA107">
        <v>0.61787666662739804</v>
      </c>
      <c r="DB107">
        <v>0.27350583672523499</v>
      </c>
      <c r="DC107">
        <v>0.42037093639373802</v>
      </c>
      <c r="DD107">
        <v>0.19264045604569099</v>
      </c>
      <c r="DE107">
        <v>8.4607347846031203E-2</v>
      </c>
      <c r="DF107">
        <v>0.92026913166046098</v>
      </c>
      <c r="DG107">
        <v>11.2631578947368</v>
      </c>
      <c r="DH107">
        <v>4.1399641036987296</v>
      </c>
      <c r="DI107">
        <v>11.641456604003899</v>
      </c>
      <c r="DJ107">
        <v>21.787050247192401</v>
      </c>
      <c r="DK107">
        <v>16.308971806576402</v>
      </c>
      <c r="DL107">
        <v>5.70071272125021</v>
      </c>
      <c r="DM107">
        <v>0.309140425072017</v>
      </c>
      <c r="DN107">
        <v>0.542681571675662</v>
      </c>
      <c r="DO107">
        <v>0.23908813297748599</v>
      </c>
      <c r="DP107">
        <v>0.437398821115494</v>
      </c>
      <c r="DQ107">
        <v>0.113865455731985</v>
      </c>
      <c r="DR107">
        <v>1.9622858613729501E-2</v>
      </c>
      <c r="DS107">
        <v>0.85907781124115001</v>
      </c>
    </row>
    <row r="108" spans="1:123" s="47" customFormat="1" x14ac:dyDescent="0.45">
      <c r="A108" s="142" t="s">
        <v>106</v>
      </c>
      <c r="B108" s="59">
        <v>0</v>
      </c>
      <c r="C108" s="60">
        <v>47</v>
      </c>
      <c r="D108" s="60">
        <v>1</v>
      </c>
      <c r="E108" s="60">
        <v>2</v>
      </c>
      <c r="F108" s="61">
        <v>0.12</v>
      </c>
      <c r="G108" s="61">
        <v>0.03</v>
      </c>
      <c r="H108" s="61">
        <v>0.04</v>
      </c>
      <c r="I108" s="61">
        <v>0.02</v>
      </c>
      <c r="J108" s="119">
        <v>2.5499999999999998</v>
      </c>
      <c r="K108" s="119">
        <v>3.05</v>
      </c>
      <c r="L108" s="119">
        <v>1.52</v>
      </c>
      <c r="M108" s="119">
        <v>2.84</v>
      </c>
      <c r="N108" s="63">
        <v>71</v>
      </c>
      <c r="O108" s="63">
        <v>69.2</v>
      </c>
      <c r="P108" s="63">
        <v>70.2</v>
      </c>
      <c r="Q108" s="63">
        <v>61.5</v>
      </c>
      <c r="R108" s="64">
        <v>-5.8</v>
      </c>
      <c r="S108" s="64">
        <v>-7.43</v>
      </c>
      <c r="T108" s="64">
        <v>-6.55</v>
      </c>
      <c r="U108" s="65">
        <v>-4.54</v>
      </c>
      <c r="V108" s="74">
        <v>77.22</v>
      </c>
      <c r="W108" s="67">
        <v>58.44</v>
      </c>
      <c r="X108" s="37">
        <v>18.78</v>
      </c>
      <c r="Y108" s="38">
        <v>1.32</v>
      </c>
      <c r="Z108" s="63">
        <v>89.55</v>
      </c>
      <c r="AA108" s="70">
        <v>58.25</v>
      </c>
      <c r="AB108" s="40">
        <v>1.54</v>
      </c>
      <c r="AC108" s="71">
        <v>19.93</v>
      </c>
      <c r="AD108" s="72">
        <v>7.7</v>
      </c>
      <c r="AE108" s="63">
        <v>110</v>
      </c>
      <c r="AF108" s="63">
        <v>65</v>
      </c>
      <c r="AG108" s="63">
        <v>60</v>
      </c>
      <c r="AH108" s="63">
        <v>102</v>
      </c>
      <c r="AI108" s="63">
        <v>63</v>
      </c>
      <c r="AJ108" s="63">
        <v>85.1</v>
      </c>
      <c r="AK108" s="63">
        <v>9.1999999999999993</v>
      </c>
      <c r="AL108" s="63">
        <v>1.4</v>
      </c>
      <c r="AM108" s="63">
        <v>4.4000000000000004</v>
      </c>
      <c r="AN108" s="63">
        <v>68.099999999999994</v>
      </c>
      <c r="AO108" s="63">
        <v>63.7</v>
      </c>
      <c r="AP108" s="67">
        <v>880</v>
      </c>
      <c r="AQ108" s="67">
        <v>940</v>
      </c>
      <c r="AR108" s="68">
        <v>1.07</v>
      </c>
      <c r="AS108" s="43">
        <v>3</v>
      </c>
      <c r="AT108" s="43">
        <v>3</v>
      </c>
      <c r="AU108" s="43">
        <v>0</v>
      </c>
      <c r="AV108" s="44">
        <v>0</v>
      </c>
      <c r="AW108" s="43">
        <v>8</v>
      </c>
      <c r="AX108" s="43">
        <v>5</v>
      </c>
      <c r="AY108" s="43">
        <v>1</v>
      </c>
      <c r="AZ108" s="43">
        <v>7</v>
      </c>
      <c r="BA108" s="43">
        <v>3</v>
      </c>
      <c r="BB108" s="43">
        <v>9</v>
      </c>
      <c r="BC108" s="43">
        <v>33</v>
      </c>
      <c r="BD108" s="43">
        <v>8</v>
      </c>
      <c r="BE108" s="43">
        <v>9</v>
      </c>
      <c r="BF108" s="43">
        <v>8</v>
      </c>
      <c r="BG108">
        <v>15.2631578947368</v>
      </c>
      <c r="BH108">
        <v>11.913566589355501</v>
      </c>
      <c r="BI108">
        <v>4.7884845733642596</v>
      </c>
      <c r="BJ108">
        <v>9.1678228378295898</v>
      </c>
      <c r="BK108">
        <v>5.71002390510158</v>
      </c>
      <c r="BL108">
        <v>1.9815726363868</v>
      </c>
      <c r="BM108">
        <v>0.69891704145834399</v>
      </c>
      <c r="BN108">
        <v>2.3660171565763699</v>
      </c>
      <c r="BO108">
        <v>0.71740227937698398</v>
      </c>
      <c r="BP108">
        <v>1.14130795001984</v>
      </c>
      <c r="BQ108">
        <v>2.1642449496405399E-3</v>
      </c>
      <c r="BR108">
        <v>1.9444556906819298E-2</v>
      </c>
      <c r="BS108">
        <v>1.0896645784378101</v>
      </c>
      <c r="BT108">
        <v>13.473684210526301</v>
      </c>
      <c r="BU108">
        <v>6.3294787406921396</v>
      </c>
      <c r="BV108">
        <v>3.86119413375854</v>
      </c>
      <c r="BW108">
        <v>7.2402486801147496</v>
      </c>
      <c r="BX108">
        <v>5.5532851219177202</v>
      </c>
      <c r="BY108">
        <v>2.8047075822339398</v>
      </c>
      <c r="BZ108">
        <v>0.44942816245245099</v>
      </c>
      <c r="CA108">
        <v>0.95287007268818202</v>
      </c>
      <c r="CB108">
        <v>0.35658362507820102</v>
      </c>
      <c r="CC108">
        <v>0.55223631858825695</v>
      </c>
      <c r="CD108">
        <v>0.151396026605987</v>
      </c>
      <c r="CE108">
        <v>1.9721878692507699E-2</v>
      </c>
      <c r="CF108">
        <v>0.915141642093658</v>
      </c>
      <c r="CG108">
        <v>9.5789473684210495</v>
      </c>
      <c r="CH108">
        <v>4.1503500938415501</v>
      </c>
      <c r="CI108">
        <v>4.4456596374511701</v>
      </c>
      <c r="CJ108">
        <v>7.5046114921569798</v>
      </c>
      <c r="CK108">
        <v>6.2705494730096101</v>
      </c>
      <c r="CL108">
        <v>3.5874566718151701</v>
      </c>
      <c r="CM108">
        <v>0.364455513002723</v>
      </c>
      <c r="CN108">
        <v>0.67578906913567705</v>
      </c>
      <c r="CO108">
        <v>0.27801159024238598</v>
      </c>
      <c r="CP108">
        <v>0.403313428163528</v>
      </c>
      <c r="CQ108">
        <v>0.36603574340892597</v>
      </c>
      <c r="CR108" s="147">
        <v>-8.1119986134581295E-5</v>
      </c>
      <c r="CS108">
        <v>0.90978646278381303</v>
      </c>
      <c r="CT108">
        <v>12.526315789473699</v>
      </c>
      <c r="CU108">
        <v>5.04113721847534</v>
      </c>
      <c r="CV108">
        <v>4.1118035316467303</v>
      </c>
      <c r="CW108">
        <v>6.8046550750732404</v>
      </c>
      <c r="CX108">
        <v>5.7150955451162204</v>
      </c>
      <c r="CY108">
        <v>3.1777293675127098</v>
      </c>
      <c r="CZ108">
        <v>0.39658566431407399</v>
      </c>
      <c r="DA108">
        <v>0.73195640243844595</v>
      </c>
      <c r="DB108">
        <v>0.27374851703643799</v>
      </c>
      <c r="DC108">
        <v>0.40352115035057101</v>
      </c>
      <c r="DD108">
        <v>0.27597514296520298</v>
      </c>
      <c r="DE108">
        <v>1.2519975192844901E-2</v>
      </c>
      <c r="DF108">
        <v>0.91405618190765403</v>
      </c>
      <c r="DG108">
        <v>16.947368421052602</v>
      </c>
      <c r="DH108">
        <v>12.5335350036621</v>
      </c>
      <c r="DI108">
        <v>2.4964647293090798</v>
      </c>
      <c r="DJ108">
        <v>3.93137407302856</v>
      </c>
      <c r="DK108">
        <v>3.5564610079715102</v>
      </c>
      <c r="DL108">
        <v>1.6056654543904501</v>
      </c>
      <c r="DM108">
        <v>0.72628063129749498</v>
      </c>
      <c r="DN108">
        <v>2.3394971191705198</v>
      </c>
      <c r="DO108">
        <v>0.69659310579299905</v>
      </c>
      <c r="DP108">
        <v>1.06833624839783</v>
      </c>
      <c r="DQ108">
        <v>2.20668273209574E-2</v>
      </c>
      <c r="DR108">
        <v>1.70332528650761E-2</v>
      </c>
      <c r="DS108">
        <v>1.0034859180450399</v>
      </c>
    </row>
    <row r="109" spans="1:123" x14ac:dyDescent="0.45">
      <c r="A109" s="141" t="s">
        <v>107</v>
      </c>
      <c r="B109" s="59">
        <v>1</v>
      </c>
      <c r="C109" s="60">
        <v>31</v>
      </c>
      <c r="D109" s="60">
        <v>1</v>
      </c>
      <c r="E109" s="60">
        <v>2</v>
      </c>
      <c r="F109" s="61">
        <v>2.15</v>
      </c>
      <c r="G109" s="61">
        <v>3.15</v>
      </c>
      <c r="H109" s="61">
        <v>2.98</v>
      </c>
      <c r="I109" s="61">
        <v>0.99</v>
      </c>
      <c r="J109" s="119">
        <v>0.78</v>
      </c>
      <c r="K109" s="119">
        <v>0.08</v>
      </c>
      <c r="L109" s="119">
        <v>0.65</v>
      </c>
      <c r="M109" s="119">
        <v>2.13</v>
      </c>
      <c r="N109" s="63">
        <v>64.900000000000006</v>
      </c>
      <c r="O109" s="63">
        <v>64.22</v>
      </c>
      <c r="P109" s="63">
        <v>60.1</v>
      </c>
      <c r="Q109" s="63">
        <v>64.8</v>
      </c>
      <c r="R109" s="64">
        <v>82</v>
      </c>
      <c r="S109" s="64">
        <v>229.15</v>
      </c>
      <c r="T109" s="64">
        <v>271.02999999999997</v>
      </c>
      <c r="U109" s="65">
        <v>82.66</v>
      </c>
      <c r="V109" s="74">
        <v>81.584000000000003</v>
      </c>
      <c r="W109" s="67">
        <v>61.994</v>
      </c>
      <c r="X109" s="37">
        <v>19.59</v>
      </c>
      <c r="Y109" s="38">
        <v>1.32</v>
      </c>
      <c r="Z109" s="63">
        <v>94.49</v>
      </c>
      <c r="AA109" s="70">
        <v>57.14</v>
      </c>
      <c r="AB109" s="40">
        <v>1.65</v>
      </c>
      <c r="AC109" s="71">
        <v>40.68</v>
      </c>
      <c r="AD109" s="72">
        <v>7.6</v>
      </c>
      <c r="AE109" s="63">
        <v>123</v>
      </c>
      <c r="AF109" s="63">
        <v>72</v>
      </c>
      <c r="AG109" s="63">
        <v>74</v>
      </c>
      <c r="AH109" s="63">
        <v>117.3</v>
      </c>
      <c r="AI109" s="63">
        <v>68</v>
      </c>
      <c r="AJ109" s="63">
        <v>98.3</v>
      </c>
      <c r="AK109" s="63">
        <v>4.7</v>
      </c>
      <c r="AL109" s="63">
        <v>4.7</v>
      </c>
      <c r="AM109" s="63">
        <v>30.1</v>
      </c>
      <c r="AN109" s="63">
        <v>91.6</v>
      </c>
      <c r="AO109" s="63">
        <v>94.5</v>
      </c>
      <c r="AP109" s="67">
        <v>640</v>
      </c>
      <c r="AQ109" s="67">
        <v>802</v>
      </c>
      <c r="AR109" s="68">
        <v>1.26</v>
      </c>
      <c r="AS109" s="43">
        <v>0</v>
      </c>
      <c r="AT109" s="43">
        <v>0</v>
      </c>
      <c r="AU109" s="43">
        <v>0</v>
      </c>
      <c r="AV109" s="44">
        <v>0</v>
      </c>
      <c r="AW109" s="43">
        <v>0</v>
      </c>
      <c r="AX109" s="43">
        <v>0</v>
      </c>
      <c r="AY109" s="43">
        <v>0</v>
      </c>
      <c r="AZ109" s="43">
        <v>2</v>
      </c>
      <c r="BA109" s="43">
        <v>0</v>
      </c>
      <c r="BB109" s="43">
        <v>0</v>
      </c>
      <c r="BC109" s="43">
        <v>2</v>
      </c>
      <c r="BD109" s="43">
        <v>1</v>
      </c>
      <c r="BE109" s="43">
        <v>4</v>
      </c>
      <c r="BF109" s="43">
        <v>0</v>
      </c>
      <c r="BG109">
        <v>13.157894736842101</v>
      </c>
      <c r="BH109">
        <v>7.2764573097229004</v>
      </c>
      <c r="BI109">
        <v>5.7815585136413601</v>
      </c>
      <c r="BJ109">
        <v>10.9754724502563</v>
      </c>
      <c r="BK109">
        <v>7.2804983289618201</v>
      </c>
      <c r="BL109">
        <v>3.05813755487141</v>
      </c>
      <c r="BM109">
        <v>0.47155110668148398</v>
      </c>
      <c r="BN109">
        <v>1.15709407269375</v>
      </c>
      <c r="BO109">
        <v>0.44946646690368702</v>
      </c>
      <c r="BP109">
        <v>0.75710582733154297</v>
      </c>
      <c r="BQ109">
        <v>5.7308316788502199E-2</v>
      </c>
      <c r="BR109">
        <v>0.24205528199672699</v>
      </c>
      <c r="BS109">
        <v>0.9866583943367</v>
      </c>
      <c r="BT109">
        <v>12</v>
      </c>
      <c r="BU109">
        <v>6.5792527198791504</v>
      </c>
      <c r="BV109">
        <v>4.2824230194091797</v>
      </c>
      <c r="BW109">
        <v>7.7023382186889604</v>
      </c>
      <c r="BX109">
        <v>5.7933794573733701</v>
      </c>
      <c r="BY109">
        <v>2.8880267157192101</v>
      </c>
      <c r="BZ109">
        <v>0.46816850544829303</v>
      </c>
      <c r="CA109">
        <v>1.14088850064394</v>
      </c>
      <c r="CB109">
        <v>0.41298449039459201</v>
      </c>
      <c r="CC109">
        <v>0.67430889606475797</v>
      </c>
      <c r="CD109">
        <v>0.13516023362885099</v>
      </c>
      <c r="CE109">
        <v>0.12702985107898701</v>
      </c>
      <c r="CF109">
        <v>0.84640920162200906</v>
      </c>
      <c r="CG109">
        <v>10.6315789473684</v>
      </c>
      <c r="CH109">
        <v>5.1864376068115199</v>
      </c>
      <c r="CI109">
        <v>5.2249698638915998</v>
      </c>
      <c r="CJ109">
        <v>9.9996614456176793</v>
      </c>
      <c r="CK109">
        <v>7.1224038475438203</v>
      </c>
      <c r="CL109">
        <v>3.45828491135648</v>
      </c>
      <c r="CM109">
        <v>0.405091062161758</v>
      </c>
      <c r="CN109">
        <v>0.86023763111121998</v>
      </c>
      <c r="CO109">
        <v>0.34105652570724498</v>
      </c>
      <c r="CP109">
        <v>0.57331120967865001</v>
      </c>
      <c r="CQ109">
        <v>0.14317306351926201</v>
      </c>
      <c r="CR109">
        <v>0.203720688819885</v>
      </c>
      <c r="CS109">
        <v>0.87619233131408703</v>
      </c>
      <c r="CT109">
        <v>9.8947368421052602</v>
      </c>
      <c r="CU109">
        <v>4.8208413124084499</v>
      </c>
      <c r="CV109">
        <v>8.2440500259399396</v>
      </c>
      <c r="CW109">
        <v>14.977013587951699</v>
      </c>
      <c r="CX109">
        <v>10.442866124604899</v>
      </c>
      <c r="CY109">
        <v>4.4108598748145704</v>
      </c>
      <c r="CZ109">
        <v>0.36577797063466899</v>
      </c>
      <c r="DA109">
        <v>0.79590750673850996</v>
      </c>
      <c r="DB109">
        <v>0.34583166241645802</v>
      </c>
      <c r="DC109">
        <v>0.61876356601715099</v>
      </c>
      <c r="DD109">
        <v>0.103323157109729</v>
      </c>
      <c r="DE109">
        <v>0.30398777127265902</v>
      </c>
      <c r="DF109">
        <v>0.79983127117157005</v>
      </c>
      <c r="DG109">
        <v>9.4736842105263204</v>
      </c>
      <c r="DH109">
        <v>4.9660081863403303</v>
      </c>
      <c r="DI109">
        <v>33.582386016845703</v>
      </c>
      <c r="DJ109">
        <v>43.763988494872997</v>
      </c>
      <c r="DK109">
        <v>39.330275485390104</v>
      </c>
      <c r="DL109">
        <v>8.1958834302355701</v>
      </c>
      <c r="DM109">
        <v>0.34975013009501998</v>
      </c>
      <c r="DN109">
        <v>0.86881981701654798</v>
      </c>
      <c r="DO109">
        <v>0.35942831635475198</v>
      </c>
      <c r="DP109">
        <v>0.72108143568038896</v>
      </c>
      <c r="DQ109">
        <v>9.1908712095105205E-2</v>
      </c>
      <c r="DR109">
        <v>0.43927311897277799</v>
      </c>
      <c r="DS109">
        <v>0.50745242834091198</v>
      </c>
    </row>
    <row r="110" spans="1:123" s="47" customFormat="1" x14ac:dyDescent="0.45">
      <c r="A110" s="141" t="s">
        <v>108</v>
      </c>
      <c r="B110" s="59">
        <v>1</v>
      </c>
      <c r="C110" s="60">
        <v>19</v>
      </c>
      <c r="D110" s="60">
        <v>1</v>
      </c>
      <c r="E110" s="60">
        <v>4</v>
      </c>
      <c r="F110" s="61">
        <v>0.35</v>
      </c>
      <c r="G110" s="61">
        <v>0.47</v>
      </c>
      <c r="H110" s="61">
        <v>1.59</v>
      </c>
      <c r="I110" s="61">
        <v>0.05</v>
      </c>
      <c r="J110" s="119">
        <v>2.87</v>
      </c>
      <c r="K110" s="119">
        <v>2.68</v>
      </c>
      <c r="L110" s="119">
        <v>0.13</v>
      </c>
      <c r="M110" s="119">
        <v>4.5599999999999996</v>
      </c>
      <c r="N110" s="63">
        <v>51.5</v>
      </c>
      <c r="O110" s="63">
        <v>57.5</v>
      </c>
      <c r="P110" s="63">
        <v>67.36</v>
      </c>
      <c r="Q110" s="63">
        <v>53.1</v>
      </c>
      <c r="R110" s="64">
        <v>3.54</v>
      </c>
      <c r="S110" s="64">
        <v>64.150000000000006</v>
      </c>
      <c r="T110" s="64">
        <v>226.91</v>
      </c>
      <c r="U110" s="65">
        <v>-1.1399999999999999</v>
      </c>
      <c r="V110" s="74">
        <v>85.47</v>
      </c>
      <c r="W110" s="67">
        <v>66.78</v>
      </c>
      <c r="X110" s="37">
        <v>18.690000000000001</v>
      </c>
      <c r="Y110" s="38">
        <v>1.28</v>
      </c>
      <c r="Z110" s="63">
        <v>92.31</v>
      </c>
      <c r="AA110" s="70">
        <v>57.14</v>
      </c>
      <c r="AB110" s="40">
        <v>1.62</v>
      </c>
      <c r="AC110" s="71">
        <v>49.12</v>
      </c>
      <c r="AD110" s="72">
        <v>5.9</v>
      </c>
      <c r="AE110" s="63">
        <v>108</v>
      </c>
      <c r="AF110" s="63">
        <v>58</v>
      </c>
      <c r="AG110" s="63">
        <v>63</v>
      </c>
      <c r="AH110" s="63">
        <v>102.3</v>
      </c>
      <c r="AI110" s="63">
        <v>54</v>
      </c>
      <c r="AJ110" s="63">
        <v>92.3</v>
      </c>
      <c r="AK110" s="63">
        <v>7.6</v>
      </c>
      <c r="AL110" s="63">
        <v>7.6</v>
      </c>
      <c r="AM110" s="63">
        <v>9.3000000000000007</v>
      </c>
      <c r="AN110" s="63">
        <v>65.5</v>
      </c>
      <c r="AO110" s="63">
        <v>66.599999999999994</v>
      </c>
      <c r="AP110" s="67">
        <v>915</v>
      </c>
      <c r="AQ110" s="67">
        <v>900</v>
      </c>
      <c r="AR110" s="68">
        <v>0.98</v>
      </c>
      <c r="AS110" s="43">
        <v>2</v>
      </c>
      <c r="AT110" s="43">
        <v>2</v>
      </c>
      <c r="AU110" s="43">
        <v>0</v>
      </c>
      <c r="AV110" s="44">
        <v>0</v>
      </c>
      <c r="AW110" s="43">
        <v>8</v>
      </c>
      <c r="AX110" s="43">
        <v>2</v>
      </c>
      <c r="AY110" s="43">
        <v>0</v>
      </c>
      <c r="AZ110" s="43">
        <v>4</v>
      </c>
      <c r="BA110" s="43">
        <v>0</v>
      </c>
      <c r="BB110" s="43">
        <v>3</v>
      </c>
      <c r="BC110" s="43">
        <v>17</v>
      </c>
      <c r="BD110" s="43">
        <v>11</v>
      </c>
      <c r="BE110" s="43">
        <v>8</v>
      </c>
      <c r="BF110" s="43">
        <v>12</v>
      </c>
      <c r="BG110">
        <v>13.789473684210501</v>
      </c>
      <c r="BH110">
        <v>7.4814724922180202</v>
      </c>
      <c r="BI110">
        <v>5.2208223342895499</v>
      </c>
      <c r="BJ110">
        <v>9.6078338623046893</v>
      </c>
      <c r="BK110">
        <v>6.9636359716716596</v>
      </c>
      <c r="BL110">
        <v>2.9801539140835098</v>
      </c>
      <c r="BM110">
        <v>0.48784163940110398</v>
      </c>
      <c r="BN110">
        <v>1.2112780866058599</v>
      </c>
      <c r="BO110">
        <v>0.44248244166374201</v>
      </c>
      <c r="BP110">
        <v>0.71982467174529996</v>
      </c>
      <c r="BQ110">
        <v>7.1429732657352807E-2</v>
      </c>
      <c r="BR110">
        <v>8.2437165081500993E-2</v>
      </c>
      <c r="BS110">
        <v>1.0375183820724501</v>
      </c>
      <c r="BT110">
        <v>12.7368421052632</v>
      </c>
      <c r="BU110">
        <v>7.3814711570739702</v>
      </c>
      <c r="BV110">
        <v>4.8539848327636701</v>
      </c>
      <c r="BW110">
        <v>9.4887924194335902</v>
      </c>
      <c r="BX110">
        <v>6.4069347130624896</v>
      </c>
      <c r="BY110">
        <v>2.82207247876284</v>
      </c>
      <c r="BZ110">
        <v>0.49604667789824702</v>
      </c>
      <c r="CA110">
        <v>1.26993033791083</v>
      </c>
      <c r="CB110">
        <v>0.46294975280761702</v>
      </c>
      <c r="CC110">
        <v>0.76060110330581698</v>
      </c>
      <c r="CD110">
        <v>6.4878988377635102E-2</v>
      </c>
      <c r="CE110">
        <v>0.11738287657499299</v>
      </c>
      <c r="CF110">
        <v>0.91349577903747603</v>
      </c>
      <c r="CG110">
        <v>10.421052631578901</v>
      </c>
      <c r="CH110">
        <v>5.5241608619689897</v>
      </c>
      <c r="CI110">
        <v>4.3124036788940403</v>
      </c>
      <c r="CJ110">
        <v>7.6827692985534703</v>
      </c>
      <c r="CK110">
        <v>6.2364390021876304</v>
      </c>
      <c r="CL110">
        <v>3.2494895660389198</v>
      </c>
      <c r="CM110">
        <v>0.41830640161704802</v>
      </c>
      <c r="CN110">
        <v>0.94966777425561999</v>
      </c>
      <c r="CO110">
        <v>0.397451162338257</v>
      </c>
      <c r="CP110">
        <v>0.65486526489257801</v>
      </c>
      <c r="CQ110">
        <v>0.162841892164311</v>
      </c>
      <c r="CR110">
        <v>0.39344984292983998</v>
      </c>
      <c r="CS110">
        <v>0.90062397718429599</v>
      </c>
      <c r="CT110">
        <v>12.526315789473699</v>
      </c>
      <c r="CU110">
        <v>5.9521527290344203</v>
      </c>
      <c r="CV110">
        <v>4.3513717651367196</v>
      </c>
      <c r="CW110">
        <v>7.4456882476806596</v>
      </c>
      <c r="CX110">
        <v>6.0484224871585202</v>
      </c>
      <c r="CY110">
        <v>3.2080716884624199</v>
      </c>
      <c r="CZ110">
        <v>0.426123417339902</v>
      </c>
      <c r="DA110">
        <v>0.92846656548480699</v>
      </c>
      <c r="DB110">
        <v>0.37130793929099998</v>
      </c>
      <c r="DC110">
        <v>0.58405172824859597</v>
      </c>
      <c r="DD110">
        <v>0.13118744745210101</v>
      </c>
      <c r="DE110">
        <v>0.106555297970772</v>
      </c>
      <c r="DF110">
        <v>0.92992419004440297</v>
      </c>
      <c r="DG110">
        <v>13.894736842105299</v>
      </c>
      <c r="DH110">
        <v>8.5013608932495099</v>
      </c>
      <c r="DI110">
        <v>4.8745150566101101</v>
      </c>
      <c r="DJ110">
        <v>9.1208295822143608</v>
      </c>
      <c r="DK110">
        <v>6.29850382553904</v>
      </c>
      <c r="DL110">
        <v>2.9139467700880202</v>
      </c>
      <c r="DM110">
        <v>0.53986227033616996</v>
      </c>
      <c r="DN110">
        <v>1.4963751761180299</v>
      </c>
      <c r="DO110">
        <v>0.53431302309036299</v>
      </c>
      <c r="DP110">
        <v>0.82374531030654896</v>
      </c>
      <c r="DQ110">
        <v>4.20351981963073E-2</v>
      </c>
      <c r="DR110">
        <v>-3.1195601448416699E-2</v>
      </c>
      <c r="DS110">
        <v>0.89846479892730702</v>
      </c>
    </row>
    <row r="111" spans="1:123" x14ac:dyDescent="0.45">
      <c r="A111" s="142" t="s">
        <v>109</v>
      </c>
      <c r="B111" s="59">
        <v>0</v>
      </c>
      <c r="C111" s="60">
        <v>24</v>
      </c>
      <c r="D111" s="60">
        <v>1</v>
      </c>
      <c r="E111" s="60">
        <v>2</v>
      </c>
      <c r="F111" s="61">
        <v>0.41</v>
      </c>
      <c r="G111" s="61">
        <v>1.34</v>
      </c>
      <c r="H111" s="61">
        <v>0.78</v>
      </c>
      <c r="I111" s="61">
        <v>0.09</v>
      </c>
      <c r="J111" s="119">
        <v>1.1399999999999999</v>
      </c>
      <c r="K111" s="119">
        <v>1.33</v>
      </c>
      <c r="L111" s="119">
        <v>1.49</v>
      </c>
      <c r="M111" s="119">
        <v>1.19</v>
      </c>
      <c r="N111" s="63">
        <v>54.1</v>
      </c>
      <c r="O111" s="63">
        <v>53.9</v>
      </c>
      <c r="P111" s="63">
        <v>56.1</v>
      </c>
      <c r="Q111" s="63">
        <v>53.5</v>
      </c>
      <c r="R111" s="64">
        <v>4.57</v>
      </c>
      <c r="S111" s="64">
        <v>83.32</v>
      </c>
      <c r="T111" s="64">
        <v>69.42</v>
      </c>
      <c r="U111" s="65">
        <v>-1.28</v>
      </c>
      <c r="V111" s="74">
        <v>102.78</v>
      </c>
      <c r="W111" s="67">
        <v>85.158000000000001</v>
      </c>
      <c r="X111" s="37">
        <v>17.622</v>
      </c>
      <c r="Y111" s="38">
        <v>1.206</v>
      </c>
      <c r="Z111" s="63">
        <v>126.32</v>
      </c>
      <c r="AA111" s="70">
        <v>69.77</v>
      </c>
      <c r="AB111" s="40">
        <v>1.81</v>
      </c>
      <c r="AC111" s="71">
        <v>89.95</v>
      </c>
      <c r="AD111" s="72">
        <v>4.2</v>
      </c>
      <c r="AE111" s="63">
        <v>113</v>
      </c>
      <c r="AF111" s="63">
        <v>62</v>
      </c>
      <c r="AG111" s="63">
        <v>81</v>
      </c>
      <c r="AH111" s="63">
        <v>100.3</v>
      </c>
      <c r="AI111" s="63">
        <v>58</v>
      </c>
      <c r="AJ111" s="63">
        <v>116.5</v>
      </c>
      <c r="AK111" s="63">
        <v>13.3</v>
      </c>
      <c r="AL111" s="63">
        <v>13.3</v>
      </c>
      <c r="AM111" s="63">
        <v>29.26</v>
      </c>
      <c r="AN111" s="63">
        <v>91.6</v>
      </c>
      <c r="AO111" s="63">
        <v>88.8</v>
      </c>
      <c r="AP111" s="67">
        <v>655</v>
      </c>
      <c r="AQ111" s="67">
        <v>675</v>
      </c>
      <c r="AR111" s="68">
        <v>1.03</v>
      </c>
      <c r="AS111" s="43">
        <v>1</v>
      </c>
      <c r="AT111" s="43">
        <v>1</v>
      </c>
      <c r="AU111" s="43">
        <v>0</v>
      </c>
      <c r="AV111" s="44">
        <v>0</v>
      </c>
      <c r="AW111" s="43">
        <v>6</v>
      </c>
      <c r="AX111" s="43">
        <v>0</v>
      </c>
      <c r="AY111" s="43">
        <v>2</v>
      </c>
      <c r="AZ111" s="43">
        <v>12</v>
      </c>
      <c r="BA111" s="43">
        <v>1</v>
      </c>
      <c r="BB111" s="43">
        <v>4</v>
      </c>
      <c r="BC111" s="43">
        <v>25</v>
      </c>
      <c r="BD111" s="43">
        <v>9</v>
      </c>
      <c r="BE111" s="43">
        <v>4</v>
      </c>
      <c r="BF111" s="43">
        <v>6</v>
      </c>
      <c r="BG111">
        <v>13.3684210526316</v>
      </c>
      <c r="BH111">
        <v>8.2221193313598597</v>
      </c>
      <c r="BI111">
        <v>4.9340028762817401</v>
      </c>
      <c r="BJ111">
        <v>9.0650634765625</v>
      </c>
      <c r="BK111">
        <v>6.8048865669651999</v>
      </c>
      <c r="BL111">
        <v>2.6460565398311</v>
      </c>
      <c r="BM111">
        <v>0.53676803920220395</v>
      </c>
      <c r="BN111">
        <v>1.4812765561900201</v>
      </c>
      <c r="BO111">
        <v>0.502840876579285</v>
      </c>
      <c r="BP111">
        <v>0.81348782777786299</v>
      </c>
      <c r="BQ111">
        <v>0.10040905981348799</v>
      </c>
      <c r="BR111">
        <v>9.49506014585495E-2</v>
      </c>
      <c r="BS111">
        <v>0.81900358200073198</v>
      </c>
      <c r="BT111">
        <v>11.3684210526316</v>
      </c>
      <c r="BU111">
        <v>5.6765279769897496</v>
      </c>
      <c r="BV111">
        <v>7.6891226768493697</v>
      </c>
      <c r="BW111">
        <v>12.8595180511475</v>
      </c>
      <c r="BX111">
        <v>9.4921372815182306</v>
      </c>
      <c r="BY111">
        <v>3.7952928633717802</v>
      </c>
      <c r="BZ111">
        <v>0.40999538551443698</v>
      </c>
      <c r="CA111">
        <v>0.92356454165450697</v>
      </c>
      <c r="CB111">
        <v>0.35844990611076399</v>
      </c>
      <c r="CC111">
        <v>0.61992180347442605</v>
      </c>
      <c r="CD111">
        <v>0.103873250424576</v>
      </c>
      <c r="CE111">
        <v>0.22989273071289101</v>
      </c>
      <c r="CF111">
        <v>0.80147784948348999</v>
      </c>
      <c r="CG111">
        <v>10.3157894736842</v>
      </c>
      <c r="CH111">
        <v>4.84824419021606</v>
      </c>
      <c r="CI111">
        <v>7.0485854148864702</v>
      </c>
      <c r="CJ111">
        <v>12.6297245025635</v>
      </c>
      <c r="CK111">
        <v>8.8283661290218998</v>
      </c>
      <c r="CL111">
        <v>3.8665942643818099</v>
      </c>
      <c r="CM111">
        <v>0.38159092116516002</v>
      </c>
      <c r="CN111">
        <v>0.81222056938705001</v>
      </c>
      <c r="CO111">
        <v>0.32905799150466902</v>
      </c>
      <c r="CP111">
        <v>0.53630405664444003</v>
      </c>
      <c r="CQ111">
        <v>0.16920754440393701</v>
      </c>
      <c r="CR111">
        <v>0.171761870384216</v>
      </c>
      <c r="CS111">
        <v>0.87541198730468806</v>
      </c>
      <c r="CT111">
        <v>10.421052631578901</v>
      </c>
      <c r="CU111">
        <v>4.8200240135192898</v>
      </c>
      <c r="CV111">
        <v>9.8414564132690394</v>
      </c>
      <c r="CW111">
        <v>18.8637504577637</v>
      </c>
      <c r="CX111">
        <v>12.4068083512156</v>
      </c>
      <c r="CY111">
        <v>4.4902185661750904</v>
      </c>
      <c r="CZ111">
        <v>0.365706502366478</v>
      </c>
      <c r="DA111">
        <v>0.75236453020896499</v>
      </c>
      <c r="DB111">
        <v>0.30471169948577898</v>
      </c>
      <c r="DC111">
        <v>0.55778700113296498</v>
      </c>
      <c r="DD111">
        <v>0.10814632678074799</v>
      </c>
      <c r="DE111">
        <v>0.20383341610431699</v>
      </c>
      <c r="DF111">
        <v>0.78846293687820401</v>
      </c>
      <c r="DG111">
        <v>11.2631578947368</v>
      </c>
      <c r="DH111">
        <v>7.5660362243652299</v>
      </c>
      <c r="DI111">
        <v>12.8376140594482</v>
      </c>
      <c r="DJ111">
        <v>25.231941223144499</v>
      </c>
      <c r="DK111">
        <v>16.562770692925699</v>
      </c>
      <c r="DL111">
        <v>5.3515617763787002</v>
      </c>
      <c r="DM111">
        <v>0.46941824136096399</v>
      </c>
      <c r="DN111">
        <v>1.4758723373873199</v>
      </c>
      <c r="DO111">
        <v>0.50778847932815596</v>
      </c>
      <c r="DP111">
        <v>0.95927256345748901</v>
      </c>
      <c r="DQ111">
        <v>1.7644812549210201E-2</v>
      </c>
      <c r="DR111">
        <v>0.22720254957675901</v>
      </c>
      <c r="DS111">
        <v>3.3702290058136</v>
      </c>
    </row>
    <row r="112" spans="1:123" s="47" customFormat="1" x14ac:dyDescent="0.45">
      <c r="A112" s="142" t="s">
        <v>110</v>
      </c>
      <c r="B112" s="29">
        <v>1</v>
      </c>
      <c r="C112" s="30">
        <v>56</v>
      </c>
      <c r="D112" s="30">
        <v>2</v>
      </c>
      <c r="E112" s="30">
        <v>4</v>
      </c>
      <c r="F112" s="32">
        <v>1.423</v>
      </c>
      <c r="G112" s="32">
        <v>0.71399999999999997</v>
      </c>
      <c r="H112" s="32">
        <v>1.4</v>
      </c>
      <c r="I112" s="32">
        <v>4.5999999999999999E-2</v>
      </c>
      <c r="J112" s="33">
        <v>2.8472222222222222E-2</v>
      </c>
      <c r="K112" s="33">
        <v>4.3055555555555562E-2</v>
      </c>
      <c r="L112" s="33">
        <v>2.6388888888888889E-2</v>
      </c>
      <c r="M112" s="33">
        <v>0.15347222222222223</v>
      </c>
      <c r="N112" s="34">
        <v>38.700000000000003</v>
      </c>
      <c r="O112" s="34">
        <v>40.200000000000003</v>
      </c>
      <c r="P112" s="34">
        <v>45.5</v>
      </c>
      <c r="Q112" s="34">
        <v>339.1</v>
      </c>
      <c r="R112" s="35">
        <v>60.6</v>
      </c>
      <c r="S112" s="35">
        <v>57.4</v>
      </c>
      <c r="T112" s="35">
        <v>143</v>
      </c>
      <c r="U112" s="46">
        <v>2.2999999999999998</v>
      </c>
      <c r="V112" s="42">
        <v>88</v>
      </c>
      <c r="W112" s="37">
        <v>79</v>
      </c>
      <c r="X112" s="37">
        <f>V112-W112</f>
        <v>9</v>
      </c>
      <c r="Y112" s="38">
        <f>SUM(V112/W112)</f>
        <v>1.1139240506329113</v>
      </c>
      <c r="Z112" s="34">
        <v>90.2</v>
      </c>
      <c r="AA112" s="39">
        <v>80.5</v>
      </c>
      <c r="AB112" s="40">
        <f>SUM(Z112/AA112)</f>
        <v>1.1204968944099378</v>
      </c>
      <c r="AC112" s="40" t="s">
        <v>9</v>
      </c>
      <c r="AD112" s="41">
        <v>1.7</v>
      </c>
      <c r="AE112" s="34">
        <v>107.5</v>
      </c>
      <c r="AF112" s="34">
        <v>60.4</v>
      </c>
      <c r="AG112" s="34">
        <v>83.4</v>
      </c>
      <c r="AH112" s="34">
        <v>95.2</v>
      </c>
      <c r="AI112" s="34">
        <v>59</v>
      </c>
      <c r="AJ112" s="34">
        <v>85.1</v>
      </c>
      <c r="AK112" s="34">
        <v>0.9</v>
      </c>
      <c r="AL112" s="34">
        <v>0.9</v>
      </c>
      <c r="AM112" s="34">
        <v>4.5999999999999996</v>
      </c>
      <c r="AN112" s="34">
        <v>77.900000000000006</v>
      </c>
      <c r="AO112" s="34">
        <v>88.9</v>
      </c>
      <c r="AP112" s="42">
        <v>770</v>
      </c>
      <c r="AQ112" s="42">
        <v>675</v>
      </c>
      <c r="AR112" s="38">
        <v>1.1399999999999999</v>
      </c>
      <c r="AS112" s="43">
        <v>4</v>
      </c>
      <c r="AT112" s="43">
        <v>2</v>
      </c>
      <c r="AU112" s="43">
        <v>0</v>
      </c>
      <c r="AV112" s="44">
        <v>2</v>
      </c>
      <c r="AW112" s="43">
        <v>2</v>
      </c>
      <c r="AX112" s="43">
        <v>1</v>
      </c>
      <c r="AY112" s="43">
        <v>0</v>
      </c>
      <c r="AZ112" s="43">
        <v>3</v>
      </c>
      <c r="BA112" s="43">
        <v>6</v>
      </c>
      <c r="BB112" s="43">
        <v>8</v>
      </c>
      <c r="BC112" s="43">
        <v>20</v>
      </c>
      <c r="BD112" s="43">
        <v>16</v>
      </c>
      <c r="BE112" s="43">
        <v>4</v>
      </c>
      <c r="BF112" s="43">
        <v>7</v>
      </c>
      <c r="BG112">
        <v>11.789473684210501</v>
      </c>
      <c r="BH112">
        <v>5.5409793853759801</v>
      </c>
      <c r="BI112">
        <v>5.9954276084899902</v>
      </c>
      <c r="BJ112">
        <v>9.5298357009887695</v>
      </c>
      <c r="BK112">
        <v>7.6665379624617698</v>
      </c>
      <c r="BL112">
        <v>3.4345036584731399</v>
      </c>
      <c r="BM112">
        <v>0.406516488679944</v>
      </c>
      <c r="BN112">
        <v>0.85473697436213303</v>
      </c>
      <c r="BO112">
        <v>0.33427622914314298</v>
      </c>
      <c r="BP112">
        <v>0.56019604206085205</v>
      </c>
      <c r="BQ112">
        <v>0.17372464480802299</v>
      </c>
      <c r="BR112">
        <v>0.28015634417533902</v>
      </c>
      <c r="BS112">
        <v>0.81300878524780296</v>
      </c>
      <c r="BT112">
        <v>9.4736842105263204</v>
      </c>
      <c r="BU112">
        <v>4.0507369041442898</v>
      </c>
      <c r="BV112">
        <v>5.2241511344909703</v>
      </c>
      <c r="BW112">
        <v>9.1184406280517596</v>
      </c>
      <c r="BX112">
        <v>7.4592088649147401</v>
      </c>
      <c r="BY112">
        <v>3.8868174357720999</v>
      </c>
      <c r="BZ112">
        <v>0.349163464000673</v>
      </c>
      <c r="CA112">
        <v>0.63263643267139003</v>
      </c>
      <c r="CB112">
        <v>0.27065578103065502</v>
      </c>
      <c r="CC112">
        <v>0.44032076001167297</v>
      </c>
      <c r="CD112">
        <v>0.239612293301318</v>
      </c>
      <c r="CE112">
        <v>0.247286811470985</v>
      </c>
      <c r="CF112">
        <v>0.84986090660095204</v>
      </c>
      <c r="CG112">
        <v>10.105263157894701</v>
      </c>
      <c r="CH112">
        <v>4.3585038185119602</v>
      </c>
      <c r="CI112">
        <v>7.21234130859375</v>
      </c>
      <c r="CJ112">
        <v>10.872179985046399</v>
      </c>
      <c r="CK112">
        <v>9.0724890357569592</v>
      </c>
      <c r="CL112">
        <v>4.0503319704044598</v>
      </c>
      <c r="CM112">
        <v>0.35551293236700199</v>
      </c>
      <c r="CN112">
        <v>0.67208742413060396</v>
      </c>
      <c r="CO112">
        <v>0.281728506088257</v>
      </c>
      <c r="CP112">
        <v>0.49263912439346302</v>
      </c>
      <c r="CQ112">
        <v>0.16480699353047601</v>
      </c>
      <c r="CR112">
        <v>0.25847071409225503</v>
      </c>
      <c r="CS112">
        <v>0.87274688482284501</v>
      </c>
      <c r="CT112">
        <v>10.7368421052632</v>
      </c>
      <c r="CU112">
        <v>4.2684359550476101</v>
      </c>
      <c r="CV112">
        <v>30.772706985473601</v>
      </c>
      <c r="CW112">
        <v>58.027198791503899</v>
      </c>
      <c r="CX112">
        <v>37.261788518805297</v>
      </c>
      <c r="CY112">
        <v>9.1884164928692798</v>
      </c>
      <c r="CZ112">
        <v>0.31639470996163199</v>
      </c>
      <c r="DA112">
        <v>0.617235179452848</v>
      </c>
      <c r="DB112">
        <v>0.25281053781509399</v>
      </c>
      <c r="DC112">
        <v>0.46321779489517201</v>
      </c>
      <c r="DD112">
        <v>0.14758495416475501</v>
      </c>
      <c r="DE112">
        <v>0.13212466239929199</v>
      </c>
      <c r="DF112">
        <v>1.76706838607788</v>
      </c>
      <c r="DG112">
        <v>11.157894736842101</v>
      </c>
      <c r="DH112">
        <v>4.9011077880859402</v>
      </c>
      <c r="DI112">
        <v>46.878475189208999</v>
      </c>
      <c r="DJ112">
        <v>62.567951202392599</v>
      </c>
      <c r="DK112">
        <v>58.806865290591603</v>
      </c>
      <c r="DL112">
        <v>17.2418767980665</v>
      </c>
      <c r="DM112">
        <v>0.32013542718521898</v>
      </c>
      <c r="DN112">
        <v>0.71218861606738304</v>
      </c>
      <c r="DO112">
        <v>0.30947098135948198</v>
      </c>
      <c r="DP112">
        <v>0.57206946611404397</v>
      </c>
      <c r="DQ112">
        <v>8.9893112263535496E-2</v>
      </c>
      <c r="DR112">
        <v>0.101983748376369</v>
      </c>
      <c r="DS112">
        <v>0.35949525237083402</v>
      </c>
    </row>
    <row r="113" spans="1:123" x14ac:dyDescent="0.45">
      <c r="A113" s="141" t="s">
        <v>111</v>
      </c>
      <c r="B113" s="29">
        <v>1</v>
      </c>
      <c r="C113" s="30">
        <v>76</v>
      </c>
      <c r="D113" s="51">
        <v>2</v>
      </c>
      <c r="E113" s="30">
        <v>3</v>
      </c>
      <c r="F113" s="32">
        <v>1.39</v>
      </c>
      <c r="G113" s="32">
        <v>2.169</v>
      </c>
      <c r="H113" s="32">
        <v>1.627</v>
      </c>
      <c r="I113" s="32">
        <v>0.60099999999999998</v>
      </c>
      <c r="J113" s="33">
        <v>4.2361111111111106E-2</v>
      </c>
      <c r="K113" s="33">
        <v>3.5416666666666666E-2</v>
      </c>
      <c r="L113" s="33">
        <v>2.013888888888889E-2</v>
      </c>
      <c r="M113" s="33">
        <v>4.027777777777778E-2</v>
      </c>
      <c r="N113" s="34">
        <v>27.8</v>
      </c>
      <c r="O113" s="34">
        <v>34.299999999999997</v>
      </c>
      <c r="P113" s="34">
        <v>46.9</v>
      </c>
      <c r="Q113" s="34">
        <v>40.1</v>
      </c>
      <c r="R113" s="35">
        <v>49.2</v>
      </c>
      <c r="S113" s="35">
        <v>99.5</v>
      </c>
      <c r="T113" s="35">
        <v>169.7</v>
      </c>
      <c r="U113" s="46">
        <v>78.7</v>
      </c>
      <c r="V113" s="42">
        <v>62</v>
      </c>
      <c r="W113" s="37">
        <v>54</v>
      </c>
      <c r="X113" s="37">
        <f>V113-W113</f>
        <v>8</v>
      </c>
      <c r="Y113" s="38">
        <f>SUM(V113/W113)</f>
        <v>1.1481481481481481</v>
      </c>
      <c r="Z113" s="34">
        <v>75</v>
      </c>
      <c r="AA113" s="39">
        <v>58.3</v>
      </c>
      <c r="AB113" s="40">
        <f>SUM(Z113/AA113)</f>
        <v>1.2864493996569468</v>
      </c>
      <c r="AC113" s="40">
        <v>20.48</v>
      </c>
      <c r="AD113" s="41">
        <v>2.8</v>
      </c>
      <c r="AE113" s="34">
        <v>125.4</v>
      </c>
      <c r="AF113" s="34">
        <v>55.8</v>
      </c>
      <c r="AG113" s="34">
        <v>60.2</v>
      </c>
      <c r="AH113" s="34">
        <v>115.8</v>
      </c>
      <c r="AI113" s="34">
        <v>56</v>
      </c>
      <c r="AJ113" s="34">
        <v>69</v>
      </c>
      <c r="AK113" s="34">
        <v>25</v>
      </c>
      <c r="AL113" s="34">
        <v>0.2</v>
      </c>
      <c r="AM113" s="34">
        <v>25.3</v>
      </c>
      <c r="AN113" s="34">
        <v>60</v>
      </c>
      <c r="AO113" s="34">
        <v>63.5</v>
      </c>
      <c r="AP113" s="42">
        <v>1000</v>
      </c>
      <c r="AQ113" s="42">
        <v>945</v>
      </c>
      <c r="AR113" s="38">
        <v>1.06</v>
      </c>
      <c r="AS113" s="43">
        <v>2</v>
      </c>
      <c r="AT113" s="43">
        <v>1</v>
      </c>
      <c r="AU113" s="43">
        <v>0</v>
      </c>
      <c r="AV113" s="44">
        <v>1</v>
      </c>
      <c r="AW113" s="43">
        <v>4</v>
      </c>
      <c r="AX113" s="43">
        <v>0</v>
      </c>
      <c r="AY113" s="43">
        <v>5</v>
      </c>
      <c r="AZ113" s="43">
        <v>9</v>
      </c>
      <c r="BA113" s="43">
        <v>4</v>
      </c>
      <c r="BB113" s="43">
        <v>2</v>
      </c>
      <c r="BC113" s="43">
        <v>24</v>
      </c>
      <c r="BD113" s="43">
        <v>5</v>
      </c>
      <c r="BE113" s="43">
        <v>1</v>
      </c>
      <c r="BF113" s="43">
        <v>8</v>
      </c>
      <c r="BG113">
        <v>12.421052631578901</v>
      </c>
      <c r="BH113">
        <v>6.0744485855102504</v>
      </c>
      <c r="BI113">
        <v>8.4810829162597692</v>
      </c>
      <c r="BJ113">
        <v>16.454717636108398</v>
      </c>
      <c r="BK113">
        <v>10.6776594362761</v>
      </c>
      <c r="BL113">
        <v>3.9229207568698401</v>
      </c>
      <c r="BM113">
        <v>0.41380876697847302</v>
      </c>
      <c r="BN113">
        <v>0.93054704084828799</v>
      </c>
      <c r="BO113">
        <v>0.36044648289680498</v>
      </c>
      <c r="BP113">
        <v>0.63201838731765703</v>
      </c>
      <c r="BQ113">
        <v>6.8524109198014799E-2</v>
      </c>
      <c r="BR113">
        <v>0.133877888321877</v>
      </c>
      <c r="BS113">
        <v>0.85056042671203602</v>
      </c>
      <c r="BT113">
        <v>12.6315789473684</v>
      </c>
      <c r="BU113">
        <v>7.6020698547363299</v>
      </c>
      <c r="BV113">
        <v>7.6118793487548801</v>
      </c>
      <c r="BW113">
        <v>14.6627597808838</v>
      </c>
      <c r="BX113">
        <v>10.21459152824</v>
      </c>
      <c r="BY113">
        <v>3.3534805342467902</v>
      </c>
      <c r="BZ113">
        <v>0.50688840837024196</v>
      </c>
      <c r="CA113">
        <v>1.39139190564107</v>
      </c>
      <c r="CB113">
        <v>0.441155195236206</v>
      </c>
      <c r="CC113">
        <v>0.75961136817932096</v>
      </c>
      <c r="CD113">
        <v>9.2635655844839501E-2</v>
      </c>
      <c r="CE113">
        <v>2.9535889625549299E-2</v>
      </c>
      <c r="CF113">
        <v>0.84510344266891502</v>
      </c>
      <c r="CG113">
        <v>12.9473684210526</v>
      </c>
      <c r="CH113">
        <v>7.9478406906127903</v>
      </c>
      <c r="CI113">
        <v>6.1651034355163601</v>
      </c>
      <c r="CJ113">
        <v>11.1791229248047</v>
      </c>
      <c r="CK113">
        <v>7.9169136599490502</v>
      </c>
      <c r="CL113">
        <v>3.6972899527577598</v>
      </c>
      <c r="CM113">
        <v>0.49980228614493299</v>
      </c>
      <c r="CN113">
        <v>1.409003566342</v>
      </c>
      <c r="CO113">
        <v>0.48083290457725503</v>
      </c>
      <c r="CP113">
        <v>0.81221616268158003</v>
      </c>
      <c r="CQ113">
        <v>6.6442371284191296E-2</v>
      </c>
      <c r="CR113">
        <v>1.9472032785415601E-2</v>
      </c>
      <c r="CS113">
        <v>0.66436183452606201</v>
      </c>
      <c r="CT113">
        <v>12.210526315789499</v>
      </c>
      <c r="CU113">
        <v>7.1371216773986799</v>
      </c>
      <c r="CV113">
        <v>3.5905709266662602</v>
      </c>
      <c r="CW113">
        <v>5.1934318542480504</v>
      </c>
      <c r="CX113" t="s">
        <v>300</v>
      </c>
      <c r="CY113">
        <v>2.3040075696566502</v>
      </c>
      <c r="CZ113">
        <v>0.45663867505580902</v>
      </c>
      <c r="DA113">
        <v>1.31303189128489</v>
      </c>
      <c r="DB113">
        <v>0.42992994189262401</v>
      </c>
      <c r="DC113">
        <v>0.74010282754898105</v>
      </c>
      <c r="DD113">
        <v>9.5364547133984706E-2</v>
      </c>
      <c r="DE113">
        <v>3.2094758003950098E-2</v>
      </c>
      <c r="DF113">
        <v>1.43811619281769</v>
      </c>
      <c r="DG113">
        <v>14.421052631578901</v>
      </c>
      <c r="DH113">
        <v>10.3705348968506</v>
      </c>
      <c r="DI113">
        <v>1.6300079822540301</v>
      </c>
      <c r="DJ113">
        <v>65.577072143554702</v>
      </c>
      <c r="DK113">
        <v>9.1519544626537108</v>
      </c>
      <c r="DL113">
        <v>8.2449917040373109</v>
      </c>
      <c r="DM113">
        <v>0.57950578019261101</v>
      </c>
      <c r="DN113">
        <v>1.93531092267973</v>
      </c>
      <c r="DO113">
        <v>0.633414506912231</v>
      </c>
      <c r="DP113">
        <v>1.06190085411072</v>
      </c>
      <c r="DQ113">
        <v>2.2170626901767999E-2</v>
      </c>
      <c r="DR113">
        <v>0.20628790557384499</v>
      </c>
      <c r="DS113">
        <v>0.80529803037643399</v>
      </c>
    </row>
    <row r="114" spans="1:123" s="47" customFormat="1" x14ac:dyDescent="0.45">
      <c r="A114" s="141" t="s">
        <v>112</v>
      </c>
      <c r="B114" s="29">
        <v>0</v>
      </c>
      <c r="C114" s="30">
        <v>75</v>
      </c>
      <c r="D114" s="30">
        <v>2</v>
      </c>
      <c r="E114" s="30">
        <v>1</v>
      </c>
      <c r="F114" s="32">
        <v>0.16600000000000001</v>
      </c>
      <c r="G114" s="32">
        <v>4.4999999999999998E-2</v>
      </c>
      <c r="H114" s="32">
        <v>3.5000000000000003E-2</v>
      </c>
      <c r="I114" s="32">
        <v>2.8000000000000001E-2</v>
      </c>
      <c r="J114" s="33">
        <v>6.7361111111111108E-2</v>
      </c>
      <c r="K114" s="33">
        <v>9.930555555555555E-2</v>
      </c>
      <c r="L114" s="33">
        <v>0.10972222222222222</v>
      </c>
      <c r="M114" s="33">
        <v>0.10972222222222222</v>
      </c>
      <c r="N114" s="34">
        <v>33.9</v>
      </c>
      <c r="O114" s="34">
        <v>23.7</v>
      </c>
      <c r="P114" s="34">
        <v>30.1</v>
      </c>
      <c r="Q114" s="34">
        <v>23.4</v>
      </c>
      <c r="R114" s="35">
        <v>2.2999999999999998</v>
      </c>
      <c r="S114" s="35">
        <v>5.5</v>
      </c>
      <c r="T114" s="35">
        <v>-0.5</v>
      </c>
      <c r="U114" s="46">
        <v>0.8</v>
      </c>
      <c r="V114" s="37">
        <v>63</v>
      </c>
      <c r="W114" s="37">
        <v>59</v>
      </c>
      <c r="X114" s="37">
        <f>V114-W114</f>
        <v>4</v>
      </c>
      <c r="Y114" s="38">
        <f>SUM(V114/W114)</f>
        <v>1.0677966101694916</v>
      </c>
      <c r="Z114" s="39">
        <v>66.3</v>
      </c>
      <c r="AA114" s="39">
        <v>59.4</v>
      </c>
      <c r="AB114" s="40">
        <f>SUM(Z114/AA114)</f>
        <v>1.1161616161616161</v>
      </c>
      <c r="AC114" s="40" t="s">
        <v>9</v>
      </c>
      <c r="AD114" s="41">
        <v>2.4</v>
      </c>
      <c r="AE114" s="34">
        <v>137.69999999999999</v>
      </c>
      <c r="AF114" s="34">
        <v>71</v>
      </c>
      <c r="AG114" s="34">
        <v>60.8</v>
      </c>
      <c r="AH114" s="34">
        <v>110.9</v>
      </c>
      <c r="AI114" s="34">
        <v>63</v>
      </c>
      <c r="AJ114" s="34">
        <v>64.5</v>
      </c>
      <c r="AK114" s="34">
        <v>2.1</v>
      </c>
      <c r="AL114" s="34">
        <v>0.4</v>
      </c>
      <c r="AM114" s="34">
        <v>2.4</v>
      </c>
      <c r="AN114" s="34">
        <v>58</v>
      </c>
      <c r="AO114" s="34">
        <v>61.2</v>
      </c>
      <c r="AP114" s="42">
        <v>1035</v>
      </c>
      <c r="AQ114" s="42">
        <v>980</v>
      </c>
      <c r="AR114" s="38">
        <v>1.06</v>
      </c>
      <c r="AS114" s="43">
        <v>7</v>
      </c>
      <c r="AT114" s="43">
        <v>3</v>
      </c>
      <c r="AU114" s="43">
        <v>1</v>
      </c>
      <c r="AV114" s="44">
        <v>3</v>
      </c>
      <c r="AW114" s="43">
        <v>4</v>
      </c>
      <c r="AX114" s="43">
        <v>0</v>
      </c>
      <c r="AY114" s="43">
        <v>2</v>
      </c>
      <c r="AZ114" s="43">
        <v>0</v>
      </c>
      <c r="BA114" s="43">
        <v>3</v>
      </c>
      <c r="BB114" s="43">
        <v>5</v>
      </c>
      <c r="BC114" s="43">
        <v>14</v>
      </c>
      <c r="BD114" s="43">
        <v>14</v>
      </c>
      <c r="BE114" s="43">
        <v>1</v>
      </c>
      <c r="BF114" s="43">
        <v>10</v>
      </c>
      <c r="BG114">
        <v>14.842105263157899</v>
      </c>
      <c r="BH114">
        <v>10.451387405395501</v>
      </c>
      <c r="BI114">
        <v>10.1924533843994</v>
      </c>
      <c r="BJ114">
        <v>16.002891540527301</v>
      </c>
      <c r="BK114">
        <v>12.6700486634907</v>
      </c>
      <c r="BL114">
        <v>2.90198782522079</v>
      </c>
      <c r="BM114">
        <v>0.61370677210851998</v>
      </c>
      <c r="BN114">
        <v>1.9089939353709799</v>
      </c>
      <c r="BO114">
        <v>0.625393927097321</v>
      </c>
      <c r="BP114">
        <v>1.0204615592956501</v>
      </c>
      <c r="BQ114">
        <v>3.1118273618096E-2</v>
      </c>
      <c r="BR114">
        <v>4.4282000511884703E-2</v>
      </c>
      <c r="BS114">
        <v>0.71018314361572299</v>
      </c>
      <c r="BT114">
        <v>13.789473684210501</v>
      </c>
      <c r="BU114">
        <v>6.86435747146606</v>
      </c>
      <c r="BV114">
        <v>5.7345895767211896</v>
      </c>
      <c r="BW114">
        <v>10.454414367675801</v>
      </c>
      <c r="BX114">
        <v>6.95434695795963</v>
      </c>
      <c r="BY114">
        <v>2.9406539766412001</v>
      </c>
      <c r="BZ114">
        <v>0.46744731488098201</v>
      </c>
      <c r="CA114">
        <v>1.0845906020162801</v>
      </c>
      <c r="CB114">
        <v>0.38468697667121898</v>
      </c>
      <c r="CC114">
        <v>0.61893051862716697</v>
      </c>
      <c r="CD114">
        <v>0.133094166336298</v>
      </c>
      <c r="CE114">
        <v>3.7768431007862098E-2</v>
      </c>
      <c r="CF114">
        <v>0.86307269334793102</v>
      </c>
      <c r="CG114">
        <v>13.0526315789474</v>
      </c>
      <c r="CH114">
        <v>6.7593278884887704</v>
      </c>
      <c r="CI114">
        <v>5.8563175201415998</v>
      </c>
      <c r="CJ114">
        <v>10.638949394226101</v>
      </c>
      <c r="CK114">
        <v>7.3942192479183797</v>
      </c>
      <c r="CL114">
        <v>3.0934457200312502</v>
      </c>
      <c r="CM114">
        <v>0.45968463263708798</v>
      </c>
      <c r="CN114">
        <v>1.0858699962776599</v>
      </c>
      <c r="CO114">
        <v>0.39092108607292197</v>
      </c>
      <c r="CP114">
        <v>0.65511351823806796</v>
      </c>
      <c r="CQ114">
        <v>0.14593399920319799</v>
      </c>
      <c r="CR114">
        <v>3.9515692740678801E-2</v>
      </c>
      <c r="CS114">
        <v>0.859044909477234</v>
      </c>
      <c r="CT114">
        <v>13.2631578947368</v>
      </c>
      <c r="CU114">
        <v>6.4134955406189</v>
      </c>
      <c r="CV114">
        <v>5.79575490951538</v>
      </c>
      <c r="CW114">
        <v>11.3429622650146</v>
      </c>
      <c r="CX114">
        <v>8.0387579516360592</v>
      </c>
      <c r="CY114">
        <v>3.144927392229</v>
      </c>
      <c r="CZ114">
        <v>0.44979514505277202</v>
      </c>
      <c r="DA114">
        <v>1.0229532570418001</v>
      </c>
      <c r="DB114">
        <v>0.36468005180358898</v>
      </c>
      <c r="DC114">
        <v>0.57210409641265902</v>
      </c>
      <c r="DD114">
        <v>0.21213923178536101</v>
      </c>
      <c r="DE114">
        <v>2.4269567802548402E-2</v>
      </c>
      <c r="DF114">
        <v>0.83750122785568204</v>
      </c>
      <c r="DG114">
        <v>14.421052631578901</v>
      </c>
      <c r="DH114">
        <v>8.5837030410766602</v>
      </c>
      <c r="DI114">
        <v>4.6830902099609402</v>
      </c>
      <c r="DJ114">
        <v>8.8098249435424805</v>
      </c>
      <c r="DK114">
        <v>6.1244585639552103</v>
      </c>
      <c r="DL114">
        <v>2.52130942595632</v>
      </c>
      <c r="DM114">
        <v>0.54012760640504198</v>
      </c>
      <c r="DN114">
        <v>1.4479229824059501</v>
      </c>
      <c r="DO114">
        <v>0.49879303574562101</v>
      </c>
      <c r="DP114">
        <v>0.80434459447860696</v>
      </c>
      <c r="DQ114">
        <v>7.4996251724998603E-2</v>
      </c>
      <c r="DR114">
        <v>1.74436066299677E-2</v>
      </c>
      <c r="DS114">
        <v>0.97303462028503396</v>
      </c>
    </row>
    <row r="115" spans="1:123" s="47" customFormat="1" x14ac:dyDescent="0.45">
      <c r="A115" s="142" t="s">
        <v>113</v>
      </c>
      <c r="B115" s="29">
        <v>1</v>
      </c>
      <c r="C115" s="30">
        <v>66</v>
      </c>
      <c r="D115" s="30">
        <v>2</v>
      </c>
      <c r="E115" s="30">
        <v>1</v>
      </c>
      <c r="F115" s="32">
        <v>1.49</v>
      </c>
      <c r="G115" s="32">
        <v>0.26700000000000002</v>
      </c>
      <c r="H115" s="32">
        <v>0.98299999999999998</v>
      </c>
      <c r="I115" s="32">
        <v>5.8000000000000003E-2</v>
      </c>
      <c r="J115" s="33">
        <v>5.2777777777777778E-2</v>
      </c>
      <c r="K115" s="33">
        <v>5.2777777777777778E-2</v>
      </c>
      <c r="L115" s="33">
        <v>3.4027777777777775E-2</v>
      </c>
      <c r="M115" s="33">
        <v>9.6527777777777768E-2</v>
      </c>
      <c r="N115" s="34">
        <v>32.5</v>
      </c>
      <c r="O115" s="34">
        <v>38.4</v>
      </c>
      <c r="P115" s="34">
        <v>39.6</v>
      </c>
      <c r="Q115" s="34">
        <v>32.4</v>
      </c>
      <c r="R115" s="35">
        <v>83</v>
      </c>
      <c r="S115" s="35">
        <v>27.7</v>
      </c>
      <c r="T115" s="35">
        <v>67.8</v>
      </c>
      <c r="U115" s="46">
        <v>1.3</v>
      </c>
      <c r="V115" s="37">
        <v>68</v>
      </c>
      <c r="W115" s="37">
        <v>59</v>
      </c>
      <c r="X115" s="37">
        <f>V115-W115</f>
        <v>9</v>
      </c>
      <c r="Y115" s="38">
        <f>SUM(V115/W115)</f>
        <v>1.152542372881356</v>
      </c>
      <c r="Z115" s="39">
        <v>84.5</v>
      </c>
      <c r="AA115" s="39">
        <v>62.8</v>
      </c>
      <c r="AB115" s="40">
        <f>SUM(Z115/AA115)</f>
        <v>1.3455414012738853</v>
      </c>
      <c r="AC115" s="40">
        <v>27.41</v>
      </c>
      <c r="AD115" s="41">
        <v>1.6</v>
      </c>
      <c r="AE115" s="34">
        <v>149.19999999999999</v>
      </c>
      <c r="AF115" s="34">
        <v>74.5</v>
      </c>
      <c r="AG115" s="34">
        <v>62.1</v>
      </c>
      <c r="AH115" s="34">
        <v>125.1</v>
      </c>
      <c r="AI115" s="34">
        <v>74</v>
      </c>
      <c r="AJ115" s="34">
        <v>74.099999999999994</v>
      </c>
      <c r="AK115" s="34">
        <v>14.9</v>
      </c>
      <c r="AL115" s="34">
        <v>15.3</v>
      </c>
      <c r="AM115" s="34">
        <v>18.8</v>
      </c>
      <c r="AN115" s="34">
        <v>65.2</v>
      </c>
      <c r="AO115" s="34">
        <v>71.400000000000006</v>
      </c>
      <c r="AP115" s="42">
        <v>920</v>
      </c>
      <c r="AQ115" s="42">
        <v>840</v>
      </c>
      <c r="AR115" s="38">
        <v>1.1000000000000001</v>
      </c>
      <c r="AS115" s="43">
        <v>3</v>
      </c>
      <c r="AT115" s="43">
        <v>2</v>
      </c>
      <c r="AU115" s="43">
        <v>0</v>
      </c>
      <c r="AV115" s="44">
        <v>1</v>
      </c>
      <c r="AW115" s="43">
        <v>2</v>
      </c>
      <c r="AX115" s="43">
        <v>0</v>
      </c>
      <c r="AY115" s="43">
        <v>0</v>
      </c>
      <c r="AZ115" s="43">
        <v>0</v>
      </c>
      <c r="BA115" s="43">
        <v>0</v>
      </c>
      <c r="BB115" s="43">
        <v>0</v>
      </c>
      <c r="BC115" s="43">
        <v>2</v>
      </c>
      <c r="BD115" s="43">
        <v>2</v>
      </c>
      <c r="BE115" s="43">
        <v>2</v>
      </c>
      <c r="BF115" s="43">
        <v>4</v>
      </c>
      <c r="BG115">
        <v>10.9473684210526</v>
      </c>
      <c r="BH115">
        <v>2.4417569637298602</v>
      </c>
      <c r="BI115">
        <v>12.4243431091309</v>
      </c>
      <c r="BJ115">
        <v>22.294986724853501</v>
      </c>
      <c r="BK115">
        <v>15.775889497054299</v>
      </c>
      <c r="BL115">
        <v>7.4434825077391498</v>
      </c>
      <c r="BM115">
        <v>0.194747959060388</v>
      </c>
      <c r="BN115">
        <v>0.19802086491953899</v>
      </c>
      <c r="BO115">
        <v>0.15035086870193501</v>
      </c>
      <c r="BP115">
        <v>0.223331123590469</v>
      </c>
      <c r="BQ115">
        <v>0.31424970850935502</v>
      </c>
      <c r="BR115">
        <v>8.9848242700099903E-2</v>
      </c>
      <c r="BS115">
        <v>0.85783040523529097</v>
      </c>
      <c r="BT115">
        <v>9.7894736842105292</v>
      </c>
      <c r="BU115">
        <v>3.6390526294708301</v>
      </c>
      <c r="BV115">
        <v>8.0924930572509801</v>
      </c>
      <c r="BW115">
        <v>11.363434791564901</v>
      </c>
      <c r="BX115">
        <v>9.8569359528391001</v>
      </c>
      <c r="BY115">
        <v>4.7437587620919199</v>
      </c>
      <c r="BZ115">
        <v>0.30416004750480102</v>
      </c>
      <c r="CA115">
        <v>0.51289197184671498</v>
      </c>
      <c r="CB115">
        <v>0.243897810578346</v>
      </c>
      <c r="CC115">
        <v>0.41031384468078602</v>
      </c>
      <c r="CD115">
        <v>0.22058763135228601</v>
      </c>
      <c r="CE115">
        <v>0.37047567963600198</v>
      </c>
      <c r="CF115">
        <v>0.89356046915054299</v>
      </c>
      <c r="CG115">
        <v>9.6842105263157894</v>
      </c>
      <c r="CH115">
        <v>4.0472292900085396</v>
      </c>
      <c r="CI115">
        <v>5.9319896697998002</v>
      </c>
      <c r="CJ115">
        <v>10.519594192504901</v>
      </c>
      <c r="CK115">
        <v>7.7187616448653404</v>
      </c>
      <c r="CL115">
        <v>4.0348995429033403</v>
      </c>
      <c r="CM115">
        <v>0.33691125857456999</v>
      </c>
      <c r="CN115">
        <v>0.61307426922248898</v>
      </c>
      <c r="CO115">
        <v>0.28141871094703702</v>
      </c>
      <c r="CP115">
        <v>0.45778357982635498</v>
      </c>
      <c r="CQ115">
        <v>0.223086855143661</v>
      </c>
      <c r="CR115">
        <v>0.295675158500671</v>
      </c>
      <c r="CS115">
        <v>0.89710807800293002</v>
      </c>
      <c r="CT115">
        <v>8.7368421052631593</v>
      </c>
      <c r="CU115">
        <v>3.0589184761047399</v>
      </c>
      <c r="CV115">
        <v>8.6226062774658203</v>
      </c>
      <c r="CW115">
        <v>14.4831991195679</v>
      </c>
      <c r="CX115">
        <v>10.857874117399501</v>
      </c>
      <c r="CY115">
        <v>5.4982416016316602</v>
      </c>
      <c r="CZ115">
        <v>0.26804060769203097</v>
      </c>
      <c r="DA115">
        <v>0.41811236870167401</v>
      </c>
      <c r="DB115">
        <v>0.220620483160019</v>
      </c>
      <c r="DC115">
        <v>0.36929631233215299</v>
      </c>
      <c r="DD115">
        <v>0.22359727519662501</v>
      </c>
      <c r="DE115">
        <v>0.44282299280166598</v>
      </c>
      <c r="DF115">
        <v>1.19282615184784</v>
      </c>
      <c r="DG115">
        <v>10.421052631578901</v>
      </c>
      <c r="DH115">
        <v>3.27236747741699</v>
      </c>
      <c r="DI115">
        <v>9.5028743743896502</v>
      </c>
      <c r="DJ115">
        <v>16.676599502563501</v>
      </c>
      <c r="DK115">
        <v>12.578548331009699</v>
      </c>
      <c r="DL115">
        <v>5.6566935143275598</v>
      </c>
      <c r="DM115">
        <v>0.27029965231679998</v>
      </c>
      <c r="DN115">
        <v>0.39886104882684398</v>
      </c>
      <c r="DO115">
        <v>0.205547690391541</v>
      </c>
      <c r="DP115">
        <v>0.33881497383117698</v>
      </c>
      <c r="DQ115">
        <v>0.192396382803254</v>
      </c>
      <c r="DR115">
        <v>0.195364490151405</v>
      </c>
      <c r="DS115">
        <v>0.89538234472274802</v>
      </c>
    </row>
    <row r="116" spans="1:123" s="47" customFormat="1" x14ac:dyDescent="0.45">
      <c r="A116" s="142" t="s">
        <v>70</v>
      </c>
      <c r="B116" s="29">
        <v>1</v>
      </c>
      <c r="C116" s="30">
        <v>18</v>
      </c>
      <c r="D116" s="30">
        <v>1</v>
      </c>
      <c r="E116" s="30">
        <v>2</v>
      </c>
      <c r="F116" s="32">
        <v>0.67</v>
      </c>
      <c r="G116" s="32">
        <v>1.018</v>
      </c>
      <c r="H116" s="32">
        <v>2.4060000000000001</v>
      </c>
      <c r="I116" s="32">
        <v>0.91900000000000004</v>
      </c>
      <c r="J116" s="33">
        <v>9.375E-2</v>
      </c>
      <c r="K116" s="33">
        <v>6.805555555555555E-2</v>
      </c>
      <c r="L116" s="33">
        <v>5.5555555555555558E-3</v>
      </c>
      <c r="M116" s="33">
        <v>3.9583333333333331E-2</v>
      </c>
      <c r="N116" s="34">
        <v>35.1</v>
      </c>
      <c r="O116" s="34">
        <v>41.3</v>
      </c>
      <c r="P116" s="34">
        <v>69.3</v>
      </c>
      <c r="Q116" s="34">
        <v>42.9</v>
      </c>
      <c r="R116" s="35">
        <v>12.6</v>
      </c>
      <c r="S116" s="35">
        <v>87.1</v>
      </c>
      <c r="T116" s="35">
        <v>346.2</v>
      </c>
      <c r="U116" s="46">
        <v>63</v>
      </c>
      <c r="V116" s="37">
        <v>76</v>
      </c>
      <c r="W116" s="37">
        <v>52</v>
      </c>
      <c r="X116" s="37">
        <f>V116-W116</f>
        <v>24</v>
      </c>
      <c r="Y116" s="38">
        <f>SUM(V116/W116)</f>
        <v>1.4615384615384615</v>
      </c>
      <c r="Z116" s="39">
        <v>107.1</v>
      </c>
      <c r="AA116" s="39">
        <v>52.4</v>
      </c>
      <c r="AB116" s="40">
        <f>SUM(Z116/AA116)</f>
        <v>2.0438931297709924</v>
      </c>
      <c r="AC116" s="40">
        <v>61.84</v>
      </c>
      <c r="AD116" s="41">
        <v>5.7</v>
      </c>
      <c r="AE116" s="34">
        <v>107.2</v>
      </c>
      <c r="AF116" s="34">
        <v>57.8</v>
      </c>
      <c r="AG116" s="34">
        <v>64.599999999999994</v>
      </c>
      <c r="AH116" s="34">
        <v>100.2</v>
      </c>
      <c r="AI116" s="34">
        <v>61</v>
      </c>
      <c r="AJ116" s="34">
        <v>90.9</v>
      </c>
      <c r="AK116" s="34">
        <v>12.2</v>
      </c>
      <c r="AL116" s="34">
        <v>0.3</v>
      </c>
      <c r="AM116" s="34">
        <v>16.5</v>
      </c>
      <c r="AN116" s="34">
        <v>74.099999999999994</v>
      </c>
      <c r="AO116" s="34">
        <v>78.900000000000006</v>
      </c>
      <c r="AP116" s="42">
        <v>810</v>
      </c>
      <c r="AQ116" s="42">
        <v>760</v>
      </c>
      <c r="AR116" s="38">
        <v>1.07</v>
      </c>
      <c r="AS116" s="43">
        <v>0</v>
      </c>
      <c r="AT116" s="43">
        <v>0</v>
      </c>
      <c r="AU116" s="43">
        <v>0</v>
      </c>
      <c r="AV116" s="44">
        <v>0</v>
      </c>
      <c r="AW116" s="43">
        <v>3</v>
      </c>
      <c r="AX116" s="43">
        <v>0</v>
      </c>
      <c r="AY116" s="43">
        <v>1</v>
      </c>
      <c r="AZ116" s="43">
        <v>7</v>
      </c>
      <c r="BA116" s="43">
        <v>0</v>
      </c>
      <c r="BB116" s="43">
        <v>2</v>
      </c>
      <c r="BC116" s="43">
        <v>13</v>
      </c>
      <c r="BD116" s="43">
        <v>7</v>
      </c>
      <c r="BE116" s="43">
        <v>4</v>
      </c>
      <c r="BF116" s="43">
        <v>9</v>
      </c>
      <c r="BG116">
        <v>13.157894736842101</v>
      </c>
      <c r="BH116">
        <v>7.1149115562439</v>
      </c>
      <c r="BI116">
        <v>4.8231000900268599</v>
      </c>
      <c r="BJ116">
        <v>9.3598499298095703</v>
      </c>
      <c r="BK116">
        <v>6.4386951546919997</v>
      </c>
      <c r="BL116">
        <v>2.8660933086049498</v>
      </c>
      <c r="BM116">
        <v>0.47617013302878097</v>
      </c>
      <c r="BN116">
        <v>1.13875161043628</v>
      </c>
      <c r="BO116">
        <v>0.42925703525543202</v>
      </c>
      <c r="BP116">
        <v>0.71475148200988803</v>
      </c>
      <c r="BQ116">
        <v>8.3346986858101296E-2</v>
      </c>
      <c r="BR116">
        <v>0.202597826719284</v>
      </c>
      <c r="BS116">
        <v>0.91552680730819702</v>
      </c>
      <c r="BT116">
        <v>10.421052631578901</v>
      </c>
      <c r="BU116">
        <v>5.0159287452697798</v>
      </c>
      <c r="BV116">
        <v>5.4787492752075204</v>
      </c>
      <c r="BW116">
        <v>9.0166702270507795</v>
      </c>
      <c r="BX116">
        <v>7.0739668294003097</v>
      </c>
      <c r="BY116">
        <v>3.49886168583095</v>
      </c>
      <c r="BZ116">
        <v>0.38841989547267602</v>
      </c>
      <c r="CA116">
        <v>0.80580576492565503</v>
      </c>
      <c r="CB116">
        <v>0.33360454440116899</v>
      </c>
      <c r="CC116">
        <v>0.572268486022949</v>
      </c>
      <c r="CD116">
        <v>0.167090923177943</v>
      </c>
      <c r="CE116">
        <v>0.31227612495422402</v>
      </c>
      <c r="CF116">
        <v>0.85214018821716297</v>
      </c>
      <c r="CG116">
        <v>10.105263157894701</v>
      </c>
      <c r="CH116">
        <v>4.3362183570861799</v>
      </c>
      <c r="CI116">
        <v>5.99131059646606</v>
      </c>
      <c r="CJ116">
        <v>8.2085123062133807</v>
      </c>
      <c r="CK116">
        <v>7.2838270287764697</v>
      </c>
      <c r="CL116">
        <v>3.5856104294459001</v>
      </c>
      <c r="CM116">
        <v>0.37206809617265801</v>
      </c>
      <c r="CN116">
        <v>0.69113509671004303</v>
      </c>
      <c r="CO116">
        <v>0.267009496688843</v>
      </c>
      <c r="CP116">
        <v>0.42304554581642201</v>
      </c>
      <c r="CQ116">
        <v>0.29690656402165999</v>
      </c>
      <c r="CR116">
        <v>0.252140462398529</v>
      </c>
      <c r="CS116">
        <v>0.89409923553466797</v>
      </c>
      <c r="CT116">
        <v>11.473684210526301</v>
      </c>
      <c r="CU116">
        <v>4.9026160240173304</v>
      </c>
      <c r="CV116">
        <v>4.69592380523682</v>
      </c>
      <c r="CW116">
        <v>8.9497404098510707</v>
      </c>
      <c r="CX116">
        <v>6.7550606225666199</v>
      </c>
      <c r="CY116">
        <v>3.3638720568160601</v>
      </c>
      <c r="CZ116">
        <v>0.39124496553698501</v>
      </c>
      <c r="DA116">
        <v>0.755249581435819</v>
      </c>
      <c r="DB116">
        <v>0.28893813490867598</v>
      </c>
      <c r="DC116">
        <v>0.46918439865112299</v>
      </c>
      <c r="DD116">
        <v>0.21186802438712499</v>
      </c>
      <c r="DE116">
        <v>0.25592625141143799</v>
      </c>
      <c r="DF116">
        <v>0.91053706407546997</v>
      </c>
      <c r="DG116">
        <v>14.210526315789499</v>
      </c>
      <c r="DH116">
        <v>7.8159880638122603</v>
      </c>
      <c r="DI116">
        <v>4.3487315177917498</v>
      </c>
      <c r="DJ116">
        <v>8.4289236068725604</v>
      </c>
      <c r="DK116">
        <v>5.71356095765766</v>
      </c>
      <c r="DL116">
        <v>2.5790506001801501</v>
      </c>
      <c r="DM116">
        <v>0.50418591914415201</v>
      </c>
      <c r="DN116">
        <v>1.2517784285218001</v>
      </c>
      <c r="DO116">
        <v>0.46355071663856501</v>
      </c>
      <c r="DP116">
        <v>0.73174053430557295</v>
      </c>
      <c r="DQ116">
        <v>8.3750776133923094E-2</v>
      </c>
      <c r="DR116">
        <v>4.9881946295499802E-2</v>
      </c>
      <c r="DS116">
        <v>0.98197811841964699</v>
      </c>
    </row>
    <row r="117" spans="1:123" s="47" customFormat="1" x14ac:dyDescent="0.45">
      <c r="A117" s="142" t="s">
        <v>114</v>
      </c>
      <c r="B117" s="29">
        <v>0</v>
      </c>
      <c r="C117" s="30">
        <v>61</v>
      </c>
      <c r="D117" s="30">
        <v>2</v>
      </c>
      <c r="E117" s="30">
        <v>1</v>
      </c>
      <c r="F117" s="32">
        <v>1.095</v>
      </c>
      <c r="G117" s="32">
        <v>0.72299999999999998</v>
      </c>
      <c r="H117" s="32">
        <v>0.91400000000000003</v>
      </c>
      <c r="I117" s="32">
        <v>0.222</v>
      </c>
      <c r="J117" s="33">
        <v>6.9444444444444434E-2</v>
      </c>
      <c r="K117" s="33">
        <v>9.7222222222222224E-2</v>
      </c>
      <c r="L117" s="33">
        <v>6.8749999999999992E-2</v>
      </c>
      <c r="M117" s="33">
        <v>9.5138888888888884E-2</v>
      </c>
      <c r="N117" s="34">
        <v>38.700000000000003</v>
      </c>
      <c r="O117" s="34">
        <v>40</v>
      </c>
      <c r="P117" s="34">
        <v>50.1</v>
      </c>
      <c r="Q117" s="34">
        <v>44.1</v>
      </c>
      <c r="R117" s="35">
        <v>115.1</v>
      </c>
      <c r="S117" s="35">
        <v>134.19999999999999</v>
      </c>
      <c r="T117" s="35">
        <v>42.1</v>
      </c>
      <c r="U117" s="46">
        <v>11.5</v>
      </c>
      <c r="V117" s="37">
        <v>69</v>
      </c>
      <c r="W117" s="37">
        <v>58</v>
      </c>
      <c r="X117" s="37">
        <f>V117-W117</f>
        <v>11</v>
      </c>
      <c r="Y117" s="38">
        <f>SUM(V117/W117)</f>
        <v>1.1896551724137931</v>
      </c>
      <c r="Z117" s="39">
        <v>95.2</v>
      </c>
      <c r="AA117" s="39">
        <v>63.2</v>
      </c>
      <c r="AB117" s="40">
        <f>SUM(Z117/AA117)</f>
        <v>1.5063291139240507</v>
      </c>
      <c r="AC117" s="40">
        <v>50.01</v>
      </c>
      <c r="AD117" s="41">
        <v>2.8</v>
      </c>
      <c r="AE117" s="34">
        <v>168.5</v>
      </c>
      <c r="AF117" s="34">
        <v>74.900000000000006</v>
      </c>
      <c r="AG117" s="34">
        <v>65.400000000000006</v>
      </c>
      <c r="AH117" s="34">
        <v>110.4</v>
      </c>
      <c r="AI117" s="34">
        <v>62</v>
      </c>
      <c r="AJ117" s="34">
        <v>87.6</v>
      </c>
      <c r="AK117" s="34">
        <v>0.6</v>
      </c>
      <c r="AL117" s="34">
        <v>0.6</v>
      </c>
      <c r="AM117" s="34">
        <v>3.4</v>
      </c>
      <c r="AN117" s="34">
        <v>62.5</v>
      </c>
      <c r="AO117" s="34">
        <v>67</v>
      </c>
      <c r="AP117" s="42">
        <v>960</v>
      </c>
      <c r="AQ117" s="42">
        <v>895</v>
      </c>
      <c r="AR117" s="38">
        <v>1.07</v>
      </c>
      <c r="AS117" s="43">
        <v>4</v>
      </c>
      <c r="AT117" s="43">
        <v>1</v>
      </c>
      <c r="AU117" s="43">
        <v>0</v>
      </c>
      <c r="AV117" s="44">
        <v>3</v>
      </c>
      <c r="AW117" s="43">
        <v>4</v>
      </c>
      <c r="AX117" s="43">
        <v>0</v>
      </c>
      <c r="AY117" s="43">
        <v>4</v>
      </c>
      <c r="AZ117" s="43">
        <v>11</v>
      </c>
      <c r="BA117" s="43">
        <v>3</v>
      </c>
      <c r="BB117" s="43">
        <v>7</v>
      </c>
      <c r="BC117" s="43">
        <v>29</v>
      </c>
      <c r="BD117" s="43">
        <v>13</v>
      </c>
      <c r="BE117" s="43">
        <v>5</v>
      </c>
      <c r="BF117" s="43">
        <v>8</v>
      </c>
      <c r="BG117">
        <v>13.578947368421099</v>
      </c>
      <c r="BH117">
        <v>8.2532100677490199</v>
      </c>
      <c r="BI117">
        <v>6.75885057449341</v>
      </c>
      <c r="BJ117">
        <v>12.645224571228001</v>
      </c>
      <c r="BK117">
        <v>8.8393247002049495</v>
      </c>
      <c r="BL117">
        <v>2.9484578928752199</v>
      </c>
      <c r="BM117">
        <v>0.517159774722042</v>
      </c>
      <c r="BN117">
        <v>1.3919409280887001</v>
      </c>
      <c r="BO117">
        <v>0.49622777104377702</v>
      </c>
      <c r="BP117">
        <v>0.84812897443771396</v>
      </c>
      <c r="BQ117">
        <v>5.5549625660847403E-2</v>
      </c>
      <c r="BR117">
        <v>0.204965189099312</v>
      </c>
      <c r="BS117">
        <v>1.0513930320739699</v>
      </c>
      <c r="BT117">
        <v>9.3684210526315805</v>
      </c>
      <c r="BU117">
        <v>3.9690675735473602</v>
      </c>
      <c r="BV117">
        <v>4.9287157058715803</v>
      </c>
      <c r="BW117">
        <v>8.9319286346435494</v>
      </c>
      <c r="BX117">
        <v>7.3282467189588001</v>
      </c>
      <c r="BY117">
        <v>3.8054348585898401</v>
      </c>
      <c r="BZ117">
        <v>0.35008895700106502</v>
      </c>
      <c r="CA117">
        <v>0.62453856815549702</v>
      </c>
      <c r="CB117">
        <v>0.269823849201202</v>
      </c>
      <c r="CC117">
        <v>0.42092147469520602</v>
      </c>
      <c r="CD117">
        <v>0.28912451667976802</v>
      </c>
      <c r="CE117">
        <v>0.379921525716782</v>
      </c>
      <c r="CF117">
        <v>0.92227655649185203</v>
      </c>
      <c r="CG117">
        <v>10.526315789473699</v>
      </c>
      <c r="CH117">
        <v>4.2026481628418004</v>
      </c>
      <c r="CI117">
        <v>5.1485137939453098</v>
      </c>
      <c r="CJ117">
        <v>8.6210174560546893</v>
      </c>
      <c r="CK117">
        <v>6.7443664701361401</v>
      </c>
      <c r="CL117">
        <v>3.6635799289446802</v>
      </c>
      <c r="CM117">
        <v>0.35802988202734198</v>
      </c>
      <c r="CN117">
        <v>0.62419117624115805</v>
      </c>
      <c r="CO117">
        <v>0.25755387544632002</v>
      </c>
      <c r="CP117">
        <v>0.39001774787902799</v>
      </c>
      <c r="CQ117">
        <v>0.259891680183998</v>
      </c>
      <c r="CR117">
        <v>0.25334528088569602</v>
      </c>
      <c r="CS117">
        <v>0.95366090536117598</v>
      </c>
      <c r="CT117">
        <v>8.4210526315789505</v>
      </c>
      <c r="CU117">
        <v>3.6210989952087398</v>
      </c>
      <c r="CV117">
        <v>5.42791843414307</v>
      </c>
      <c r="CW117">
        <v>8.2969894409179705</v>
      </c>
      <c r="CX117">
        <v>7.1304117252952199</v>
      </c>
      <c r="CY117">
        <v>3.96558729040692</v>
      </c>
      <c r="CZ117">
        <v>0.332577056755403</v>
      </c>
      <c r="DA117">
        <v>0.58723224628080695</v>
      </c>
      <c r="DB117">
        <v>0.27752053737640398</v>
      </c>
      <c r="DC117">
        <v>0.40050646662712103</v>
      </c>
      <c r="DD117">
        <v>0.349893600590578</v>
      </c>
      <c r="DE117">
        <v>0.20342551171779599</v>
      </c>
      <c r="DF117">
        <v>0.88833224773407005</v>
      </c>
      <c r="DG117">
        <v>11.578947368421099</v>
      </c>
      <c r="DH117">
        <v>4.6250705718994096</v>
      </c>
      <c r="DI117">
        <v>5.2823390960693404</v>
      </c>
      <c r="DJ117">
        <v>9.7575302124023402</v>
      </c>
      <c r="DK117">
        <v>7.6158852577209499</v>
      </c>
      <c r="DL117">
        <v>3.6714908003109898</v>
      </c>
      <c r="DM117">
        <v>0.36538250098743003</v>
      </c>
      <c r="DN117">
        <v>0.67339901845022798</v>
      </c>
      <c r="DO117">
        <v>0.28325089812278698</v>
      </c>
      <c r="DP117">
        <v>0.43290928006172202</v>
      </c>
      <c r="DQ117">
        <v>0.25250833140469298</v>
      </c>
      <c r="DR117">
        <v>0.13938736915588401</v>
      </c>
      <c r="DS117">
        <v>0.93779933452606201</v>
      </c>
    </row>
    <row r="118" spans="1:123" s="47" customFormat="1" x14ac:dyDescent="0.45">
      <c r="A118" s="141" t="s">
        <v>115</v>
      </c>
      <c r="B118" s="29">
        <v>0</v>
      </c>
      <c r="C118" s="30">
        <v>39</v>
      </c>
      <c r="D118" s="30">
        <v>2</v>
      </c>
      <c r="E118" s="30">
        <v>4</v>
      </c>
      <c r="F118" s="32">
        <v>0.69499999999999995</v>
      </c>
      <c r="G118" s="32">
        <v>6.6000000000000003E-2</v>
      </c>
      <c r="H118" s="32">
        <v>3.3000000000000002E-2</v>
      </c>
      <c r="I118" s="32">
        <v>2.3E-2</v>
      </c>
      <c r="J118" s="33">
        <v>2.9166666666666664E-2</v>
      </c>
      <c r="K118" s="33">
        <v>0.10208333333333335</v>
      </c>
      <c r="L118" s="33">
        <v>0.10486111111111111</v>
      </c>
      <c r="M118" s="33">
        <v>0.11875000000000001</v>
      </c>
      <c r="N118" s="34">
        <v>43.3</v>
      </c>
      <c r="O118" s="34">
        <v>34.5</v>
      </c>
      <c r="P118" s="34">
        <v>41.3</v>
      </c>
      <c r="Q118" s="34">
        <v>39.299999999999997</v>
      </c>
      <c r="R118" s="35">
        <v>5.8</v>
      </c>
      <c r="S118" s="35">
        <v>1.4</v>
      </c>
      <c r="T118" s="35">
        <v>0.8</v>
      </c>
      <c r="U118" s="46">
        <v>-0.6</v>
      </c>
      <c r="V118" s="37">
        <v>104</v>
      </c>
      <c r="W118" s="37">
        <v>99</v>
      </c>
      <c r="X118" s="37">
        <f>V118-W118</f>
        <v>5</v>
      </c>
      <c r="Y118" s="38">
        <f>SUM(V118/W118)</f>
        <v>1.0505050505050506</v>
      </c>
      <c r="Z118" s="39">
        <v>110.1</v>
      </c>
      <c r="AA118" s="39">
        <v>94.5</v>
      </c>
      <c r="AB118" s="40">
        <f>SUM(Z118/AA118)</f>
        <v>1.1650793650793649</v>
      </c>
      <c r="AC118" s="40" t="s">
        <v>9</v>
      </c>
      <c r="AD118" s="41">
        <v>1.2</v>
      </c>
      <c r="AE118" s="34">
        <v>127.4</v>
      </c>
      <c r="AF118" s="34">
        <v>80.2</v>
      </c>
      <c r="AG118" s="34">
        <v>94.8</v>
      </c>
      <c r="AH118" s="34">
        <v>89.9</v>
      </c>
      <c r="AI118" s="34">
        <v>69</v>
      </c>
      <c r="AJ118" s="34">
        <v>117.6</v>
      </c>
      <c r="AK118" s="34">
        <v>9.3000000000000007</v>
      </c>
      <c r="AL118" s="34">
        <v>9.3000000000000007</v>
      </c>
      <c r="AM118" s="34">
        <v>4.9000000000000004</v>
      </c>
      <c r="AN118" s="34">
        <v>96</v>
      </c>
      <c r="AO118" s="34">
        <v>99.2</v>
      </c>
      <c r="AP118" s="42">
        <v>625</v>
      </c>
      <c r="AQ118" s="42">
        <v>605</v>
      </c>
      <c r="AR118" s="38">
        <v>1.03</v>
      </c>
      <c r="AS118" s="43">
        <v>7</v>
      </c>
      <c r="AT118" s="43">
        <v>3</v>
      </c>
      <c r="AU118" s="43">
        <v>2</v>
      </c>
      <c r="AV118" s="44">
        <v>2</v>
      </c>
      <c r="AW118" s="43">
        <v>7</v>
      </c>
      <c r="AX118" s="43">
        <v>0</v>
      </c>
      <c r="AY118" s="43">
        <v>6</v>
      </c>
      <c r="AZ118" s="43">
        <v>10</v>
      </c>
      <c r="BA118" s="43">
        <v>2</v>
      </c>
      <c r="BB118" s="43">
        <v>11</v>
      </c>
      <c r="BC118" s="43">
        <v>36</v>
      </c>
      <c r="BD118" s="43">
        <v>14</v>
      </c>
      <c r="BE118" s="43">
        <v>8</v>
      </c>
      <c r="BF118" s="43">
        <v>14</v>
      </c>
      <c r="BG118">
        <v>12.210526315789499</v>
      </c>
      <c r="BH118">
        <v>6.0162057876586896</v>
      </c>
      <c r="BI118">
        <v>7.1447424888610804</v>
      </c>
      <c r="BJ118">
        <v>14.156368255615201</v>
      </c>
      <c r="BK118">
        <v>9.8933387806540996</v>
      </c>
      <c r="BL118">
        <v>3.5631715108079498</v>
      </c>
      <c r="BM118">
        <v>0.42136352761060403</v>
      </c>
      <c r="BN118">
        <v>0.93056672319477796</v>
      </c>
      <c r="BO118">
        <v>0.36692219972610501</v>
      </c>
      <c r="BP118">
        <v>0.60701298713684104</v>
      </c>
      <c r="BQ118">
        <v>0.125603405409658</v>
      </c>
      <c r="BR118">
        <v>8.3366408944129902E-2</v>
      </c>
      <c r="BS118">
        <v>0.79993414878845204</v>
      </c>
      <c r="BT118">
        <v>11.894736842105299</v>
      </c>
      <c r="BU118">
        <v>5.7397761344909703</v>
      </c>
      <c r="BV118">
        <v>5.6266541481018102</v>
      </c>
      <c r="BW118">
        <v>10.745313644409199</v>
      </c>
      <c r="BX118">
        <v>7.2785755709597897</v>
      </c>
      <c r="BY118">
        <v>3.2521710535239099</v>
      </c>
      <c r="BZ118">
        <v>0.42133071906166902</v>
      </c>
      <c r="CA118">
        <v>0.923712227946205</v>
      </c>
      <c r="CB118">
        <v>0.36395025253295898</v>
      </c>
      <c r="CC118">
        <v>0.56187427043914795</v>
      </c>
      <c r="CD118">
        <v>0.16889952269837299</v>
      </c>
      <c r="CE118">
        <v>5.8934960514307001E-2</v>
      </c>
      <c r="CF118">
        <v>1.0465005636215201</v>
      </c>
      <c r="CG118">
        <v>12</v>
      </c>
      <c r="CH118">
        <v>6.0916075706481898</v>
      </c>
      <c r="CI118">
        <v>4.6942033767700204</v>
      </c>
      <c r="CJ118">
        <v>9.0621032714843803</v>
      </c>
      <c r="CK118">
        <v>6.4569975200452303</v>
      </c>
      <c r="CL118">
        <v>3.0424929201951501</v>
      </c>
      <c r="CM118">
        <v>0.44225850283783802</v>
      </c>
      <c r="CN118">
        <v>0.99706014455981595</v>
      </c>
      <c r="CO118">
        <v>0.37460660934448198</v>
      </c>
      <c r="CP118">
        <v>0.60944622755050704</v>
      </c>
      <c r="CQ118">
        <v>0.14645618218628401</v>
      </c>
      <c r="CR118">
        <v>6.6548049449920696E-2</v>
      </c>
      <c r="CS118">
        <v>0.86116355657577504</v>
      </c>
      <c r="CT118">
        <v>10.105263157894701</v>
      </c>
      <c r="CU118">
        <v>4.6632037162780797</v>
      </c>
      <c r="CV118">
        <v>3.8430156707763699</v>
      </c>
      <c r="CW118">
        <v>7.1512737274169904</v>
      </c>
      <c r="CX118">
        <v>5.98530887302599</v>
      </c>
      <c r="CY118">
        <v>3.3087184010890498</v>
      </c>
      <c r="CZ118">
        <v>0.38936670150465302</v>
      </c>
      <c r="DA118">
        <v>0.75841237576377796</v>
      </c>
      <c r="DB118">
        <v>0.308409243822098</v>
      </c>
      <c r="DC118">
        <v>0.48828262090683</v>
      </c>
      <c r="DD118">
        <v>0.23102111234165701</v>
      </c>
      <c r="DE118">
        <v>0.32569715380668601</v>
      </c>
      <c r="DF118">
        <v>0.91110676527023304</v>
      </c>
      <c r="DG118">
        <v>15.0526315789474</v>
      </c>
      <c r="DH118">
        <v>6.8191237449645996</v>
      </c>
      <c r="DI118">
        <v>4.8444581031799299</v>
      </c>
      <c r="DJ118">
        <v>8.3573913574218803</v>
      </c>
      <c r="DK118">
        <v>6.6830317346673302</v>
      </c>
      <c r="DL118">
        <v>2.9503046762176401</v>
      </c>
      <c r="DM118">
        <v>0.44855588369319799</v>
      </c>
      <c r="DN118">
        <v>0.96104095994795002</v>
      </c>
      <c r="DO118">
        <v>0.37199020385742199</v>
      </c>
      <c r="DP118">
        <v>0.55710726976394698</v>
      </c>
      <c r="DQ118">
        <v>0.14754344765880201</v>
      </c>
      <c r="DR118">
        <v>0.111758850514889</v>
      </c>
      <c r="DS118">
        <v>0.83699649572372403</v>
      </c>
    </row>
    <row r="119" spans="1:123" s="47" customFormat="1" x14ac:dyDescent="0.45">
      <c r="A119" s="141" t="s">
        <v>116</v>
      </c>
      <c r="B119" s="29">
        <v>0</v>
      </c>
      <c r="C119" s="30">
        <v>65</v>
      </c>
      <c r="D119" s="51">
        <v>2</v>
      </c>
      <c r="E119" s="30">
        <v>4</v>
      </c>
      <c r="F119" s="32">
        <v>0.6</v>
      </c>
      <c r="G119" s="32">
        <v>0.73</v>
      </c>
      <c r="H119" s="32">
        <v>0.41799999999999998</v>
      </c>
      <c r="I119" s="32">
        <v>8.1000000000000003E-2</v>
      </c>
      <c r="J119" s="33">
        <v>0.10208333333333335</v>
      </c>
      <c r="K119" s="33">
        <v>7.4999999999999997E-2</v>
      </c>
      <c r="L119" s="33">
        <v>0.11527777777777777</v>
      </c>
      <c r="M119" s="33">
        <v>0.16527777777777777</v>
      </c>
      <c r="N119" s="34">
        <v>43.8</v>
      </c>
      <c r="O119" s="34">
        <v>37.4</v>
      </c>
      <c r="P119" s="34">
        <v>46.1</v>
      </c>
      <c r="Q119" s="34">
        <v>46.4</v>
      </c>
      <c r="R119" s="35">
        <v>5.4</v>
      </c>
      <c r="S119" s="35">
        <v>63.3</v>
      </c>
      <c r="T119" s="35">
        <v>30</v>
      </c>
      <c r="U119" s="46">
        <v>1.6</v>
      </c>
      <c r="V119" s="42">
        <v>59</v>
      </c>
      <c r="W119" s="37">
        <v>46</v>
      </c>
      <c r="X119" s="37">
        <f>V119-W119</f>
        <v>13</v>
      </c>
      <c r="Y119" s="38">
        <f>SUM(V119/W119)</f>
        <v>1.2826086956521738</v>
      </c>
      <c r="Z119" s="34">
        <v>75.5</v>
      </c>
      <c r="AA119" s="39">
        <v>61.9</v>
      </c>
      <c r="AB119" s="40">
        <f>SUM(Z119/AA119)</f>
        <v>1.2197092084006462</v>
      </c>
      <c r="AC119" s="40" t="s">
        <v>9</v>
      </c>
      <c r="AD119" s="41">
        <v>2.1</v>
      </c>
      <c r="AE119" s="34">
        <v>135.4</v>
      </c>
      <c r="AF119" s="34">
        <v>68.3</v>
      </c>
      <c r="AG119" s="34">
        <v>60.7</v>
      </c>
      <c r="AH119" s="34">
        <v>110</v>
      </c>
      <c r="AI119" s="34">
        <v>65</v>
      </c>
      <c r="AJ119" s="34">
        <v>77.900000000000006</v>
      </c>
      <c r="AK119" s="34">
        <v>24.2</v>
      </c>
      <c r="AL119" s="34">
        <v>24.2</v>
      </c>
      <c r="AM119" s="34">
        <v>21.1</v>
      </c>
      <c r="AN119" s="34">
        <v>73.599999999999994</v>
      </c>
      <c r="AO119" s="34">
        <v>77.400000000000006</v>
      </c>
      <c r="AP119" s="42">
        <v>815</v>
      </c>
      <c r="AQ119" s="42">
        <v>775</v>
      </c>
      <c r="AR119" s="38">
        <v>1.05</v>
      </c>
      <c r="AS119" s="43">
        <v>4</v>
      </c>
      <c r="AT119" s="43">
        <v>1</v>
      </c>
      <c r="AU119" s="43">
        <v>1</v>
      </c>
      <c r="AV119" s="44">
        <v>2</v>
      </c>
      <c r="AW119" s="43">
        <v>3</v>
      </c>
      <c r="AX119" s="43">
        <v>0</v>
      </c>
      <c r="AY119" s="43">
        <v>3</v>
      </c>
      <c r="AZ119" s="43">
        <v>2</v>
      </c>
      <c r="BA119" s="43">
        <v>1</v>
      </c>
      <c r="BB119" s="43">
        <v>0</v>
      </c>
      <c r="BC119" s="43">
        <v>9</v>
      </c>
      <c r="BD119" s="43">
        <v>2</v>
      </c>
      <c r="BE119" s="43">
        <v>1</v>
      </c>
      <c r="BF119" s="43">
        <v>2</v>
      </c>
      <c r="BG119">
        <v>12</v>
      </c>
      <c r="BH119">
        <v>6.3677921295165998</v>
      </c>
      <c r="BI119">
        <v>5.1215543746948198</v>
      </c>
      <c r="BJ119">
        <v>7.3867897987365696</v>
      </c>
      <c r="BK119">
        <v>6.6022186781230703</v>
      </c>
      <c r="BL119">
        <v>3.1515414777555</v>
      </c>
      <c r="BM119">
        <v>0.44576086301416201</v>
      </c>
      <c r="BN119">
        <v>1.0471569975486501</v>
      </c>
      <c r="BO119">
        <v>0.412127286195755</v>
      </c>
      <c r="BP119">
        <v>0.66757231950759899</v>
      </c>
      <c r="BQ119">
        <v>0.120494985215578</v>
      </c>
      <c r="BR119">
        <v>0.241458654403687</v>
      </c>
      <c r="BS119">
        <v>0.80990833044052102</v>
      </c>
      <c r="BT119">
        <v>9.8947368421052602</v>
      </c>
      <c r="BU119">
        <v>4.3603258132934597</v>
      </c>
      <c r="BV119">
        <v>5.3171362876892099</v>
      </c>
      <c r="BW119">
        <v>9.6612415313720703</v>
      </c>
      <c r="BX119">
        <v>6.8485233407271497</v>
      </c>
      <c r="BY119">
        <v>3.5504444293808501</v>
      </c>
      <c r="BZ119">
        <v>0.37332086973199102</v>
      </c>
      <c r="CA119">
        <v>0.70054694230282499</v>
      </c>
      <c r="CB119">
        <v>0.278841972351074</v>
      </c>
      <c r="CC119">
        <v>0.434503704309464</v>
      </c>
      <c r="CD119">
        <v>0.27463398367508302</v>
      </c>
      <c r="CE119">
        <v>0.32059022784233099</v>
      </c>
      <c r="CF119">
        <v>0.86840498447418202</v>
      </c>
      <c r="CG119">
        <v>9.1578947368421009</v>
      </c>
      <c r="CH119">
        <v>3.6841695308685298</v>
      </c>
      <c r="CI119">
        <v>5.5025997161865199</v>
      </c>
      <c r="CJ119">
        <v>9.5571613311767596</v>
      </c>
      <c r="CK119">
        <v>7.3482529991551404</v>
      </c>
      <c r="CL119">
        <v>3.94328607662379</v>
      </c>
      <c r="CM119">
        <v>0.33572451177017198</v>
      </c>
      <c r="CN119">
        <v>0.56872091033914696</v>
      </c>
      <c r="CO119">
        <v>0.24548739194870001</v>
      </c>
      <c r="CP119">
        <v>0.36157995462417603</v>
      </c>
      <c r="CQ119">
        <v>0.34261921562053499</v>
      </c>
      <c r="CR119">
        <v>0.24839894473552701</v>
      </c>
      <c r="CS119">
        <v>0.88937693834304798</v>
      </c>
      <c r="CT119">
        <v>11.0526315789474</v>
      </c>
      <c r="CU119">
        <v>4.6236147880554199</v>
      </c>
      <c r="CV119">
        <v>4.4457650184631303</v>
      </c>
      <c r="CW119">
        <v>7.6454119682312003</v>
      </c>
      <c r="CX119">
        <v>6.4228854430349296</v>
      </c>
      <c r="CY119">
        <v>3.46290935898385</v>
      </c>
      <c r="CZ119">
        <v>0.376308010277833</v>
      </c>
      <c r="DA119">
        <v>0.70018646011861296</v>
      </c>
      <c r="DB119">
        <v>0.28327646851539601</v>
      </c>
      <c r="DC119">
        <v>0.42776420712471003</v>
      </c>
      <c r="DD119">
        <v>0.30172937483512002</v>
      </c>
      <c r="DE119">
        <v>0.19803494215011599</v>
      </c>
      <c r="DF119">
        <v>0.91356849670410201</v>
      </c>
      <c r="DG119">
        <v>16.947368421052602</v>
      </c>
      <c r="DH119">
        <v>9.7862300872802699</v>
      </c>
      <c r="DI119">
        <v>3.2596845626831099</v>
      </c>
      <c r="DJ119">
        <v>4.8447704315185502</v>
      </c>
      <c r="DK119">
        <v>4.0433790558262901</v>
      </c>
      <c r="DL119">
        <v>2.05217791649333</v>
      </c>
      <c r="DM119">
        <v>0.58564900249681795</v>
      </c>
      <c r="DN119">
        <v>1.5255753050918299</v>
      </c>
      <c r="DO119">
        <v>0.51335370540618896</v>
      </c>
      <c r="DP119">
        <v>0.79000717401504505</v>
      </c>
      <c r="DQ119">
        <v>6.3721746159587006E-2</v>
      </c>
      <c r="DR119">
        <v>-1.5824133530259101E-2</v>
      </c>
      <c r="DS119">
        <v>0.93637460470199596</v>
      </c>
    </row>
    <row r="120" spans="1:123" s="47" customFormat="1" x14ac:dyDescent="0.45">
      <c r="A120" s="142" t="s">
        <v>117</v>
      </c>
      <c r="B120" s="29">
        <v>0</v>
      </c>
      <c r="C120" s="30">
        <v>70</v>
      </c>
      <c r="D120" s="30">
        <v>2</v>
      </c>
      <c r="E120" s="30">
        <v>1</v>
      </c>
      <c r="F120" s="32">
        <v>0.85499999999999998</v>
      </c>
      <c r="G120" s="32">
        <v>0.36099999999999999</v>
      </c>
      <c r="H120" s="32">
        <v>0.04</v>
      </c>
      <c r="I120" s="32">
        <v>0.255</v>
      </c>
      <c r="J120" s="33">
        <v>2.8472222222222222E-2</v>
      </c>
      <c r="K120" s="33">
        <v>5.1388888888888894E-2</v>
      </c>
      <c r="L120" s="33">
        <v>0.16874999999999998</v>
      </c>
      <c r="M120" s="33">
        <v>7.7777777777777779E-2</v>
      </c>
      <c r="N120" s="34">
        <v>45.1</v>
      </c>
      <c r="O120" s="34">
        <v>38.9</v>
      </c>
      <c r="P120" s="34">
        <v>42.2</v>
      </c>
      <c r="Q120" s="34">
        <v>42.2</v>
      </c>
      <c r="R120" s="35">
        <v>52.6</v>
      </c>
      <c r="S120" s="35">
        <v>44.3</v>
      </c>
      <c r="T120" s="35">
        <v>8.8000000000000007</v>
      </c>
      <c r="U120" s="46">
        <v>31.7</v>
      </c>
      <c r="V120" s="37">
        <v>78</v>
      </c>
      <c r="W120" s="37">
        <v>75</v>
      </c>
      <c r="X120" s="37">
        <f>V120-W120</f>
        <v>3</v>
      </c>
      <c r="Y120" s="38">
        <f>SUM(V120/W120)</f>
        <v>1.04</v>
      </c>
      <c r="Z120" s="39">
        <v>82.2</v>
      </c>
      <c r="AA120" s="39">
        <v>75</v>
      </c>
      <c r="AB120" s="40">
        <f>SUM(Z120/AA120)</f>
        <v>1.0960000000000001</v>
      </c>
      <c r="AC120" s="40" t="s">
        <v>9</v>
      </c>
      <c r="AD120" s="41">
        <v>0.4</v>
      </c>
      <c r="AE120" s="39">
        <v>165.6</v>
      </c>
      <c r="AF120" s="34">
        <v>70.7</v>
      </c>
      <c r="AG120" s="39">
        <v>73.8</v>
      </c>
      <c r="AH120" s="34">
        <v>110.3</v>
      </c>
      <c r="AI120" s="39">
        <v>61</v>
      </c>
      <c r="AJ120" s="34">
        <v>80</v>
      </c>
      <c r="AK120" s="39">
        <v>10.6</v>
      </c>
      <c r="AL120" s="34">
        <v>10.6</v>
      </c>
      <c r="AM120" s="39">
        <v>4.5999999999999996</v>
      </c>
      <c r="AN120" s="34">
        <v>74.099999999999994</v>
      </c>
      <c r="AO120" s="34">
        <v>76.400000000000006</v>
      </c>
      <c r="AP120" s="42">
        <v>810</v>
      </c>
      <c r="AQ120" s="42">
        <v>785</v>
      </c>
      <c r="AR120" s="38">
        <v>1.03</v>
      </c>
      <c r="AS120" s="43">
        <v>6</v>
      </c>
      <c r="AT120" s="43">
        <v>2</v>
      </c>
      <c r="AU120" s="43">
        <v>2</v>
      </c>
      <c r="AV120" s="44">
        <v>2</v>
      </c>
      <c r="AW120" s="43">
        <v>0</v>
      </c>
      <c r="AX120" s="43">
        <v>0</v>
      </c>
      <c r="AY120" s="43">
        <v>3</v>
      </c>
      <c r="AZ120" s="43">
        <v>14</v>
      </c>
      <c r="BA120" s="43">
        <v>6</v>
      </c>
      <c r="BB120" s="43">
        <v>7</v>
      </c>
      <c r="BC120" s="43">
        <v>30</v>
      </c>
      <c r="BD120" s="43">
        <v>17</v>
      </c>
      <c r="BE120" s="43">
        <v>7</v>
      </c>
      <c r="BF120" s="43">
        <v>9</v>
      </c>
      <c r="BG120">
        <v>10.9473684210526</v>
      </c>
      <c r="BH120">
        <v>4.6945209503173801</v>
      </c>
      <c r="BI120">
        <v>9.3626155853271502</v>
      </c>
      <c r="BJ120">
        <v>17.963230133056602</v>
      </c>
      <c r="BK120">
        <v>12.067125972948601</v>
      </c>
      <c r="BL120">
        <v>4.41570947044774</v>
      </c>
      <c r="BM120">
        <v>0.355786055477122</v>
      </c>
      <c r="BN120">
        <v>0.69176665402942406</v>
      </c>
      <c r="BO120">
        <v>0.30177903175353998</v>
      </c>
      <c r="BP120">
        <v>0.479162067174911</v>
      </c>
      <c r="BQ120">
        <v>0.211550319126625</v>
      </c>
      <c r="BR120">
        <v>0.194536998867989</v>
      </c>
      <c r="BS120">
        <v>0.82179909944534302</v>
      </c>
      <c r="BT120">
        <v>10</v>
      </c>
      <c r="BU120">
        <v>4.3055167198181197</v>
      </c>
      <c r="BV120">
        <v>7.1044378280639604</v>
      </c>
      <c r="BW120">
        <v>13.877281188964799</v>
      </c>
      <c r="BX120">
        <v>9.7066973636024905</v>
      </c>
      <c r="BY120">
        <v>3.9550120363458601</v>
      </c>
      <c r="BZ120">
        <v>0.360335092156083</v>
      </c>
      <c r="CA120">
        <v>0.68822469888893201</v>
      </c>
      <c r="CB120">
        <v>0.27954608201980602</v>
      </c>
      <c r="CC120">
        <v>0.42379295825958302</v>
      </c>
      <c r="CD120">
        <v>0.315501569914305</v>
      </c>
      <c r="CE120">
        <v>0.10946953296661401</v>
      </c>
      <c r="CF120">
        <v>0.86767995357513406</v>
      </c>
      <c r="CG120">
        <v>7.3684210526315796</v>
      </c>
      <c r="CH120">
        <v>2.9504120349884002</v>
      </c>
      <c r="CI120">
        <v>8.5500507354736293</v>
      </c>
      <c r="CJ120">
        <v>16.4368591308594</v>
      </c>
      <c r="CK120">
        <v>11.2868334117689</v>
      </c>
      <c r="CL120">
        <v>5.3056992654911896</v>
      </c>
      <c r="CM120">
        <v>0.27973541752070602</v>
      </c>
      <c r="CN120">
        <v>0.47744610291356299</v>
      </c>
      <c r="CO120">
        <v>0.250475734472275</v>
      </c>
      <c r="CP120">
        <v>0.36950448155403098</v>
      </c>
      <c r="CQ120">
        <v>0.40977890293498798</v>
      </c>
      <c r="CR120">
        <v>0.33786818385124201</v>
      </c>
      <c r="CS120">
        <v>0.87113052606582597</v>
      </c>
      <c r="CT120">
        <v>10</v>
      </c>
      <c r="CU120">
        <v>3.9747085571289098</v>
      </c>
      <c r="CV120">
        <v>5.62890720367432</v>
      </c>
      <c r="CW120">
        <v>10.635165214538601</v>
      </c>
      <c r="CX120">
        <v>7.7810015427438799</v>
      </c>
      <c r="CY120">
        <v>3.8954234360254301</v>
      </c>
      <c r="CZ120">
        <v>0.34476784632825602</v>
      </c>
      <c r="DA120">
        <v>0.61295193114457103</v>
      </c>
      <c r="DB120">
        <v>0.25207328796386702</v>
      </c>
      <c r="DC120">
        <v>0.39215144515037498</v>
      </c>
      <c r="DD120">
        <v>0.25309911478077501</v>
      </c>
      <c r="DE120">
        <v>0.30046156048774703</v>
      </c>
      <c r="DF120">
        <v>0.92500036954879805</v>
      </c>
      <c r="DG120">
        <v>11.894736842105299</v>
      </c>
      <c r="DH120">
        <v>4.1052451133728001</v>
      </c>
      <c r="DI120">
        <v>8.2379074096679705</v>
      </c>
      <c r="DJ120">
        <v>16.014266967773398</v>
      </c>
      <c r="DK120">
        <v>11.064171791076699</v>
      </c>
      <c r="DL120">
        <v>4.7004977053369004</v>
      </c>
      <c r="DM120">
        <v>0.31591608715632502</v>
      </c>
      <c r="DN120">
        <v>0.52136371799981296</v>
      </c>
      <c r="DO120">
        <v>0.23020835220813801</v>
      </c>
      <c r="DP120">
        <v>0.37032282352447499</v>
      </c>
      <c r="DQ120">
        <v>0.22080047726719201</v>
      </c>
      <c r="DR120">
        <v>0.171322256326675</v>
      </c>
      <c r="DS120">
        <v>0.85372596979141202</v>
      </c>
    </row>
    <row r="121" spans="1:123" s="47" customFormat="1" x14ac:dyDescent="0.45">
      <c r="A121" s="142" t="s">
        <v>118</v>
      </c>
      <c r="B121" s="29">
        <v>1</v>
      </c>
      <c r="C121" s="30">
        <v>48</v>
      </c>
      <c r="D121" s="30">
        <v>2</v>
      </c>
      <c r="E121" s="30">
        <v>4</v>
      </c>
      <c r="F121" s="32">
        <v>1.5189999999999999</v>
      </c>
      <c r="G121" s="32">
        <v>0.64600000000000002</v>
      </c>
      <c r="H121" s="32">
        <v>5.1999999999999998E-2</v>
      </c>
      <c r="I121" s="32">
        <v>4.5999999999999999E-2</v>
      </c>
      <c r="J121" s="33">
        <v>4.7222222222222221E-2</v>
      </c>
      <c r="K121" s="33">
        <v>3.4027777777777775E-2</v>
      </c>
      <c r="L121" s="33">
        <v>0.12361111111111112</v>
      </c>
      <c r="M121" s="33">
        <v>0.12152777777777778</v>
      </c>
      <c r="N121" s="34">
        <v>51.9</v>
      </c>
      <c r="O121" s="34">
        <v>50.9</v>
      </c>
      <c r="P121" s="34">
        <v>44.3</v>
      </c>
      <c r="Q121" s="34">
        <v>41.2</v>
      </c>
      <c r="R121" s="35">
        <v>97</v>
      </c>
      <c r="S121" s="35">
        <v>60.6</v>
      </c>
      <c r="T121" s="35">
        <v>0.4</v>
      </c>
      <c r="U121" s="46">
        <v>-1.4</v>
      </c>
      <c r="V121" s="37">
        <v>76</v>
      </c>
      <c r="W121" s="37">
        <v>73</v>
      </c>
      <c r="X121" s="37">
        <f>V121-W121</f>
        <v>3</v>
      </c>
      <c r="Y121" s="38">
        <f>SUM(V121/W121)</f>
        <v>1.0410958904109588</v>
      </c>
      <c r="Z121" s="39">
        <v>81.099999999999994</v>
      </c>
      <c r="AA121" s="39">
        <v>71.900000000000006</v>
      </c>
      <c r="AB121" s="40">
        <f>SUM(Z121/AA121)</f>
        <v>1.1279554937413072</v>
      </c>
      <c r="AC121" s="40" t="s">
        <v>9</v>
      </c>
      <c r="AD121" s="41">
        <v>1</v>
      </c>
      <c r="AE121" s="34">
        <v>179.3</v>
      </c>
      <c r="AF121" s="34">
        <v>78.099999999999994</v>
      </c>
      <c r="AG121" s="34">
        <v>74.5</v>
      </c>
      <c r="AH121" s="34">
        <v>110.6</v>
      </c>
      <c r="AI121" s="34">
        <v>70</v>
      </c>
      <c r="AJ121" s="34">
        <v>81.599999999999994</v>
      </c>
      <c r="AK121" s="34">
        <v>7.4</v>
      </c>
      <c r="AL121" s="34">
        <v>7.4</v>
      </c>
      <c r="AM121" s="34">
        <v>3.1</v>
      </c>
      <c r="AN121" s="34">
        <v>72.7</v>
      </c>
      <c r="AO121" s="34">
        <v>77.900000000000006</v>
      </c>
      <c r="AP121" s="42">
        <v>825</v>
      </c>
      <c r="AQ121" s="42">
        <v>770</v>
      </c>
      <c r="AR121" s="38">
        <v>1.07</v>
      </c>
      <c r="AS121" s="43">
        <v>7</v>
      </c>
      <c r="AT121" s="43">
        <v>3</v>
      </c>
      <c r="AU121" s="43">
        <v>2</v>
      </c>
      <c r="AV121" s="44">
        <v>2</v>
      </c>
      <c r="AW121" s="43">
        <v>8</v>
      </c>
      <c r="AX121" s="43">
        <v>4</v>
      </c>
      <c r="AY121" s="43">
        <v>2</v>
      </c>
      <c r="AZ121" s="43">
        <v>11</v>
      </c>
      <c r="BA121" s="43">
        <v>9</v>
      </c>
      <c r="BB121" s="43">
        <v>9</v>
      </c>
      <c r="BC121" s="43">
        <v>43</v>
      </c>
      <c r="BD121" s="43">
        <v>32</v>
      </c>
      <c r="BE121" s="43">
        <v>14</v>
      </c>
      <c r="BF121" s="43">
        <v>15</v>
      </c>
      <c r="BG121">
        <v>9.2631578947368407</v>
      </c>
      <c r="BH121">
        <v>5.44193410873413</v>
      </c>
      <c r="BI121">
        <v>32.495113372802699</v>
      </c>
      <c r="BJ121">
        <v>62.6780395507813</v>
      </c>
      <c r="BK121" t="s">
        <v>300</v>
      </c>
      <c r="BL121">
        <v>11.553140326263099</v>
      </c>
      <c r="BM121">
        <v>0.33067622616380399</v>
      </c>
      <c r="BN121">
        <v>1.01577921903074</v>
      </c>
      <c r="BO121">
        <v>0.41650572419166598</v>
      </c>
      <c r="BP121">
        <v>0.85049641132354703</v>
      </c>
      <c r="BQ121">
        <v>2.7927727614986499E-2</v>
      </c>
      <c r="BR121">
        <v>0.34219118952751199</v>
      </c>
      <c r="BS121">
        <v>2.3000462055206299</v>
      </c>
      <c r="BT121">
        <v>11.894736842105299</v>
      </c>
      <c r="BU121">
        <v>5.1571388244628897</v>
      </c>
      <c r="BV121">
        <v>9.4822158813476598</v>
      </c>
      <c r="BW121">
        <v>18.6266689300537</v>
      </c>
      <c r="BX121">
        <v>13.7156924197548</v>
      </c>
      <c r="BY121">
        <v>4.6954136494307503</v>
      </c>
      <c r="BZ121">
        <v>0.37212927888395603</v>
      </c>
      <c r="CA121">
        <v>0.77071075929894395</v>
      </c>
      <c r="CB121">
        <v>0.298876732587814</v>
      </c>
      <c r="CC121">
        <v>0.52315354347229004</v>
      </c>
      <c r="CD121">
        <v>0.1176057960351</v>
      </c>
      <c r="CE121">
        <v>0.13490824401378601</v>
      </c>
      <c r="CF121">
        <v>0.904427170753479</v>
      </c>
      <c r="CG121">
        <v>11.0526315789474</v>
      </c>
      <c r="CH121">
        <v>5.69246530532837</v>
      </c>
      <c r="CI121">
        <v>8.5326757431030291</v>
      </c>
      <c r="CJ121">
        <v>14.929110527038601</v>
      </c>
      <c r="CK121">
        <v>10.8161109121222</v>
      </c>
      <c r="CL121">
        <v>4.2455542868340901</v>
      </c>
      <c r="CM121">
        <v>0.40225045273607302</v>
      </c>
      <c r="CN121">
        <v>0.93665059438901999</v>
      </c>
      <c r="CO121">
        <v>0.36383143067359902</v>
      </c>
      <c r="CP121">
        <v>0.67408877611160301</v>
      </c>
      <c r="CQ121">
        <v>7.6532811005532095E-2</v>
      </c>
      <c r="CR121">
        <v>0.21569043397903401</v>
      </c>
      <c r="CS121">
        <v>0.81632232666015603</v>
      </c>
      <c r="CT121">
        <v>9.7894736842105292</v>
      </c>
      <c r="CU121">
        <v>4.2423973083496103</v>
      </c>
      <c r="CV121">
        <v>7.3353090286254901</v>
      </c>
      <c r="CW121">
        <v>13.377160072326699</v>
      </c>
      <c r="CX121">
        <v>9.7018618332712308</v>
      </c>
      <c r="CY121">
        <v>4.8961217535866597</v>
      </c>
      <c r="CZ121">
        <v>0.32874748937075199</v>
      </c>
      <c r="DA121">
        <v>0.667834283371322</v>
      </c>
      <c r="DB121">
        <v>0.29443496465683</v>
      </c>
      <c r="DC121">
        <v>0.53116095066070601</v>
      </c>
      <c r="DD121">
        <v>0.12990204023646901</v>
      </c>
      <c r="DE121">
        <v>0.29579514265060403</v>
      </c>
      <c r="DF121">
        <v>0.89573574066162098</v>
      </c>
      <c r="DG121">
        <v>10</v>
      </c>
      <c r="DH121">
        <v>4.1665949821472203</v>
      </c>
      <c r="DI121">
        <v>11.278257369995099</v>
      </c>
      <c r="DJ121">
        <v>21.521121978759801</v>
      </c>
      <c r="DK121">
        <v>14.9902890355963</v>
      </c>
      <c r="DL121">
        <v>6.4887641696204899</v>
      </c>
      <c r="DM121">
        <v>0.30122287870904901</v>
      </c>
      <c r="DN121">
        <v>0.603068067289383</v>
      </c>
      <c r="DO121">
        <v>0.282272398471832</v>
      </c>
      <c r="DP121">
        <v>0.51884967088699296</v>
      </c>
      <c r="DQ121">
        <v>7.6823666758492407E-2</v>
      </c>
      <c r="DR121">
        <v>0.13326145708560899</v>
      </c>
      <c r="DS121">
        <v>1.0104297399520901</v>
      </c>
    </row>
    <row r="122" spans="1:123" s="47" customFormat="1" x14ac:dyDescent="0.45">
      <c r="A122" s="141" t="s">
        <v>119</v>
      </c>
      <c r="B122" s="29">
        <v>0</v>
      </c>
      <c r="C122" s="30">
        <v>82</v>
      </c>
      <c r="D122" s="30">
        <v>2</v>
      </c>
      <c r="E122" s="30">
        <v>1</v>
      </c>
      <c r="F122" s="32">
        <v>0.53800000000000003</v>
      </c>
      <c r="G122" s="32">
        <v>0.64600000000000002</v>
      </c>
      <c r="H122" s="32">
        <v>0.17399999999999999</v>
      </c>
      <c r="I122" s="32">
        <v>1.9E-2</v>
      </c>
      <c r="J122" s="33">
        <v>5.1388888888888894E-2</v>
      </c>
      <c r="K122" s="33">
        <v>6.458333333333334E-2</v>
      </c>
      <c r="L122" s="33">
        <v>6.1111111111111116E-2</v>
      </c>
      <c r="M122" s="33">
        <v>0.1277777777777778</v>
      </c>
      <c r="N122" s="34">
        <v>57.5</v>
      </c>
      <c r="O122" s="34">
        <v>60.2</v>
      </c>
      <c r="P122" s="34">
        <v>46.7</v>
      </c>
      <c r="Q122" s="34">
        <v>40.1</v>
      </c>
      <c r="R122" s="35">
        <v>7.7</v>
      </c>
      <c r="S122" s="35">
        <v>51.4</v>
      </c>
      <c r="T122" s="35">
        <v>0.9</v>
      </c>
      <c r="U122" s="46">
        <v>-4.8</v>
      </c>
      <c r="V122" s="37">
        <v>66</v>
      </c>
      <c r="W122" s="37">
        <v>64</v>
      </c>
      <c r="X122" s="37">
        <f>V122-W122</f>
        <v>2</v>
      </c>
      <c r="Y122" s="38">
        <f>SUM(V122/W122)</f>
        <v>1.03125</v>
      </c>
      <c r="Z122" s="39">
        <v>75.900000000000006</v>
      </c>
      <c r="AA122" s="39">
        <v>62.8</v>
      </c>
      <c r="AB122" s="40">
        <f>SUM(Z122/AA122)</f>
        <v>1.2085987261146498</v>
      </c>
      <c r="AC122" s="40">
        <v>22.59</v>
      </c>
      <c r="AD122" s="41">
        <v>2.7</v>
      </c>
      <c r="AE122" s="39">
        <v>191.2</v>
      </c>
      <c r="AF122" s="39">
        <v>84.3</v>
      </c>
      <c r="AG122" s="39">
        <v>67.3</v>
      </c>
      <c r="AH122" s="39">
        <v>154.9</v>
      </c>
      <c r="AI122" s="39">
        <v>77</v>
      </c>
      <c r="AJ122" s="39">
        <v>80</v>
      </c>
      <c r="AK122" s="39">
        <v>0.6</v>
      </c>
      <c r="AL122" s="39">
        <v>0.6</v>
      </c>
      <c r="AM122" s="39">
        <v>9.8000000000000007</v>
      </c>
      <c r="AN122" s="39">
        <v>66.7</v>
      </c>
      <c r="AO122" s="39">
        <v>69.400000000000006</v>
      </c>
      <c r="AP122" s="37">
        <v>900</v>
      </c>
      <c r="AQ122" s="37">
        <v>865</v>
      </c>
      <c r="AR122" s="38">
        <v>1.04</v>
      </c>
      <c r="AS122" s="49">
        <v>5</v>
      </c>
      <c r="AT122" s="49">
        <v>1</v>
      </c>
      <c r="AU122" s="49">
        <v>2</v>
      </c>
      <c r="AV122" s="44">
        <v>2</v>
      </c>
      <c r="AW122" s="49">
        <v>10</v>
      </c>
      <c r="AX122" s="49">
        <v>2</v>
      </c>
      <c r="AY122" s="49">
        <v>1</v>
      </c>
      <c r="AZ122" s="49">
        <v>12</v>
      </c>
      <c r="BA122" s="49">
        <v>1</v>
      </c>
      <c r="BB122" s="49">
        <v>10</v>
      </c>
      <c r="BC122" s="49">
        <v>36</v>
      </c>
      <c r="BD122" s="49">
        <v>14</v>
      </c>
      <c r="BE122" s="49">
        <v>9</v>
      </c>
      <c r="BF122" s="49">
        <v>0</v>
      </c>
      <c r="BG122">
        <v>12.6315789473684</v>
      </c>
      <c r="BH122">
        <v>7.7239089012145996</v>
      </c>
      <c r="BI122">
        <v>9.6936950683593803</v>
      </c>
      <c r="BJ122">
        <v>17.059574127197301</v>
      </c>
      <c r="BK122">
        <v>15.0201242346513</v>
      </c>
      <c r="BL122">
        <v>4.3775051183867904</v>
      </c>
      <c r="BM122">
        <v>0.48130809427941701</v>
      </c>
      <c r="BN122">
        <v>1.3635152697589601</v>
      </c>
      <c r="BO122">
        <v>0.49459668993949901</v>
      </c>
      <c r="BP122">
        <v>0.85624867677688599</v>
      </c>
      <c r="BQ122">
        <v>3.6077612312810099E-2</v>
      </c>
      <c r="BR122">
        <v>0.26455673575401301</v>
      </c>
      <c r="BS122">
        <v>1.0201002359390301</v>
      </c>
      <c r="BT122">
        <v>9.6842105263157894</v>
      </c>
      <c r="BU122">
        <v>5.2823109626770002</v>
      </c>
      <c r="BV122">
        <v>5.8181295394897496</v>
      </c>
      <c r="BW122">
        <v>8.9609584808349592</v>
      </c>
      <c r="BX122">
        <v>7.1953510736164299</v>
      </c>
      <c r="BY122">
        <v>3.7739600661205301</v>
      </c>
      <c r="BZ122">
        <v>0.39949801129271101</v>
      </c>
      <c r="CA122">
        <v>0.94533896175693499</v>
      </c>
      <c r="CB122">
        <v>0.37696182727813698</v>
      </c>
      <c r="CC122">
        <v>0.70361721515655495</v>
      </c>
      <c r="CD122">
        <v>0.13907729802847599</v>
      </c>
      <c r="CE122">
        <v>0.30912467837333701</v>
      </c>
      <c r="CF122">
        <v>0.950206279754639</v>
      </c>
      <c r="CG122">
        <v>8.6315789473684195</v>
      </c>
      <c r="CH122">
        <v>3.54514360427856</v>
      </c>
      <c r="CI122">
        <v>5.46572065353394</v>
      </c>
      <c r="CJ122">
        <v>10.3245191574097</v>
      </c>
      <c r="CK122">
        <v>7.9314871838218304</v>
      </c>
      <c r="CL122">
        <v>4.2599462187081096</v>
      </c>
      <c r="CM122">
        <v>0.32345185654962699</v>
      </c>
      <c r="CN122">
        <v>0.560656654966732</v>
      </c>
      <c r="CO122">
        <v>0.25409820675849898</v>
      </c>
      <c r="CP122">
        <v>0.38019052147865301</v>
      </c>
      <c r="CQ122">
        <v>0.27313414490343502</v>
      </c>
      <c r="CR122">
        <v>0.28927180171012901</v>
      </c>
      <c r="CS122">
        <v>0.84955835342407204</v>
      </c>
      <c r="CT122">
        <v>9.4736842105263204</v>
      </c>
      <c r="CU122">
        <v>4.0417399406433097</v>
      </c>
      <c r="CV122">
        <v>8.3856945037841797</v>
      </c>
      <c r="CW122">
        <v>16.3334140777588</v>
      </c>
      <c r="CX122">
        <v>10.8608500330072</v>
      </c>
      <c r="CY122">
        <v>4.8394114720193997</v>
      </c>
      <c r="CZ122">
        <v>0.32348532985862399</v>
      </c>
      <c r="DA122">
        <v>0.61435958636309196</v>
      </c>
      <c r="DB122">
        <v>0.271427541971207</v>
      </c>
      <c r="DC122">
        <v>0.49902102351188699</v>
      </c>
      <c r="DD122">
        <v>0.15572764796757499</v>
      </c>
      <c r="DE122">
        <v>0.30129924416542098</v>
      </c>
      <c r="DF122">
        <v>0.78871452808380105</v>
      </c>
      <c r="DG122">
        <v>15.2631578947368</v>
      </c>
      <c r="DH122">
        <v>8.2705917358398402</v>
      </c>
      <c r="DI122">
        <v>12.350314140319799</v>
      </c>
      <c r="DJ122">
        <v>20.4266967773438</v>
      </c>
      <c r="DK122">
        <v>15.741666743629899</v>
      </c>
      <c r="DL122">
        <v>4.0609803339194102</v>
      </c>
      <c r="DM122">
        <v>0.49245641074778501</v>
      </c>
      <c r="DN122">
        <v>1.2294145886987</v>
      </c>
      <c r="DO122">
        <v>0.45236411690711997</v>
      </c>
      <c r="DP122">
        <v>0.74299526214599598</v>
      </c>
      <c r="DQ122">
        <v>4.0134016788396898E-2</v>
      </c>
      <c r="DR122">
        <v>-0.137919217348099</v>
      </c>
      <c r="DS122">
        <v>0.67354726791381803</v>
      </c>
    </row>
    <row r="123" spans="1:123" s="47" customFormat="1" x14ac:dyDescent="0.45">
      <c r="A123" s="141" t="s">
        <v>120</v>
      </c>
      <c r="B123" s="29">
        <v>0</v>
      </c>
      <c r="C123" s="30">
        <v>52</v>
      </c>
      <c r="D123" s="30">
        <v>2</v>
      </c>
      <c r="E123" s="30">
        <v>1</v>
      </c>
      <c r="F123" s="32">
        <v>1.349</v>
      </c>
      <c r="G123" s="32">
        <v>1.577</v>
      </c>
      <c r="H123" s="32">
        <v>0.79500000000000004</v>
      </c>
      <c r="I123" s="32">
        <v>0.64600000000000002</v>
      </c>
      <c r="J123" s="33">
        <v>5.4166666666666669E-2</v>
      </c>
      <c r="K123" s="33">
        <v>1.6666666666666666E-2</v>
      </c>
      <c r="L123" s="33">
        <v>2.5694444444444447E-2</v>
      </c>
      <c r="M123" s="33">
        <v>3.6805555555555557E-2</v>
      </c>
      <c r="N123" s="34">
        <v>45.6</v>
      </c>
      <c r="O123" s="34">
        <v>41.7</v>
      </c>
      <c r="P123" s="34">
        <v>47.9</v>
      </c>
      <c r="Q123" s="34">
        <v>46.6</v>
      </c>
      <c r="R123" s="35">
        <v>103.2</v>
      </c>
      <c r="S123" s="35">
        <v>200.1</v>
      </c>
      <c r="T123" s="35">
        <v>98</v>
      </c>
      <c r="U123" s="46">
        <v>71.3</v>
      </c>
      <c r="V123" s="48">
        <v>94</v>
      </c>
      <c r="W123" s="37">
        <v>89</v>
      </c>
      <c r="X123" s="37">
        <f>V123-W123</f>
        <v>5</v>
      </c>
      <c r="Y123" s="38">
        <f>SUM(V123/W123)</f>
        <v>1.0561797752808988</v>
      </c>
      <c r="Z123" s="52">
        <v>93.8</v>
      </c>
      <c r="AA123" s="39">
        <v>79.5</v>
      </c>
      <c r="AB123" s="40">
        <f>SUM(Z123/AA123)</f>
        <v>1.1798742138364779</v>
      </c>
      <c r="AC123" s="40" t="s">
        <v>9</v>
      </c>
      <c r="AD123" s="41">
        <v>1.4</v>
      </c>
      <c r="AE123" s="34">
        <v>149.19999999999999</v>
      </c>
      <c r="AF123" s="34">
        <v>79.2</v>
      </c>
      <c r="AG123" s="34">
        <v>90.5</v>
      </c>
      <c r="AH123" s="34">
        <v>82</v>
      </c>
      <c r="AI123" s="34">
        <v>51</v>
      </c>
      <c r="AJ123" s="34">
        <v>90.9</v>
      </c>
      <c r="AK123" s="34">
        <v>14.4</v>
      </c>
      <c r="AL123" s="34">
        <v>14.4</v>
      </c>
      <c r="AM123" s="34">
        <v>0.1</v>
      </c>
      <c r="AN123" s="34">
        <v>85.1</v>
      </c>
      <c r="AO123" s="34">
        <v>89.6</v>
      </c>
      <c r="AP123" s="42">
        <v>705</v>
      </c>
      <c r="AQ123" s="42">
        <v>670</v>
      </c>
      <c r="AR123" s="38">
        <v>1.05</v>
      </c>
      <c r="AS123" s="49">
        <v>3</v>
      </c>
      <c r="AT123" s="43">
        <v>0</v>
      </c>
      <c r="AU123" s="49">
        <v>1</v>
      </c>
      <c r="AV123" s="44">
        <v>2</v>
      </c>
      <c r="AW123" s="43">
        <v>3</v>
      </c>
      <c r="AX123" s="43">
        <v>0</v>
      </c>
      <c r="AY123" s="43">
        <v>0</v>
      </c>
      <c r="AZ123" s="43">
        <v>6</v>
      </c>
      <c r="BA123" s="43">
        <v>0</v>
      </c>
      <c r="BB123" s="43">
        <v>4</v>
      </c>
      <c r="BC123" s="43">
        <v>13</v>
      </c>
      <c r="BD123" s="43">
        <v>4</v>
      </c>
      <c r="BE123" s="43">
        <v>5</v>
      </c>
      <c r="BF123" s="43">
        <v>6</v>
      </c>
      <c r="BG123">
        <v>14.105263157894701</v>
      </c>
      <c r="BH123">
        <v>7.5561652183532697</v>
      </c>
      <c r="BI123">
        <v>6.3835372924804696</v>
      </c>
      <c r="BJ123">
        <v>12.50657081604</v>
      </c>
      <c r="BK123">
        <v>8.1762955816168503</v>
      </c>
      <c r="BL123">
        <v>3.06715915774741</v>
      </c>
      <c r="BM123">
        <v>0.47514753455449299</v>
      </c>
      <c r="BN123">
        <v>1.15679502260156</v>
      </c>
      <c r="BO123">
        <v>0.452072143554688</v>
      </c>
      <c r="BP123">
        <v>0.72261244058608998</v>
      </c>
      <c r="BQ123">
        <v>8.6638575884929195E-2</v>
      </c>
      <c r="BR123">
        <v>3.0063051730394402E-2</v>
      </c>
      <c r="BS123">
        <v>0.87310820817947399</v>
      </c>
      <c r="BT123">
        <v>10.526315789473699</v>
      </c>
      <c r="BU123">
        <v>4.3232626914978001</v>
      </c>
      <c r="BV123">
        <v>5.7721519470214799</v>
      </c>
      <c r="BW123">
        <v>10.1108655929565</v>
      </c>
      <c r="BX123">
        <v>7.73518893593236</v>
      </c>
      <c r="BY123">
        <v>3.8022569787432601</v>
      </c>
      <c r="BZ123">
        <v>0.35522369910220603</v>
      </c>
      <c r="CA123">
        <v>0.66122324694771595</v>
      </c>
      <c r="CB123">
        <v>0.28501561284065202</v>
      </c>
      <c r="CC123">
        <v>0.430211842060089</v>
      </c>
      <c r="CD123">
        <v>0.28166495448038498</v>
      </c>
      <c r="CE123">
        <v>0.202357217669487</v>
      </c>
      <c r="CF123">
        <v>0.89448553323745705</v>
      </c>
      <c r="CG123">
        <v>9.6842105263157894</v>
      </c>
      <c r="CH123">
        <v>4.1191587448120099</v>
      </c>
      <c r="CI123">
        <v>5.0591716766357404</v>
      </c>
      <c r="CJ123">
        <v>8.6543645858764595</v>
      </c>
      <c r="CK123">
        <v>6.9538366167168899</v>
      </c>
      <c r="CL123">
        <v>3.7414388377764101</v>
      </c>
      <c r="CM123">
        <v>0.353655568548147</v>
      </c>
      <c r="CN123">
        <v>0.656294857207249</v>
      </c>
      <c r="CO123">
        <v>0.29620608687400801</v>
      </c>
      <c r="CP123">
        <v>0.41042724251747098</v>
      </c>
      <c r="CQ123">
        <v>0.35211525746472</v>
      </c>
      <c r="CR123">
        <v>0.172773882746696</v>
      </c>
      <c r="CS123">
        <v>1.0429100990295399</v>
      </c>
      <c r="CT123">
        <v>12.105263157894701</v>
      </c>
      <c r="CU123">
        <v>4.8883972167968803</v>
      </c>
      <c r="CV123">
        <v>5.5383572578430202</v>
      </c>
      <c r="CW123">
        <v>10.7812948226929</v>
      </c>
      <c r="CX123">
        <v>7.5298027741281599</v>
      </c>
      <c r="CY123">
        <v>3.5705402845527701</v>
      </c>
      <c r="CZ123">
        <v>0.37387894295088397</v>
      </c>
      <c r="DA123">
        <v>0.70423723435515195</v>
      </c>
      <c r="DB123">
        <v>0.29043388366699202</v>
      </c>
      <c r="DC123">
        <v>0.43824145197868303</v>
      </c>
      <c r="DD123">
        <v>0.26254968865440798</v>
      </c>
      <c r="DE123">
        <v>6.3895083963871002E-2</v>
      </c>
      <c r="DF123">
        <v>0.92063117027282704</v>
      </c>
      <c r="DG123">
        <v>14.842105263157899</v>
      </c>
      <c r="DH123">
        <v>9.4976015090942401</v>
      </c>
      <c r="DI123">
        <v>4.1618309020996103</v>
      </c>
      <c r="DJ123">
        <v>8.2787055969238299</v>
      </c>
      <c r="DK123">
        <v>6.16493669309114</v>
      </c>
      <c r="DL123">
        <v>2.3360660215567401</v>
      </c>
      <c r="DM123">
        <v>0.57982442549638402</v>
      </c>
      <c r="DN123">
        <v>1.64076749081507</v>
      </c>
      <c r="DO123">
        <v>0.54391884803771995</v>
      </c>
      <c r="DP123">
        <v>0.88173311948776201</v>
      </c>
      <c r="DQ123">
        <v>8.8998732588050702E-2</v>
      </c>
      <c r="DR123">
        <v>7.9867849126458203E-3</v>
      </c>
      <c r="DS123">
        <v>0.806596219539642</v>
      </c>
    </row>
    <row r="124" spans="1:123" s="47" customFormat="1" x14ac:dyDescent="0.45">
      <c r="A124" s="142" t="s">
        <v>121</v>
      </c>
      <c r="B124" s="31">
        <v>0</v>
      </c>
      <c r="C124" s="30">
        <v>65</v>
      </c>
      <c r="D124" s="30">
        <v>2</v>
      </c>
      <c r="E124" s="30">
        <v>4</v>
      </c>
      <c r="F124" s="54">
        <v>1.0580000000000001</v>
      </c>
      <c r="G124" s="54">
        <v>0.124</v>
      </c>
      <c r="H124" s="54">
        <v>0.23200000000000001</v>
      </c>
      <c r="I124" s="54">
        <v>0.14599999999999999</v>
      </c>
      <c r="J124" s="55">
        <v>4.8611111111111112E-2</v>
      </c>
      <c r="K124" s="55">
        <v>9.0277777777777776E-2</v>
      </c>
      <c r="L124" s="55">
        <v>6.3888888888888884E-2</v>
      </c>
      <c r="M124" s="55">
        <v>7.4305555555555555E-2</v>
      </c>
      <c r="N124" s="39">
        <v>52.8</v>
      </c>
      <c r="O124" s="39">
        <v>49</v>
      </c>
      <c r="P124" s="39">
        <v>55.6</v>
      </c>
      <c r="Q124" s="39">
        <v>54.6</v>
      </c>
      <c r="R124" s="56">
        <v>20.3</v>
      </c>
      <c r="S124" s="56">
        <v>3.4</v>
      </c>
      <c r="T124" s="56">
        <v>34.299999999999997</v>
      </c>
      <c r="U124" s="46">
        <v>2</v>
      </c>
      <c r="V124" s="37">
        <v>91</v>
      </c>
      <c r="W124" s="37">
        <v>85</v>
      </c>
      <c r="X124" s="37">
        <v>6</v>
      </c>
      <c r="Y124" s="57">
        <v>1.0705882352941201</v>
      </c>
      <c r="Z124" s="39">
        <v>90.2</v>
      </c>
      <c r="AA124" s="39">
        <v>85.1</v>
      </c>
      <c r="AB124" s="58">
        <v>1.0599294947121001</v>
      </c>
      <c r="AC124" s="40" t="s">
        <v>9</v>
      </c>
      <c r="AD124" s="41">
        <v>0.3</v>
      </c>
      <c r="AE124" s="39">
        <v>159.4</v>
      </c>
      <c r="AF124" s="39">
        <v>64.400000000000006</v>
      </c>
      <c r="AG124" s="39">
        <v>86.4</v>
      </c>
      <c r="AH124" s="39">
        <v>105.6</v>
      </c>
      <c r="AI124" s="39">
        <v>60</v>
      </c>
      <c r="AJ124" s="39">
        <v>92.3</v>
      </c>
      <c r="AK124" s="39">
        <v>6.8</v>
      </c>
      <c r="AL124" s="39">
        <v>6.8</v>
      </c>
      <c r="AM124" s="39">
        <v>1.2</v>
      </c>
      <c r="AN124" s="39">
        <v>86.3</v>
      </c>
      <c r="AO124" s="39">
        <v>88.9</v>
      </c>
      <c r="AP124" s="37">
        <v>695</v>
      </c>
      <c r="AQ124" s="37">
        <v>675</v>
      </c>
      <c r="AR124" s="38">
        <v>1.03</v>
      </c>
      <c r="AS124" s="49">
        <v>4</v>
      </c>
      <c r="AT124" s="49">
        <v>1</v>
      </c>
      <c r="AU124" s="49">
        <v>1</v>
      </c>
      <c r="AV124" s="44">
        <v>2</v>
      </c>
      <c r="AW124" s="49">
        <v>4</v>
      </c>
      <c r="AX124" s="49">
        <v>0</v>
      </c>
      <c r="AY124" s="49">
        <v>1</v>
      </c>
      <c r="AZ124" s="49">
        <v>6</v>
      </c>
      <c r="BA124" s="49">
        <v>0</v>
      </c>
      <c r="BB124" s="49">
        <v>6</v>
      </c>
      <c r="BC124" s="49">
        <v>17</v>
      </c>
      <c r="BD124" s="49">
        <v>20</v>
      </c>
      <c r="BE124" s="49">
        <v>10</v>
      </c>
      <c r="BF124" s="49">
        <v>11</v>
      </c>
      <c r="BG124">
        <v>12.6315789473684</v>
      </c>
      <c r="BH124">
        <v>5.5740342140197798</v>
      </c>
      <c r="BI124">
        <v>9.0991439819335902</v>
      </c>
      <c r="BJ124">
        <v>16.0982551574707</v>
      </c>
      <c r="BK124" t="s">
        <v>300</v>
      </c>
      <c r="BL124">
        <v>3.94096093006383</v>
      </c>
      <c r="BM124">
        <v>0.36846918601956702</v>
      </c>
      <c r="BN124">
        <v>0.785827178398809</v>
      </c>
      <c r="BO124">
        <v>0.32281875610351601</v>
      </c>
      <c r="BP124">
        <v>0.54602390527725198</v>
      </c>
      <c r="BQ124">
        <v>0.14501751816970701</v>
      </c>
      <c r="BR124">
        <v>-1.24656148254871E-2</v>
      </c>
      <c r="BS124">
        <v>1.3176190853118901</v>
      </c>
      <c r="BT124">
        <v>10</v>
      </c>
      <c r="BU124">
        <v>4.02687740325928</v>
      </c>
      <c r="BV124">
        <v>5.7802820205688503</v>
      </c>
      <c r="BW124">
        <v>10.8989095687866</v>
      </c>
      <c r="BX124">
        <v>7.65275034151579</v>
      </c>
      <c r="BY124">
        <v>3.8823552501131902</v>
      </c>
      <c r="BZ124">
        <v>0.346981037075687</v>
      </c>
      <c r="CA124">
        <v>0.61612823629726698</v>
      </c>
      <c r="CB124">
        <v>0.26596459746360801</v>
      </c>
      <c r="CC124">
        <v>0.389762103557587</v>
      </c>
      <c r="CD124">
        <v>0.31863848531810002</v>
      </c>
      <c r="CE124">
        <v>7.2134874761104598E-2</v>
      </c>
      <c r="CF124">
        <v>0.98346287012100198</v>
      </c>
      <c r="CG124">
        <v>8.4210526315789505</v>
      </c>
      <c r="CH124">
        <v>3.80369329452515</v>
      </c>
      <c r="CI124">
        <v>5.7168021202087402</v>
      </c>
      <c r="CJ124">
        <v>10.4509944915771</v>
      </c>
      <c r="CK124">
        <v>8.0050151473597495</v>
      </c>
      <c r="CL124">
        <v>4.1763491553869896</v>
      </c>
      <c r="CM124">
        <v>0.33404999455027201</v>
      </c>
      <c r="CN124">
        <v>0.63690888717157101</v>
      </c>
      <c r="CO124">
        <v>0.29261738061904902</v>
      </c>
      <c r="CP124">
        <v>0.45143637061119102</v>
      </c>
      <c r="CQ124">
        <v>0.37287363074062602</v>
      </c>
      <c r="CR124">
        <v>0.32187050580978399</v>
      </c>
      <c r="CS124">
        <v>0.887465119361877</v>
      </c>
      <c r="CT124">
        <v>10.210526315789499</v>
      </c>
      <c r="CU124">
        <v>4.2574424743652299</v>
      </c>
      <c r="CV124">
        <v>5.2068033218383798</v>
      </c>
      <c r="CW124">
        <v>8.6003675460815394</v>
      </c>
      <c r="CX124">
        <v>7.2207315595526396</v>
      </c>
      <c r="CY124">
        <v>3.7236167917474701</v>
      </c>
      <c r="CZ124">
        <v>0.36306477881263</v>
      </c>
      <c r="DA124">
        <v>0.68251692687170396</v>
      </c>
      <c r="DB124">
        <v>0.26499363780021701</v>
      </c>
      <c r="DC124">
        <v>0.41182169318199202</v>
      </c>
      <c r="DD124">
        <v>0.30585743053704001</v>
      </c>
      <c r="DE124">
        <v>0.31550765037536599</v>
      </c>
      <c r="DF124">
        <v>0.96208626031875599</v>
      </c>
      <c r="DG124">
        <v>13.0526315789474</v>
      </c>
      <c r="DH124">
        <v>6.1769428253173801</v>
      </c>
      <c r="DI124">
        <v>4.9145374298095703</v>
      </c>
      <c r="DJ124">
        <v>8.7435064315795898</v>
      </c>
      <c r="DK124">
        <v>6.6231535108465902</v>
      </c>
      <c r="DL124">
        <v>3.1881502357839802</v>
      </c>
      <c r="DM124">
        <v>0.42874489266083499</v>
      </c>
      <c r="DN124">
        <v>0.934017057672623</v>
      </c>
      <c r="DO124">
        <v>0.368483126163483</v>
      </c>
      <c r="DP124">
        <v>0.58725476264953602</v>
      </c>
      <c r="DQ124">
        <v>0.12819633788610199</v>
      </c>
      <c r="DR124">
        <v>0.182241946458817</v>
      </c>
      <c r="DS124">
        <v>0.90352207422256503</v>
      </c>
    </row>
    <row r="125" spans="1:123" s="47" customFormat="1" ht="15" customHeight="1" x14ac:dyDescent="0.45">
      <c r="A125" s="142" t="s">
        <v>122</v>
      </c>
      <c r="B125" s="31">
        <v>0</v>
      </c>
      <c r="C125" s="30">
        <v>64</v>
      </c>
      <c r="D125" s="30">
        <v>2</v>
      </c>
      <c r="E125" s="30">
        <v>1</v>
      </c>
      <c r="F125" s="54">
        <v>1.869</v>
      </c>
      <c r="G125" s="54">
        <v>0.93700000000000006</v>
      </c>
      <c r="H125" s="54">
        <v>1.4239999999999999</v>
      </c>
      <c r="I125" s="54">
        <v>0.54100000000000004</v>
      </c>
      <c r="J125" s="55">
        <v>3.9583333333333331E-2</v>
      </c>
      <c r="K125" s="55">
        <v>4.6527777777777779E-2</v>
      </c>
      <c r="L125" s="55">
        <v>5.9722222222222225E-2</v>
      </c>
      <c r="M125" s="55">
        <v>7.6388888888888895E-2</v>
      </c>
      <c r="N125" s="39">
        <v>47.2</v>
      </c>
      <c r="O125" s="39">
        <v>54.9</v>
      </c>
      <c r="P125" s="39">
        <v>51.4</v>
      </c>
      <c r="Q125" s="39">
        <v>51.3</v>
      </c>
      <c r="R125" s="56">
        <v>96.7</v>
      </c>
      <c r="S125" s="56">
        <v>103.1</v>
      </c>
      <c r="T125" s="56">
        <v>130.4</v>
      </c>
      <c r="U125" s="46">
        <v>78.2</v>
      </c>
      <c r="V125" s="37">
        <v>70</v>
      </c>
      <c r="W125" s="37">
        <v>69</v>
      </c>
      <c r="X125" s="37">
        <v>1</v>
      </c>
      <c r="Y125" s="38">
        <v>1.01</v>
      </c>
      <c r="Z125" s="39">
        <v>74.099999999999994</v>
      </c>
      <c r="AA125" s="39">
        <v>67.400000000000006</v>
      </c>
      <c r="AB125" s="40">
        <v>1.1000000000000001</v>
      </c>
      <c r="AC125" s="40" t="s">
        <v>60</v>
      </c>
      <c r="AD125" s="41">
        <v>1.1000000000000001</v>
      </c>
      <c r="AE125" s="39">
        <v>103.3</v>
      </c>
      <c r="AF125" s="39">
        <v>44.1</v>
      </c>
      <c r="AG125" s="39">
        <v>69.400000000000006</v>
      </c>
      <c r="AH125" s="39">
        <v>66.5</v>
      </c>
      <c r="AI125" s="39">
        <v>32</v>
      </c>
      <c r="AJ125" s="39">
        <v>72.3</v>
      </c>
      <c r="AK125" s="39">
        <v>1.2</v>
      </c>
      <c r="AL125" s="39">
        <v>1.2</v>
      </c>
      <c r="AM125" s="39">
        <v>5.4</v>
      </c>
      <c r="AN125" s="39">
        <v>69.8</v>
      </c>
      <c r="AO125" s="39">
        <v>70.599999999999994</v>
      </c>
      <c r="AP125" s="37">
        <v>860</v>
      </c>
      <c r="AQ125" s="37">
        <v>850</v>
      </c>
      <c r="AR125" s="38">
        <v>1.01</v>
      </c>
      <c r="AS125" s="49">
        <v>6</v>
      </c>
      <c r="AT125" s="49">
        <v>2</v>
      </c>
      <c r="AU125" s="49">
        <v>2</v>
      </c>
      <c r="AV125" s="44">
        <v>2</v>
      </c>
      <c r="AW125" s="49">
        <v>0</v>
      </c>
      <c r="AX125" s="49">
        <v>1</v>
      </c>
      <c r="AY125" s="49">
        <v>5</v>
      </c>
      <c r="AZ125" s="49">
        <v>11</v>
      </c>
      <c r="BA125" s="49">
        <v>1</v>
      </c>
      <c r="BB125" s="49">
        <v>5</v>
      </c>
      <c r="BC125" s="49">
        <v>23</v>
      </c>
      <c r="BD125" s="49">
        <v>4</v>
      </c>
      <c r="BE125" s="49">
        <v>12</v>
      </c>
      <c r="BF125" s="49">
        <v>7</v>
      </c>
      <c r="BG125">
        <v>11.0526315789474</v>
      </c>
      <c r="BH125">
        <v>5.3641734123229998</v>
      </c>
      <c r="BI125">
        <v>5.7667555809020996</v>
      </c>
      <c r="BJ125">
        <v>10.630027770996101</v>
      </c>
      <c r="BK125">
        <v>7.4642391957734802</v>
      </c>
      <c r="BL125">
        <v>3.5398107063003499</v>
      </c>
      <c r="BM125">
        <v>0.40449678370700998</v>
      </c>
      <c r="BN125">
        <v>0.88134187143579401</v>
      </c>
      <c r="BO125">
        <v>0.36553803086280801</v>
      </c>
      <c r="BP125">
        <v>0.58815449476242099</v>
      </c>
      <c r="BQ125">
        <v>0.13128911225468401</v>
      </c>
      <c r="BR125">
        <v>0.178702667355537</v>
      </c>
      <c r="BS125">
        <v>0.87146502733230602</v>
      </c>
      <c r="BT125">
        <v>11.0526315789474</v>
      </c>
      <c r="BU125">
        <v>5.1859164237976101</v>
      </c>
      <c r="BV125">
        <v>4.61242771148682</v>
      </c>
      <c r="BW125">
        <v>8.3480091094970703</v>
      </c>
      <c r="BX125">
        <v>6.2068850115725898</v>
      </c>
      <c r="BY125">
        <v>3.2692414313031901</v>
      </c>
      <c r="BZ125">
        <v>0.40709688376451703</v>
      </c>
      <c r="CA125">
        <v>0.86234652881536</v>
      </c>
      <c r="CB125">
        <v>0.33456796407699602</v>
      </c>
      <c r="CC125">
        <v>0.51419883966445901</v>
      </c>
      <c r="CD125">
        <v>0.22107897570534499</v>
      </c>
      <c r="CE125">
        <v>5.3497336804866798E-2</v>
      </c>
      <c r="CF125">
        <v>0.90227955579757702</v>
      </c>
      <c r="CG125">
        <v>9.0526315789473699</v>
      </c>
      <c r="CH125">
        <v>3.9756650924682599</v>
      </c>
      <c r="CI125">
        <v>5.2933654785156303</v>
      </c>
      <c r="CJ125">
        <v>9.4304132461547905</v>
      </c>
      <c r="CK125">
        <v>7.0856169399462203</v>
      </c>
      <c r="CL125">
        <v>3.8709806503608202</v>
      </c>
      <c r="CM125">
        <v>0.35025481230730798</v>
      </c>
      <c r="CN125">
        <v>0.62860432772679298</v>
      </c>
      <c r="CO125">
        <v>0.26179140806198098</v>
      </c>
      <c r="CP125">
        <v>0.42623993754386902</v>
      </c>
      <c r="CQ125">
        <v>0.26664906843063801</v>
      </c>
      <c r="CR125">
        <v>0.302286326885223</v>
      </c>
      <c r="CS125">
        <v>0.81838864088058505</v>
      </c>
      <c r="CT125">
        <v>9.6842105263157894</v>
      </c>
      <c r="CU125">
        <v>4.0799617767334002</v>
      </c>
      <c r="CV125">
        <v>5.7358579635620099</v>
      </c>
      <c r="CW125">
        <v>10.8840179443359</v>
      </c>
      <c r="CX125">
        <v>7.8711211806849404</v>
      </c>
      <c r="CY125">
        <v>3.8674295687536002</v>
      </c>
      <c r="CZ125">
        <v>0.35118360996785303</v>
      </c>
      <c r="DA125">
        <v>0.65378476697475796</v>
      </c>
      <c r="DB125">
        <v>0.28297248482704201</v>
      </c>
      <c r="DC125">
        <v>0.44276586174964899</v>
      </c>
      <c r="DD125">
        <v>0.208229433725374</v>
      </c>
      <c r="DE125">
        <v>0.23940315842628501</v>
      </c>
      <c r="DF125">
        <v>0.94379836320877097</v>
      </c>
      <c r="DG125">
        <v>10.105263157894701</v>
      </c>
      <c r="DH125">
        <v>4.6989150047302202</v>
      </c>
      <c r="DI125">
        <v>7.2260594367981001</v>
      </c>
      <c r="DJ125">
        <v>13.865917205810501</v>
      </c>
      <c r="DK125">
        <v>9.6889418049862499</v>
      </c>
      <c r="DL125">
        <v>4.2725416484631999</v>
      </c>
      <c r="DM125">
        <v>0.355966365942462</v>
      </c>
      <c r="DN125">
        <v>0.71815687956364205</v>
      </c>
      <c r="DO125">
        <v>0.31295585632324202</v>
      </c>
      <c r="DP125">
        <v>0.57440054416656505</v>
      </c>
      <c r="DQ125">
        <v>0.10602773337422799</v>
      </c>
      <c r="DR125">
        <v>0.21981695294380199</v>
      </c>
      <c r="DS125">
        <v>0.87672579288482699</v>
      </c>
    </row>
    <row r="126" spans="1:123" s="47" customFormat="1" x14ac:dyDescent="0.45">
      <c r="A126" s="141" t="s">
        <v>123</v>
      </c>
      <c r="B126" s="31">
        <v>0</v>
      </c>
      <c r="C126" s="30">
        <v>62</v>
      </c>
      <c r="D126" s="30">
        <v>2</v>
      </c>
      <c r="E126" s="30">
        <v>3</v>
      </c>
      <c r="F126" s="54">
        <v>0.27600000000000002</v>
      </c>
      <c r="G126" s="54">
        <v>7.1999999999999995E-2</v>
      </c>
      <c r="H126" s="54">
        <v>5.1999999999999998E-2</v>
      </c>
      <c r="I126" s="54">
        <v>2.3E-2</v>
      </c>
      <c r="J126" s="55">
        <v>6.0416666666666667E-2</v>
      </c>
      <c r="K126" s="55">
        <v>2.2222222222222223E-2</v>
      </c>
      <c r="L126" s="55">
        <v>8.1944444444444445E-2</v>
      </c>
      <c r="M126" s="55">
        <v>0.14444444444444446</v>
      </c>
      <c r="N126" s="39">
        <v>52.8</v>
      </c>
      <c r="O126" s="39">
        <v>57.3</v>
      </c>
      <c r="P126" s="39">
        <v>46.1</v>
      </c>
      <c r="Q126" s="39">
        <v>48.1</v>
      </c>
      <c r="R126" s="56">
        <v>8.6999999999999993</v>
      </c>
      <c r="S126" s="56">
        <v>3.9</v>
      </c>
      <c r="T126" s="56">
        <v>-1.8</v>
      </c>
      <c r="U126" s="46">
        <v>-4</v>
      </c>
      <c r="V126" s="37">
        <v>88</v>
      </c>
      <c r="W126" s="37">
        <v>77</v>
      </c>
      <c r="X126" s="37">
        <v>11</v>
      </c>
      <c r="Y126" s="38">
        <v>1.1399999999999999</v>
      </c>
      <c r="Z126" s="39">
        <v>97.6</v>
      </c>
      <c r="AA126" s="39">
        <v>87</v>
      </c>
      <c r="AB126" s="40">
        <v>1.1200000000000001</v>
      </c>
      <c r="AC126" s="40" t="s">
        <v>60</v>
      </c>
      <c r="AD126" s="41">
        <v>1</v>
      </c>
      <c r="AE126" s="39">
        <v>155.30000000000001</v>
      </c>
      <c r="AF126" s="39">
        <v>70.099999999999994</v>
      </c>
      <c r="AG126" s="39">
        <v>83</v>
      </c>
      <c r="AH126" s="39">
        <v>62.8</v>
      </c>
      <c r="AI126" s="39">
        <v>39</v>
      </c>
      <c r="AJ126" s="39">
        <v>105.3</v>
      </c>
      <c r="AK126" s="39">
        <v>4.0999999999999996</v>
      </c>
      <c r="AL126" s="39">
        <v>4.0999999999999996</v>
      </c>
      <c r="AM126" s="39">
        <v>4.5999999999999996</v>
      </c>
      <c r="AN126" s="39">
        <v>85.7</v>
      </c>
      <c r="AO126" s="39">
        <v>88.9</v>
      </c>
      <c r="AP126" s="37">
        <v>700</v>
      </c>
      <c r="AQ126" s="37">
        <v>675</v>
      </c>
      <c r="AR126" s="38">
        <v>1.03</v>
      </c>
      <c r="AS126" s="49">
        <v>6</v>
      </c>
      <c r="AT126" s="49">
        <v>3</v>
      </c>
      <c r="AU126" s="49">
        <v>1</v>
      </c>
      <c r="AV126" s="44">
        <v>2</v>
      </c>
      <c r="AW126" s="49">
        <v>4</v>
      </c>
      <c r="AX126" s="49">
        <v>0</v>
      </c>
      <c r="AY126" s="49">
        <v>1</v>
      </c>
      <c r="AZ126" s="49">
        <v>6</v>
      </c>
      <c r="BA126" s="49">
        <v>5</v>
      </c>
      <c r="BB126" s="49">
        <v>0</v>
      </c>
      <c r="BC126" s="49">
        <v>16</v>
      </c>
      <c r="BD126" s="49">
        <v>12</v>
      </c>
      <c r="BE126" s="49">
        <v>5</v>
      </c>
      <c r="BF126" s="49">
        <v>14</v>
      </c>
      <c r="BG126">
        <v>17.894736842105299</v>
      </c>
      <c r="BH126">
        <v>11.525954246521</v>
      </c>
      <c r="BI126">
        <v>1.8963934183120701</v>
      </c>
      <c r="BJ126">
        <v>3.6073029041290301</v>
      </c>
      <c r="BK126">
        <v>3.0572254595003598</v>
      </c>
      <c r="BL126">
        <v>1.70056560443856</v>
      </c>
      <c r="BM126">
        <v>0.65585833328756704</v>
      </c>
      <c r="BN126">
        <v>1.8658798698713699</v>
      </c>
      <c r="BO126">
        <v>0.61438196897506703</v>
      </c>
      <c r="BP126">
        <v>0.92361789941787698</v>
      </c>
      <c r="BQ126">
        <v>4.3027346920483198E-2</v>
      </c>
      <c r="BR126">
        <v>-5.6867290288209901E-2</v>
      </c>
      <c r="BS126">
        <v>0.96277260780334495</v>
      </c>
      <c r="BT126">
        <v>9.3684210526315805</v>
      </c>
      <c r="BU126">
        <v>4.1910672187805202</v>
      </c>
      <c r="BV126">
        <v>5.0135526657104501</v>
      </c>
      <c r="BW126">
        <v>8.703125</v>
      </c>
      <c r="BX126">
        <v>6.8930042668392799</v>
      </c>
      <c r="BY126">
        <v>3.6260247279328901</v>
      </c>
      <c r="BZ126">
        <v>0.36850778140149598</v>
      </c>
      <c r="CA126">
        <v>0.70574012372722705</v>
      </c>
      <c r="CB126">
        <v>0.283598512411118</v>
      </c>
      <c r="CC126">
        <v>0.423051208257675</v>
      </c>
      <c r="CD126">
        <v>0.36276495535229503</v>
      </c>
      <c r="CE126">
        <v>0.24815389513969399</v>
      </c>
      <c r="CF126">
        <v>0.90246456861496005</v>
      </c>
      <c r="CG126">
        <v>10.526315789473699</v>
      </c>
      <c r="CH126">
        <v>4.8345222473144496</v>
      </c>
      <c r="CI126">
        <v>5.22302198410034</v>
      </c>
      <c r="CJ126">
        <v>8.8514480590820295</v>
      </c>
      <c r="CK126">
        <v>6.7312131931907304</v>
      </c>
      <c r="CL126">
        <v>3.4918071930868599</v>
      </c>
      <c r="CM126">
        <v>0.38477436931493503</v>
      </c>
      <c r="CN126">
        <v>0.78101724054491095</v>
      </c>
      <c r="CO126">
        <v>0.31520336866378801</v>
      </c>
      <c r="CP126">
        <v>0.52112954854965199</v>
      </c>
      <c r="CQ126">
        <v>0.22955199126834999</v>
      </c>
      <c r="CR126">
        <v>0.34168058633804299</v>
      </c>
      <c r="CS126">
        <v>0.85808926820755005</v>
      </c>
      <c r="CT126">
        <v>8.1052631578947398</v>
      </c>
      <c r="CU126">
        <v>3.1151809692382799</v>
      </c>
      <c r="CV126">
        <v>11.697101593017599</v>
      </c>
      <c r="CW126">
        <v>22.645034790039102</v>
      </c>
      <c r="CX126">
        <v>15.7441121151573</v>
      </c>
      <c r="CY126">
        <v>6.5520172049427599</v>
      </c>
      <c r="CZ126">
        <v>0.27659819263667201</v>
      </c>
      <c r="DA126">
        <v>0.484312647930568</v>
      </c>
      <c r="DB126">
        <v>0.21843151748180401</v>
      </c>
      <c r="DC126">
        <v>0.40003389120101901</v>
      </c>
      <c r="DD126">
        <v>0.27441217251129701</v>
      </c>
      <c r="DE126">
        <v>0.43294399976730302</v>
      </c>
      <c r="DF126">
        <v>1.0361787080764799</v>
      </c>
      <c r="DG126">
        <v>10.842105263157899</v>
      </c>
      <c r="DH126">
        <v>5.1381349563598597</v>
      </c>
      <c r="DI126">
        <v>22.959478378295898</v>
      </c>
      <c r="DJ126">
        <v>45.5045776367188</v>
      </c>
      <c r="DK126">
        <v>28.273528550800499</v>
      </c>
      <c r="DL126">
        <v>9.3627536004049698</v>
      </c>
      <c r="DM126">
        <v>0.33976904033736899</v>
      </c>
      <c r="DN126">
        <v>0.80777523278664998</v>
      </c>
      <c r="DO126">
        <v>0.32175722718238797</v>
      </c>
      <c r="DP126">
        <v>0.62798339128494296</v>
      </c>
      <c r="DQ126">
        <v>7.1271956128419398E-2</v>
      </c>
      <c r="DR126">
        <v>0.220208704471588</v>
      </c>
      <c r="DS126">
        <v>1.57687091827393</v>
      </c>
    </row>
    <row r="127" spans="1:123" s="47" customFormat="1" x14ac:dyDescent="0.45">
      <c r="A127" s="142" t="s">
        <v>71</v>
      </c>
      <c r="B127" s="29">
        <v>0</v>
      </c>
      <c r="C127" s="30">
        <v>23</v>
      </c>
      <c r="D127" s="30">
        <v>1</v>
      </c>
      <c r="E127" s="30">
        <v>2</v>
      </c>
      <c r="F127" s="32">
        <v>0.51500000000000001</v>
      </c>
      <c r="G127" s="32">
        <v>0.78900000000000003</v>
      </c>
      <c r="H127" s="32">
        <v>1.6240000000000001</v>
      </c>
      <c r="I127" s="32">
        <v>0.42399999999999999</v>
      </c>
      <c r="J127" s="33">
        <v>6.805555555555555E-2</v>
      </c>
      <c r="K127" s="33">
        <v>5.0694444444444452E-2</v>
      </c>
      <c r="L127" s="33">
        <v>4.4444444444444446E-2</v>
      </c>
      <c r="M127" s="33">
        <v>3.6805555555555557E-2</v>
      </c>
      <c r="N127" s="34">
        <v>34.9</v>
      </c>
      <c r="O127" s="34">
        <v>42.2</v>
      </c>
      <c r="P127" s="34">
        <v>44.1</v>
      </c>
      <c r="Q127" s="34">
        <v>43.3</v>
      </c>
      <c r="R127" s="35">
        <v>7.6</v>
      </c>
      <c r="S127" s="35">
        <v>29.7</v>
      </c>
      <c r="T127" s="35">
        <v>139.9</v>
      </c>
      <c r="U127" s="46">
        <v>15.3</v>
      </c>
      <c r="V127" s="37">
        <v>76</v>
      </c>
      <c r="W127" s="37">
        <v>62</v>
      </c>
      <c r="X127" s="37">
        <f>V127-W127</f>
        <v>14</v>
      </c>
      <c r="Y127" s="38">
        <f>SUM(V127/W127)</f>
        <v>1.2258064516129032</v>
      </c>
      <c r="Z127" s="39">
        <v>98.4</v>
      </c>
      <c r="AA127" s="39">
        <v>57.1</v>
      </c>
      <c r="AB127" s="40">
        <f>SUM(Z127/AA127)</f>
        <v>1.723292469352014</v>
      </c>
      <c r="AC127" s="40">
        <v>39.659999999999997</v>
      </c>
      <c r="AD127" s="41">
        <v>9.6999999999999993</v>
      </c>
      <c r="AE127" s="34">
        <v>111.3</v>
      </c>
      <c r="AF127" s="34">
        <v>72.099999999999994</v>
      </c>
      <c r="AG127" s="34">
        <v>61.8</v>
      </c>
      <c r="AH127" s="34">
        <v>101.5</v>
      </c>
      <c r="AI127" s="34">
        <v>66</v>
      </c>
      <c r="AJ127" s="34">
        <v>88.2</v>
      </c>
      <c r="AK127" s="34">
        <v>23.4</v>
      </c>
      <c r="AL127" s="34">
        <v>20.5</v>
      </c>
      <c r="AM127" s="34">
        <v>16.8</v>
      </c>
      <c r="AN127" s="34">
        <v>62.5</v>
      </c>
      <c r="AO127" s="34">
        <v>69.400000000000006</v>
      </c>
      <c r="AP127" s="42">
        <v>960</v>
      </c>
      <c r="AQ127" s="42">
        <v>865</v>
      </c>
      <c r="AR127" s="38">
        <v>1.1100000000000001</v>
      </c>
      <c r="AS127" s="43">
        <v>0</v>
      </c>
      <c r="AT127" s="43">
        <v>0</v>
      </c>
      <c r="AU127" s="43">
        <v>0</v>
      </c>
      <c r="AV127" s="44">
        <v>0</v>
      </c>
      <c r="AW127" s="43">
        <v>8</v>
      </c>
      <c r="AX127" s="43">
        <v>0</v>
      </c>
      <c r="AY127" s="43">
        <v>3</v>
      </c>
      <c r="AZ127" s="43">
        <v>12</v>
      </c>
      <c r="BA127" s="43">
        <v>0</v>
      </c>
      <c r="BB127" s="43">
        <v>2</v>
      </c>
      <c r="BC127" s="43">
        <v>25</v>
      </c>
      <c r="BD127" s="43">
        <v>22</v>
      </c>
      <c r="BE127" s="43">
        <v>9</v>
      </c>
      <c r="BF127" s="43">
        <v>8</v>
      </c>
      <c r="BG127">
        <v>15.2631578947368</v>
      </c>
      <c r="BH127">
        <v>8.7013645172119105</v>
      </c>
      <c r="BI127">
        <v>3.5313529968261701</v>
      </c>
      <c r="BJ127">
        <v>6.6187639236450204</v>
      </c>
      <c r="BK127">
        <v>4.7409967121324996</v>
      </c>
      <c r="BL127">
        <v>2.2810675240399498</v>
      </c>
      <c r="BM127">
        <v>0.54857110117676</v>
      </c>
      <c r="BN127">
        <v>1.4093529604845201</v>
      </c>
      <c r="BO127">
        <v>0.49178409576415999</v>
      </c>
      <c r="BP127">
        <v>0.76769942045211803</v>
      </c>
      <c r="BQ127">
        <v>7.4280952081467205E-2</v>
      </c>
      <c r="BR127">
        <v>-2.8090748935937899E-2</v>
      </c>
      <c r="BS127">
        <v>0.94703167676925704</v>
      </c>
      <c r="BT127">
        <v>11.157894736842101</v>
      </c>
      <c r="BU127">
        <v>5.3004393577575701</v>
      </c>
      <c r="BV127">
        <v>3.6979961395263699</v>
      </c>
      <c r="BW127">
        <v>6.6089830398559597</v>
      </c>
      <c r="BX127">
        <v>5.3779960682517602</v>
      </c>
      <c r="BY127">
        <v>3.05793783678646</v>
      </c>
      <c r="BZ127">
        <v>0.41843030039412399</v>
      </c>
      <c r="CA127">
        <v>0.86453621856306395</v>
      </c>
      <c r="CB127">
        <v>0.33200430870056202</v>
      </c>
      <c r="CC127">
        <v>0.49768921732902499</v>
      </c>
      <c r="CD127">
        <v>0.25234518932878702</v>
      </c>
      <c r="CE127">
        <v>0.120637960731983</v>
      </c>
      <c r="CF127">
        <v>0.93471395969390902</v>
      </c>
      <c r="CG127">
        <v>9.6842105263157894</v>
      </c>
      <c r="CH127">
        <v>4.4040284156799299</v>
      </c>
      <c r="CI127">
        <v>3.9471850395202601</v>
      </c>
      <c r="CJ127">
        <v>6.8250708580017099</v>
      </c>
      <c r="CK127">
        <v>5.89615688825908</v>
      </c>
      <c r="CL127">
        <v>3.4472407374465699</v>
      </c>
      <c r="CM127">
        <v>0.377209031122201</v>
      </c>
      <c r="CN127">
        <v>0.75226509176446699</v>
      </c>
      <c r="CO127">
        <v>0.31150981783866899</v>
      </c>
      <c r="CP127">
        <v>0.43756154179573098</v>
      </c>
      <c r="CQ127">
        <v>0.37681812713540302</v>
      </c>
      <c r="CR127">
        <v>0.107731506228447</v>
      </c>
      <c r="CS127">
        <v>0.97668141126632702</v>
      </c>
      <c r="CT127">
        <v>12</v>
      </c>
      <c r="CU127">
        <v>5.14296197891235</v>
      </c>
      <c r="CV127">
        <v>3.8190605640411399</v>
      </c>
      <c r="CW127">
        <v>6.28090572357178</v>
      </c>
      <c r="CX127">
        <v>5.2788684619100499</v>
      </c>
      <c r="CY127">
        <v>3.02251565804956</v>
      </c>
      <c r="CZ127">
        <v>0.41209452016813602</v>
      </c>
      <c r="DA127">
        <v>0.78350093662736198</v>
      </c>
      <c r="DB127">
        <v>0.28996065258979797</v>
      </c>
      <c r="DC127">
        <v>0.43615123629570002</v>
      </c>
      <c r="DD127">
        <v>0.22096918597109</v>
      </c>
      <c r="DE127">
        <v>6.5520249307155595E-2</v>
      </c>
      <c r="DF127">
        <v>0.91766792535781905</v>
      </c>
      <c r="DG127">
        <v>16.526315789473699</v>
      </c>
      <c r="DH127">
        <v>10.4750814437866</v>
      </c>
      <c r="DI127">
        <v>2.7798018455505402</v>
      </c>
      <c r="DJ127">
        <v>4.2667360305786097</v>
      </c>
      <c r="DK127">
        <v>3.5294987527947699</v>
      </c>
      <c r="DL127">
        <v>1.8735258467713301</v>
      </c>
      <c r="DM127">
        <v>0.62355368239100895</v>
      </c>
      <c r="DN127">
        <v>1.74408075087561</v>
      </c>
      <c r="DO127">
        <v>0.57826411724090598</v>
      </c>
      <c r="DP127">
        <v>0.88527905941009499</v>
      </c>
      <c r="DQ127">
        <v>6.5708238573256902E-2</v>
      </c>
      <c r="DR127">
        <v>2.6857012882828699E-2</v>
      </c>
      <c r="DS127">
        <v>0.96043509244918801</v>
      </c>
    </row>
    <row r="128" spans="1:123" s="47" customFormat="1" x14ac:dyDescent="0.45">
      <c r="A128" s="141" t="s">
        <v>124</v>
      </c>
      <c r="B128" s="31">
        <v>1</v>
      </c>
      <c r="C128" s="30">
        <v>80</v>
      </c>
      <c r="D128" s="30">
        <v>2</v>
      </c>
      <c r="E128" s="30">
        <v>4</v>
      </c>
      <c r="F128" s="54">
        <v>1.5609999999999999</v>
      </c>
      <c r="G128" s="54">
        <v>0.45400000000000001</v>
      </c>
      <c r="H128" s="54">
        <v>7.5999999999999998E-2</v>
      </c>
      <c r="I128" s="54">
        <v>0.19600000000000001</v>
      </c>
      <c r="J128" s="55">
        <v>4.2361111111111106E-2</v>
      </c>
      <c r="K128" s="55">
        <v>5.2777777777777778E-2</v>
      </c>
      <c r="L128" s="55">
        <v>0.13819444444444443</v>
      </c>
      <c r="M128" s="55">
        <v>0.18958333333333333</v>
      </c>
      <c r="N128" s="39">
        <v>52.8</v>
      </c>
      <c r="O128" s="39">
        <v>59.3</v>
      </c>
      <c r="P128" s="39">
        <v>57.6</v>
      </c>
      <c r="Q128" s="39">
        <v>60.4</v>
      </c>
      <c r="R128" s="56">
        <v>160.80000000000001</v>
      </c>
      <c r="S128" s="56">
        <v>72.400000000000006</v>
      </c>
      <c r="T128" s="56">
        <v>14.9</v>
      </c>
      <c r="U128" s="46">
        <v>18</v>
      </c>
      <c r="V128" s="37">
        <v>62</v>
      </c>
      <c r="W128" s="37">
        <v>61</v>
      </c>
      <c r="X128" s="37">
        <v>1</v>
      </c>
      <c r="Y128" s="38">
        <v>1.02</v>
      </c>
      <c r="Z128" s="39">
        <v>64.2</v>
      </c>
      <c r="AA128" s="39">
        <v>62.5</v>
      </c>
      <c r="AB128" s="40">
        <v>1.03</v>
      </c>
      <c r="AC128" s="40" t="s">
        <v>60</v>
      </c>
      <c r="AD128" s="41">
        <v>3.1</v>
      </c>
      <c r="AE128" s="39">
        <v>153</v>
      </c>
      <c r="AF128" s="39">
        <v>60</v>
      </c>
      <c r="AG128" s="39">
        <v>59.1</v>
      </c>
      <c r="AH128" s="39">
        <v>124.5</v>
      </c>
      <c r="AI128" s="39">
        <v>53</v>
      </c>
      <c r="AJ128" s="39">
        <v>64.900000000000006</v>
      </c>
      <c r="AK128" s="39">
        <v>8.9</v>
      </c>
      <c r="AL128" s="39">
        <v>0.6</v>
      </c>
      <c r="AM128" s="39">
        <v>8.6999999999999993</v>
      </c>
      <c r="AN128" s="39">
        <v>58.8</v>
      </c>
      <c r="AO128" s="39">
        <v>61.2</v>
      </c>
      <c r="AP128" s="37">
        <v>1020</v>
      </c>
      <c r="AQ128" s="37">
        <v>980</v>
      </c>
      <c r="AR128" s="38">
        <v>1.04</v>
      </c>
      <c r="AS128" s="49">
        <v>6</v>
      </c>
      <c r="AT128" s="49">
        <v>2</v>
      </c>
      <c r="AU128" s="49">
        <v>2</v>
      </c>
      <c r="AV128" s="44">
        <v>2</v>
      </c>
      <c r="AW128" s="49">
        <v>5</v>
      </c>
      <c r="AX128" s="49">
        <v>0</v>
      </c>
      <c r="AY128" s="49">
        <v>2</v>
      </c>
      <c r="AZ128" s="49">
        <v>9</v>
      </c>
      <c r="BA128" s="49">
        <v>4</v>
      </c>
      <c r="BB128" s="49">
        <v>0</v>
      </c>
      <c r="BC128" s="49">
        <v>20</v>
      </c>
      <c r="BD128" s="49">
        <v>10</v>
      </c>
      <c r="BE128" s="49">
        <v>2</v>
      </c>
      <c r="BF128" s="49">
        <v>15</v>
      </c>
      <c r="BG128">
        <v>10.3157894736842</v>
      </c>
      <c r="BH128">
        <v>5.0588240623474103</v>
      </c>
      <c r="BI128">
        <v>5.8833479881286603</v>
      </c>
      <c r="BJ128">
        <v>11.505099296569799</v>
      </c>
      <c r="BK128">
        <v>8.2160431711297299</v>
      </c>
      <c r="BL128">
        <v>3.7368910960983799</v>
      </c>
      <c r="BM128">
        <v>0.39078379683867798</v>
      </c>
      <c r="BN128">
        <v>0.87768323791925795</v>
      </c>
      <c r="BO128">
        <v>0.35950464010238598</v>
      </c>
      <c r="BP128">
        <v>0.54542028903961204</v>
      </c>
      <c r="BQ128">
        <v>0.28685335575958698</v>
      </c>
      <c r="BR128">
        <v>0.19845905900001501</v>
      </c>
      <c r="BS128">
        <v>0.826235711574554</v>
      </c>
      <c r="BT128">
        <v>8.8421052631578991</v>
      </c>
      <c r="BU128">
        <v>4.4958930015564</v>
      </c>
      <c r="BV128">
        <v>5.5874338150024396</v>
      </c>
      <c r="BW128">
        <v>8.3541822433471697</v>
      </c>
      <c r="BX128">
        <v>7.3715145713404597</v>
      </c>
      <c r="BY128">
        <v>3.9337153155901299</v>
      </c>
      <c r="BZ128">
        <v>0.371758747175639</v>
      </c>
      <c r="CA128">
        <v>0.83879673687121303</v>
      </c>
      <c r="CB128">
        <v>0.36741605401039101</v>
      </c>
      <c r="CC128">
        <v>0.53087639808654796</v>
      </c>
      <c r="CD128">
        <v>0.38539143821433602</v>
      </c>
      <c r="CE128">
        <v>0.15038500726223</v>
      </c>
      <c r="CF128">
        <v>0.87803250551223799</v>
      </c>
      <c r="CG128">
        <v>9.3684210526315805</v>
      </c>
      <c r="CH128">
        <v>4.3575162887573198</v>
      </c>
      <c r="CI128">
        <v>6.4789133071899396</v>
      </c>
      <c r="CJ128">
        <v>9.4282445907592791</v>
      </c>
      <c r="CK128">
        <v>8.1309022903442401</v>
      </c>
      <c r="CL128">
        <v>4.0938661377332402</v>
      </c>
      <c r="CM128">
        <v>0.35369376416786102</v>
      </c>
      <c r="CN128">
        <v>0.72989668856798295</v>
      </c>
      <c r="CO128">
        <v>0.31441250443458602</v>
      </c>
      <c r="CP128">
        <v>0.48851186037063599</v>
      </c>
      <c r="CQ128">
        <v>0.33542951578368402</v>
      </c>
      <c r="CR128">
        <v>0.29428264498710599</v>
      </c>
      <c r="CS128">
        <v>0.84127438068389904</v>
      </c>
      <c r="CT128">
        <v>8.6315789473684195</v>
      </c>
      <c r="CU128">
        <v>3.1587936878204301</v>
      </c>
      <c r="CV128">
        <v>27.0559597015381</v>
      </c>
      <c r="CW128">
        <v>41.340347290039098</v>
      </c>
      <c r="CX128">
        <v>35.574265831395202</v>
      </c>
      <c r="CY128">
        <v>8.2356826506162903</v>
      </c>
      <c r="CZ128">
        <v>0.27121142759528</v>
      </c>
      <c r="DA128">
        <v>0.46210340856010601</v>
      </c>
      <c r="DB128">
        <v>0.22062705457210499</v>
      </c>
      <c r="DC128">
        <v>0.38419359922409102</v>
      </c>
      <c r="DD128">
        <v>0.26087181622394701</v>
      </c>
      <c r="DE128">
        <v>0.29170271754264798</v>
      </c>
      <c r="DF128">
        <v>0.56983655691146895</v>
      </c>
      <c r="DG128">
        <v>6.4210526315789496</v>
      </c>
      <c r="DH128">
        <v>2.75410056114197</v>
      </c>
      <c r="DI128">
        <v>428.54766845703102</v>
      </c>
      <c r="DJ128">
        <v>457.67520141601602</v>
      </c>
      <c r="DK128">
        <v>437.55558535927202</v>
      </c>
      <c r="DL128">
        <v>55.626574432640702</v>
      </c>
      <c r="DM128">
        <v>0.215816355037284</v>
      </c>
      <c r="DN128">
        <v>0.46582696859892497</v>
      </c>
      <c r="DO128">
        <v>0.240028962492943</v>
      </c>
      <c r="DP128">
        <v>0.54354685544967696</v>
      </c>
      <c r="DQ128">
        <v>0.167590966880454</v>
      </c>
      <c r="DR128">
        <v>0.49767753481864901</v>
      </c>
      <c r="DS128">
        <v>0.27180024981498702</v>
      </c>
    </row>
    <row r="129" spans="1:123" s="47" customFormat="1" x14ac:dyDescent="0.45">
      <c r="A129" s="142" t="s">
        <v>125</v>
      </c>
      <c r="B129" s="31">
        <v>1</v>
      </c>
      <c r="C129" s="30">
        <v>78</v>
      </c>
      <c r="D129" s="30">
        <v>2</v>
      </c>
      <c r="E129" s="30">
        <v>4</v>
      </c>
      <c r="F129" s="54" t="s">
        <v>9</v>
      </c>
      <c r="G129" s="54" t="s">
        <v>9</v>
      </c>
      <c r="H129" s="54" t="s">
        <v>9</v>
      </c>
      <c r="I129" s="54" t="s">
        <v>9</v>
      </c>
      <c r="J129" s="55" t="s">
        <v>9</v>
      </c>
      <c r="K129" s="55" t="s">
        <v>9</v>
      </c>
      <c r="L129" s="55" t="s">
        <v>9</v>
      </c>
      <c r="M129" s="55" t="s">
        <v>9</v>
      </c>
      <c r="N129" s="39" t="s">
        <v>9</v>
      </c>
      <c r="O129" s="39" t="s">
        <v>9</v>
      </c>
      <c r="P129" s="39" t="s">
        <v>9</v>
      </c>
      <c r="Q129" s="39" t="s">
        <v>9</v>
      </c>
      <c r="R129" s="56" t="s">
        <v>9</v>
      </c>
      <c r="S129" s="56" t="s">
        <v>9</v>
      </c>
      <c r="T129" s="56" t="s">
        <v>9</v>
      </c>
      <c r="U129" s="46" t="s">
        <v>9</v>
      </c>
      <c r="V129" s="37" t="s">
        <v>9</v>
      </c>
      <c r="W129" s="37" t="s">
        <v>9</v>
      </c>
      <c r="X129" s="67" t="s">
        <v>60</v>
      </c>
      <c r="Y129" s="68" t="s">
        <v>60</v>
      </c>
      <c r="Z129" s="39" t="s">
        <v>9</v>
      </c>
      <c r="AA129" s="39" t="s">
        <v>9</v>
      </c>
      <c r="AB129" s="71" t="s">
        <v>60</v>
      </c>
      <c r="AC129" s="71" t="s">
        <v>60</v>
      </c>
      <c r="AD129" s="72" t="s">
        <v>60</v>
      </c>
      <c r="AE129" s="39">
        <v>135.1</v>
      </c>
      <c r="AF129" s="39">
        <v>58.9</v>
      </c>
      <c r="AG129" s="39">
        <v>61.1</v>
      </c>
      <c r="AH129" s="39">
        <v>98.3</v>
      </c>
      <c r="AI129" s="39">
        <v>51</v>
      </c>
      <c r="AJ129" s="39">
        <v>68.599999999999994</v>
      </c>
      <c r="AK129" s="39">
        <v>16.7</v>
      </c>
      <c r="AL129" s="39">
        <v>16.7</v>
      </c>
      <c r="AM129" s="39">
        <v>20.399999999999999</v>
      </c>
      <c r="AN129" s="39">
        <v>60.3</v>
      </c>
      <c r="AO129" s="39">
        <v>68.599999999999994</v>
      </c>
      <c r="AP129" s="37">
        <v>995</v>
      </c>
      <c r="AQ129" s="37">
        <v>875</v>
      </c>
      <c r="AR129" s="38">
        <v>1.1399999999999999</v>
      </c>
      <c r="AS129" s="49" t="s">
        <v>9</v>
      </c>
      <c r="AT129" s="49" t="s">
        <v>9</v>
      </c>
      <c r="AU129" s="49" t="s">
        <v>9</v>
      </c>
      <c r="AV129" s="44" t="s">
        <v>9</v>
      </c>
      <c r="AW129" s="49">
        <v>3</v>
      </c>
      <c r="AX129" s="49">
        <v>3</v>
      </c>
      <c r="AY129" s="49">
        <v>2</v>
      </c>
      <c r="AZ129" s="49">
        <v>10</v>
      </c>
      <c r="BA129" s="49">
        <v>2</v>
      </c>
      <c r="BB129" s="49">
        <v>3</v>
      </c>
      <c r="BC129" s="49">
        <v>23</v>
      </c>
      <c r="BD129" s="49">
        <v>12</v>
      </c>
      <c r="BE129" s="49">
        <v>10</v>
      </c>
      <c r="BF129" s="49">
        <v>12</v>
      </c>
      <c r="BG129">
        <v>14.421052631578901</v>
      </c>
      <c r="BH129">
        <v>10.1890525817871</v>
      </c>
      <c r="BI129">
        <v>5.7652330398559597</v>
      </c>
      <c r="BJ129">
        <v>10.992448806762701</v>
      </c>
      <c r="BK129">
        <v>6.9875095518011801</v>
      </c>
      <c r="BL129">
        <v>2.4107163412529098</v>
      </c>
      <c r="BM129">
        <v>0.61660950811015203</v>
      </c>
      <c r="BN129">
        <v>1.9099861999322501</v>
      </c>
      <c r="BO129">
        <v>0.60265898704528797</v>
      </c>
      <c r="BP129">
        <v>1.0095293521881099</v>
      </c>
      <c r="BQ129">
        <v>2.9300487292034501E-2</v>
      </c>
      <c r="BR129">
        <v>6.3321158289909404E-2</v>
      </c>
      <c r="BS129">
        <v>4.6417269706726101</v>
      </c>
      <c r="BT129">
        <v>9.1578947368421009</v>
      </c>
      <c r="BU129">
        <v>4.2025222778320304</v>
      </c>
      <c r="BV129">
        <v>4.7540869712829599</v>
      </c>
      <c r="BW129">
        <v>8.1568641662597692</v>
      </c>
      <c r="BX129">
        <v>6.4418843670895196</v>
      </c>
      <c r="BY129">
        <v>3.53428285372885</v>
      </c>
      <c r="BZ129">
        <v>0.37184548714182702</v>
      </c>
      <c r="CA129">
        <v>0.70465957192120099</v>
      </c>
      <c r="CB129">
        <v>0.287469983100891</v>
      </c>
      <c r="CC129">
        <v>0.43056082725524902</v>
      </c>
      <c r="CD129">
        <v>0.32541779568458101</v>
      </c>
      <c r="CE129">
        <v>0.35118320584297202</v>
      </c>
      <c r="CF129">
        <v>0.88711804151535001</v>
      </c>
      <c r="CG129">
        <v>9.7894736842105292</v>
      </c>
      <c r="CH129">
        <v>4.6430406570434597</v>
      </c>
      <c r="CI129">
        <v>4.2421107292175302</v>
      </c>
      <c r="CJ129">
        <v>7.4198093414306596</v>
      </c>
      <c r="CK129">
        <v>6.1452592046637298</v>
      </c>
      <c r="CL129">
        <v>3.3152843657989899</v>
      </c>
      <c r="CM129">
        <v>0.39330277322624502</v>
      </c>
      <c r="CN129">
        <v>0.78634065245806695</v>
      </c>
      <c r="CO129">
        <v>0.314269989728928</v>
      </c>
      <c r="CP129">
        <v>0.47342532873153698</v>
      </c>
      <c r="CQ129">
        <v>0.27736343201869101</v>
      </c>
      <c r="CR129">
        <v>0.30018037557601901</v>
      </c>
      <c r="CS129">
        <v>0.86006200313568104</v>
      </c>
      <c r="CT129">
        <v>9.2631578947368407</v>
      </c>
      <c r="CU129">
        <v>4.10567331314087</v>
      </c>
      <c r="CV129">
        <v>5.03401756286621</v>
      </c>
      <c r="CW129">
        <v>7.9314942359924299</v>
      </c>
      <c r="CX129">
        <v>6.7079578449851596</v>
      </c>
      <c r="CY129">
        <v>3.65093147824382</v>
      </c>
      <c r="CZ129">
        <v>0.363418103992113</v>
      </c>
      <c r="DA129">
        <v>0.68645416065626796</v>
      </c>
      <c r="DB129">
        <v>0.28017556667327898</v>
      </c>
      <c r="DC129">
        <v>0.43139210343360901</v>
      </c>
      <c r="DD129">
        <v>0.313097075050703</v>
      </c>
      <c r="DE129">
        <v>0.47124481201171903</v>
      </c>
      <c r="DF129">
        <v>0.89935988187789895</v>
      </c>
      <c r="DG129">
        <v>16.210526315789501</v>
      </c>
      <c r="DH129">
        <v>9.5404453277587908</v>
      </c>
      <c r="DI129">
        <v>3.4318778514862101</v>
      </c>
      <c r="DJ129">
        <v>5.08351850509644</v>
      </c>
      <c r="DK129">
        <v>4.3899849841469196</v>
      </c>
      <c r="DL129">
        <v>2.1525268185208399</v>
      </c>
      <c r="DM129">
        <v>0.57267350233595804</v>
      </c>
      <c r="DN129">
        <v>1.51587820957979</v>
      </c>
      <c r="DO129">
        <v>0.526677906513214</v>
      </c>
      <c r="DP129">
        <v>0.81442213058471702</v>
      </c>
      <c r="DQ129">
        <v>7.20423791506387E-2</v>
      </c>
      <c r="DR129">
        <v>0.106078118085861</v>
      </c>
      <c r="DS129">
        <v>0.93912982940673795</v>
      </c>
    </row>
    <row r="130" spans="1:123" s="47" customFormat="1" x14ac:dyDescent="0.45">
      <c r="A130" s="142" t="s">
        <v>126</v>
      </c>
      <c r="B130" s="31">
        <v>1</v>
      </c>
      <c r="C130" s="30">
        <v>83</v>
      </c>
      <c r="D130" s="30">
        <v>2</v>
      </c>
      <c r="E130" s="30">
        <v>4</v>
      </c>
      <c r="F130" s="54">
        <v>1.397</v>
      </c>
      <c r="G130" s="54">
        <v>1.58</v>
      </c>
      <c r="H130" s="54">
        <v>0.89800000000000002</v>
      </c>
      <c r="I130" s="54">
        <v>0.69299999999999995</v>
      </c>
      <c r="J130" s="55">
        <v>6.7361111111111108E-2</v>
      </c>
      <c r="K130" s="55">
        <v>4.7222222222222221E-2</v>
      </c>
      <c r="L130" s="55">
        <v>2.4999999999999998E-2</v>
      </c>
      <c r="M130" s="55">
        <v>4.0972222222222222E-2</v>
      </c>
      <c r="N130" s="39">
        <v>48.1</v>
      </c>
      <c r="O130" s="39">
        <v>62.8</v>
      </c>
      <c r="P130" s="39">
        <v>78.099999999999994</v>
      </c>
      <c r="Q130" s="39">
        <v>57.7</v>
      </c>
      <c r="R130" s="56">
        <v>98</v>
      </c>
      <c r="S130" s="56">
        <v>119.5</v>
      </c>
      <c r="T130" s="56">
        <v>63.6</v>
      </c>
      <c r="U130" s="46">
        <v>59.7</v>
      </c>
      <c r="V130" s="37">
        <v>64</v>
      </c>
      <c r="W130" s="37">
        <v>60</v>
      </c>
      <c r="X130" s="37">
        <v>4</v>
      </c>
      <c r="Y130" s="38">
        <v>1.07</v>
      </c>
      <c r="Z130" s="39">
        <v>79.5</v>
      </c>
      <c r="AA130" s="39">
        <v>66.3</v>
      </c>
      <c r="AB130" s="40">
        <v>1.2</v>
      </c>
      <c r="AC130" s="40">
        <v>21.01</v>
      </c>
      <c r="AD130" s="41">
        <v>2.5</v>
      </c>
      <c r="AE130" s="39">
        <v>165.3</v>
      </c>
      <c r="AF130" s="39">
        <v>57.6</v>
      </c>
      <c r="AG130" s="39">
        <v>67.599999999999994</v>
      </c>
      <c r="AH130" s="39">
        <v>143.5</v>
      </c>
      <c r="AI130" s="39">
        <v>54</v>
      </c>
      <c r="AJ130" s="39">
        <v>72.3</v>
      </c>
      <c r="AK130" s="39">
        <v>2.8</v>
      </c>
      <c r="AL130" s="39">
        <v>2.8</v>
      </c>
      <c r="AM130" s="39">
        <v>10</v>
      </c>
      <c r="AN130" s="39">
        <v>61.5</v>
      </c>
      <c r="AO130" s="39">
        <v>64.5</v>
      </c>
      <c r="AP130" s="37">
        <v>975</v>
      </c>
      <c r="AQ130" s="37">
        <v>930</v>
      </c>
      <c r="AR130" s="38">
        <v>1.05</v>
      </c>
      <c r="AS130" s="49">
        <v>2</v>
      </c>
      <c r="AT130" s="49">
        <v>0</v>
      </c>
      <c r="AU130" s="49">
        <v>1</v>
      </c>
      <c r="AV130" s="44">
        <v>1</v>
      </c>
      <c r="AW130" s="49">
        <v>0</v>
      </c>
      <c r="AX130" s="49">
        <v>0</v>
      </c>
      <c r="AY130" s="49">
        <v>1</v>
      </c>
      <c r="AZ130" s="49">
        <v>0</v>
      </c>
      <c r="BA130" s="49">
        <v>3</v>
      </c>
      <c r="BB130" s="49">
        <v>0</v>
      </c>
      <c r="BC130" s="49">
        <v>4</v>
      </c>
      <c r="BD130" s="49">
        <v>0</v>
      </c>
      <c r="BE130" s="49">
        <v>3</v>
      </c>
      <c r="BF130" s="49">
        <v>12</v>
      </c>
      <c r="BG130">
        <v>13.789473684210501</v>
      </c>
      <c r="BH130">
        <v>6.3133454322814897</v>
      </c>
      <c r="BI130">
        <v>6.9336042404174796</v>
      </c>
      <c r="BJ130">
        <v>13.560431480407701</v>
      </c>
      <c r="BK130">
        <v>9.4269633042184893</v>
      </c>
      <c r="BL130">
        <v>3.9634433350367799</v>
      </c>
      <c r="BM130">
        <v>0.41012194831746102</v>
      </c>
      <c r="BN130">
        <v>0.869460799076478</v>
      </c>
      <c r="BO130">
        <v>0.35502013564109802</v>
      </c>
      <c r="BP130">
        <v>0.59461265802383401</v>
      </c>
      <c r="BQ130">
        <v>6.6024510041680501E-2</v>
      </c>
      <c r="BR130">
        <v>-9.7916070371866192E-3</v>
      </c>
      <c r="BS130">
        <v>0.84577023983001698</v>
      </c>
      <c r="BT130">
        <v>12.7368421052632</v>
      </c>
      <c r="BU130">
        <v>5.6365270614623997</v>
      </c>
      <c r="BV130">
        <v>6.6543517112731898</v>
      </c>
      <c r="BW130">
        <v>12.6385908126831</v>
      </c>
      <c r="BX130">
        <v>9.3718145019129704</v>
      </c>
      <c r="BY130">
        <v>3.6440236854274399</v>
      </c>
      <c r="BZ130">
        <v>0.399341445202475</v>
      </c>
      <c r="CA130">
        <v>0.81601308973672204</v>
      </c>
      <c r="CB130">
        <v>0.323444604873657</v>
      </c>
      <c r="CC130">
        <v>0.53597521781921398</v>
      </c>
      <c r="CD130">
        <v>0.144050552979055</v>
      </c>
      <c r="CE130">
        <v>0.10378313809633299</v>
      </c>
      <c r="CF130">
        <v>0.86827182769775402</v>
      </c>
      <c r="CG130">
        <v>11.0526315789474</v>
      </c>
      <c r="CH130">
        <v>6.09523248672485</v>
      </c>
      <c r="CI130">
        <v>5.6850872039794904</v>
      </c>
      <c r="CJ130">
        <v>10.741792678833001</v>
      </c>
      <c r="CK130">
        <v>7.7340386541266204</v>
      </c>
      <c r="CL130">
        <v>3.4905106561225701</v>
      </c>
      <c r="CM130">
        <v>0.431075322379388</v>
      </c>
      <c r="CN130">
        <v>1.0556448534554499</v>
      </c>
      <c r="CO130">
        <v>0.40882644057273898</v>
      </c>
      <c r="CP130">
        <v>0.70105183124542203</v>
      </c>
      <c r="CQ130">
        <v>0.14485976746145501</v>
      </c>
      <c r="CR130">
        <v>0.25844666361808799</v>
      </c>
      <c r="CS130">
        <v>0.99513971805572499</v>
      </c>
      <c r="CT130">
        <v>10.526315789473699</v>
      </c>
      <c r="CU130">
        <v>4.8517494201660201</v>
      </c>
      <c r="CV130">
        <v>12.045631408691399</v>
      </c>
      <c r="CW130">
        <v>21.053897857666001</v>
      </c>
      <c r="CX130">
        <v>16.093413453353101</v>
      </c>
      <c r="CY130">
        <v>4.7298743975789899</v>
      </c>
      <c r="CZ130">
        <v>0.368151723931055</v>
      </c>
      <c r="DA130">
        <v>0.77935090708895605</v>
      </c>
      <c r="DB130">
        <v>0.319942086935043</v>
      </c>
      <c r="DC130">
        <v>0.52849054336547896</v>
      </c>
      <c r="DD130">
        <v>0.228022389379714</v>
      </c>
      <c r="DE130">
        <v>0.26114624738693198</v>
      </c>
      <c r="DF130">
        <v>0.68773549795150801</v>
      </c>
      <c r="DG130">
        <v>10.6315789473684</v>
      </c>
      <c r="DH130">
        <v>4.0808963775634801</v>
      </c>
      <c r="DI130">
        <v>6.8311619758606001</v>
      </c>
      <c r="DJ130">
        <v>11.937450408935501</v>
      </c>
      <c r="DK130" t="s">
        <v>300</v>
      </c>
      <c r="DL130">
        <v>4.2142573517132398</v>
      </c>
      <c r="DM130">
        <v>0.30246074531353401</v>
      </c>
      <c r="DN130">
        <v>0.54978308982450197</v>
      </c>
      <c r="DO130">
        <v>0.25923791527748102</v>
      </c>
      <c r="DP130">
        <v>0.45995169878005998</v>
      </c>
      <c r="DQ130">
        <v>0.12977591463875601</v>
      </c>
      <c r="DR130">
        <v>7.6583348214626298E-2</v>
      </c>
      <c r="DS130">
        <v>1.08218717575073</v>
      </c>
    </row>
    <row r="131" spans="1:123" s="47" customFormat="1" x14ac:dyDescent="0.45">
      <c r="A131" s="141" t="s">
        <v>127</v>
      </c>
      <c r="B131" s="31">
        <v>0</v>
      </c>
      <c r="C131" s="30">
        <v>20</v>
      </c>
      <c r="D131" s="30">
        <v>2</v>
      </c>
      <c r="E131" s="30">
        <v>1</v>
      </c>
      <c r="F131" s="54">
        <v>0.89100000000000001</v>
      </c>
      <c r="G131" s="54">
        <v>1.4590000000000001</v>
      </c>
      <c r="H131" s="54">
        <v>2.524</v>
      </c>
      <c r="I131" s="54">
        <v>1.1100000000000001</v>
      </c>
      <c r="J131" s="55">
        <v>2.9166666666666664E-2</v>
      </c>
      <c r="K131" s="55">
        <v>3.7499999999999999E-2</v>
      </c>
      <c r="L131" s="55">
        <v>1.6666666666666666E-2</v>
      </c>
      <c r="M131" s="55">
        <v>6.458333333333334E-2</v>
      </c>
      <c r="N131" s="39">
        <v>31.3</v>
      </c>
      <c r="O131" s="39">
        <v>29.5</v>
      </c>
      <c r="P131" s="39">
        <v>45.3</v>
      </c>
      <c r="Q131" s="39">
        <v>43.5</v>
      </c>
      <c r="R131" s="56">
        <v>13.4</v>
      </c>
      <c r="S131" s="56">
        <v>43.5</v>
      </c>
      <c r="T131" s="56">
        <v>181.5</v>
      </c>
      <c r="U131" s="46">
        <v>26.3</v>
      </c>
      <c r="V131" s="37">
        <v>77</v>
      </c>
      <c r="W131" s="37">
        <v>59</v>
      </c>
      <c r="X131" s="37">
        <v>18</v>
      </c>
      <c r="Y131" s="38">
        <v>1.31</v>
      </c>
      <c r="Z131" s="39">
        <v>93.8</v>
      </c>
      <c r="AA131" s="39">
        <v>58</v>
      </c>
      <c r="AB131" s="40">
        <v>1.62</v>
      </c>
      <c r="AC131" s="40">
        <v>74.900000000000006</v>
      </c>
      <c r="AD131" s="41">
        <v>5</v>
      </c>
      <c r="AE131" s="39">
        <v>104.2</v>
      </c>
      <c r="AF131" s="39">
        <v>58.2</v>
      </c>
      <c r="AG131" s="39">
        <v>65.5</v>
      </c>
      <c r="AH131" s="39">
        <v>108.4</v>
      </c>
      <c r="AI131" s="39">
        <v>56</v>
      </c>
      <c r="AJ131" s="39">
        <v>86.3</v>
      </c>
      <c r="AK131" s="39">
        <v>0.1</v>
      </c>
      <c r="AL131" s="39">
        <v>0.1</v>
      </c>
      <c r="AM131" s="39">
        <v>6.1</v>
      </c>
      <c r="AN131" s="39">
        <v>62.2</v>
      </c>
      <c r="AO131" s="39">
        <v>71</v>
      </c>
      <c r="AP131" s="37">
        <v>965</v>
      </c>
      <c r="AQ131" s="37">
        <v>845</v>
      </c>
      <c r="AR131" s="38">
        <v>1.1399999999999999</v>
      </c>
      <c r="AS131" s="49">
        <v>1</v>
      </c>
      <c r="AT131" s="49">
        <v>1</v>
      </c>
      <c r="AU131" s="49">
        <v>0</v>
      </c>
      <c r="AV131" s="44">
        <v>0</v>
      </c>
      <c r="AW131" s="49">
        <v>0</v>
      </c>
      <c r="AX131" s="49">
        <v>0</v>
      </c>
      <c r="AY131" s="49">
        <v>2</v>
      </c>
      <c r="AZ131" s="49">
        <v>7</v>
      </c>
      <c r="BA131" s="49">
        <v>0</v>
      </c>
      <c r="BB131" s="49">
        <v>3</v>
      </c>
      <c r="BC131" s="49">
        <v>12</v>
      </c>
      <c r="BD131" s="49">
        <v>24</v>
      </c>
      <c r="BE131" s="49">
        <v>14</v>
      </c>
      <c r="BF131" s="49">
        <v>6</v>
      </c>
      <c r="BG131">
        <v>12.6315789473684</v>
      </c>
      <c r="BH131">
        <v>7.5531053543090803</v>
      </c>
      <c r="BI131">
        <v>5.0803194046020499</v>
      </c>
      <c r="BJ131">
        <v>6.2662878036498997</v>
      </c>
      <c r="BK131">
        <v>5.7447113237882901</v>
      </c>
      <c r="BL131">
        <v>2.697988222217</v>
      </c>
      <c r="BM131">
        <v>0.50419884476900101</v>
      </c>
      <c r="BN131">
        <v>1.3201317239208501</v>
      </c>
      <c r="BO131">
        <v>0.47570645809173601</v>
      </c>
      <c r="BP131">
        <v>0.79384899139404297</v>
      </c>
      <c r="BQ131">
        <v>0.110402564723728</v>
      </c>
      <c r="BR131">
        <v>0.27557843923568698</v>
      </c>
      <c r="BS131">
        <v>0.85503143072128296</v>
      </c>
      <c r="BT131">
        <v>10.6315789473684</v>
      </c>
      <c r="BU131">
        <v>5.1773047447204599</v>
      </c>
      <c r="BV131">
        <v>4.6347599029540998</v>
      </c>
      <c r="BW131">
        <v>7.3755912780761701</v>
      </c>
      <c r="BX131">
        <v>6.1788892495004797</v>
      </c>
      <c r="BY131">
        <v>3.31714751776199</v>
      </c>
      <c r="BZ131">
        <v>0.40483086372056898</v>
      </c>
      <c r="CA131">
        <v>0.85915131416587398</v>
      </c>
      <c r="CB131">
        <v>0.34856948256492598</v>
      </c>
      <c r="CC131">
        <v>0.54598790407180797</v>
      </c>
      <c r="CD131">
        <v>0.23297478464235</v>
      </c>
      <c r="CE131">
        <v>0.289573013782501</v>
      </c>
      <c r="CF131">
        <v>0.88120919466018699</v>
      </c>
      <c r="CG131">
        <v>9.3684210526315805</v>
      </c>
      <c r="CH131">
        <v>4.2658457756042498</v>
      </c>
      <c r="CI131">
        <v>5.6462297439575204</v>
      </c>
      <c r="CJ131">
        <v>7.5430736541748002</v>
      </c>
      <c r="CK131">
        <v>6.7871369813617903</v>
      </c>
      <c r="CL131">
        <v>3.6795422814742902</v>
      </c>
      <c r="CM131">
        <v>0.36208985558024898</v>
      </c>
      <c r="CN131">
        <v>0.70238923337329096</v>
      </c>
      <c r="CO131">
        <v>0.302389055490494</v>
      </c>
      <c r="CP131">
        <v>0.46988573670387301</v>
      </c>
      <c r="CQ131">
        <v>0.319156423819621</v>
      </c>
      <c r="CR131">
        <v>0.30349326133728</v>
      </c>
      <c r="CS131">
        <v>0.91228640079498302</v>
      </c>
      <c r="CT131">
        <v>9.4736842105263204</v>
      </c>
      <c r="CU131">
        <v>3.56564569473267</v>
      </c>
      <c r="CV131">
        <v>8.0698642730712908</v>
      </c>
      <c r="CW131">
        <v>15.401162147521999</v>
      </c>
      <c r="CX131">
        <v>10.821933846724701</v>
      </c>
      <c r="CY131">
        <v>4.6395924983665902</v>
      </c>
      <c r="CZ131">
        <v>0.31233460907116001</v>
      </c>
      <c r="DA131">
        <v>0.54284633149200401</v>
      </c>
      <c r="DB131">
        <v>0.24840317666530601</v>
      </c>
      <c r="DC131">
        <v>0.37713897228241</v>
      </c>
      <c r="DD131">
        <v>0.28956909540006898</v>
      </c>
      <c r="DE131">
        <v>0.18415251374244701</v>
      </c>
      <c r="DF131">
        <v>0.88997107744216897</v>
      </c>
      <c r="DG131">
        <v>9.5789473684210495</v>
      </c>
      <c r="DH131">
        <v>3.8849403858184801</v>
      </c>
      <c r="DI131">
        <v>11.9912567138672</v>
      </c>
      <c r="DJ131">
        <v>21.9047145843506</v>
      </c>
      <c r="DK131">
        <v>16.406628809477201</v>
      </c>
      <c r="DL131">
        <v>5.5165793839950998</v>
      </c>
      <c r="DM131">
        <v>0.30732517710156798</v>
      </c>
      <c r="DN131">
        <v>0.57271918268622302</v>
      </c>
      <c r="DO131">
        <v>0.28357252478599498</v>
      </c>
      <c r="DP131">
        <v>0.46727442741393999</v>
      </c>
      <c r="DQ131">
        <v>0.19715383264136099</v>
      </c>
      <c r="DR131">
        <v>0.20593760907649999</v>
      </c>
      <c r="DS131">
        <v>0.81421661376953103</v>
      </c>
    </row>
    <row r="132" spans="1:123" s="47" customFormat="1" x14ac:dyDescent="0.45">
      <c r="A132" s="141" t="s">
        <v>128</v>
      </c>
      <c r="B132" s="31">
        <v>1</v>
      </c>
      <c r="C132" s="30">
        <v>74</v>
      </c>
      <c r="D132" s="30">
        <v>2</v>
      </c>
      <c r="E132" s="30">
        <v>1</v>
      </c>
      <c r="F132" s="54">
        <v>1.5880000000000001</v>
      </c>
      <c r="G132" s="54">
        <v>1.0449999999999999</v>
      </c>
      <c r="H132" s="54">
        <v>2.0249999999999999</v>
      </c>
      <c r="I132" s="54">
        <v>0.124</v>
      </c>
      <c r="J132" s="55">
        <v>2.9861111111111113E-2</v>
      </c>
      <c r="K132" s="55">
        <v>2.4999999999999998E-2</v>
      </c>
      <c r="L132" s="55">
        <v>2.4999999999999998E-2</v>
      </c>
      <c r="M132" s="55">
        <v>4.8611111111111112E-2</v>
      </c>
      <c r="N132" s="39">
        <v>40.700000000000003</v>
      </c>
      <c r="O132" s="39">
        <v>41.7</v>
      </c>
      <c r="P132" s="39">
        <v>49.4</v>
      </c>
      <c r="Q132" s="39">
        <v>52.5</v>
      </c>
      <c r="R132" s="56">
        <v>27.4</v>
      </c>
      <c r="S132" s="56">
        <v>68.099999999999994</v>
      </c>
      <c r="T132" s="56">
        <v>165.6</v>
      </c>
      <c r="U132" s="46">
        <v>6.7</v>
      </c>
      <c r="V132" s="37">
        <v>126</v>
      </c>
      <c r="W132" s="37">
        <v>125</v>
      </c>
      <c r="X132" s="37">
        <v>1</v>
      </c>
      <c r="Y132" s="38">
        <v>1.01</v>
      </c>
      <c r="Z132" s="39">
        <v>129</v>
      </c>
      <c r="AA132" s="39">
        <v>123.7</v>
      </c>
      <c r="AB132" s="40">
        <v>1.04</v>
      </c>
      <c r="AC132" s="40">
        <v>54.2</v>
      </c>
      <c r="AD132" s="41">
        <v>0.3</v>
      </c>
      <c r="AE132" s="39">
        <v>143.30000000000001</v>
      </c>
      <c r="AF132" s="39">
        <v>64.2</v>
      </c>
      <c r="AG132" s="39">
        <v>124.4</v>
      </c>
      <c r="AH132" s="39">
        <v>135.69999999999999</v>
      </c>
      <c r="AI132" s="39">
        <v>63</v>
      </c>
      <c r="AJ132" s="39">
        <v>139.5</v>
      </c>
      <c r="AK132" s="39">
        <v>7.9</v>
      </c>
      <c r="AL132" s="39">
        <v>7.2</v>
      </c>
      <c r="AM132" s="39">
        <v>1.3</v>
      </c>
      <c r="AN132" s="39">
        <v>127.7</v>
      </c>
      <c r="AO132" s="39">
        <v>127.7</v>
      </c>
      <c r="AP132" s="37">
        <v>470</v>
      </c>
      <c r="AQ132" s="37">
        <v>470</v>
      </c>
      <c r="AR132" s="38">
        <v>1</v>
      </c>
      <c r="AS132" s="49">
        <v>4</v>
      </c>
      <c r="AT132" s="49">
        <v>2</v>
      </c>
      <c r="AU132" s="49">
        <v>2</v>
      </c>
      <c r="AV132" s="44">
        <v>0</v>
      </c>
      <c r="AW132" s="49">
        <v>0</v>
      </c>
      <c r="AX132" s="49">
        <v>0</v>
      </c>
      <c r="AY132" s="49">
        <v>3</v>
      </c>
      <c r="AZ132" s="49">
        <v>2</v>
      </c>
      <c r="BA132" s="49">
        <v>0</v>
      </c>
      <c r="BB132" s="49">
        <v>2</v>
      </c>
      <c r="BC132" s="49">
        <v>7</v>
      </c>
      <c r="BD132" s="49">
        <v>28</v>
      </c>
      <c r="BE132" s="49">
        <v>9</v>
      </c>
      <c r="BF132" s="49">
        <v>13</v>
      </c>
      <c r="BG132">
        <v>11.0526315789474</v>
      </c>
      <c r="BH132">
        <v>5.4045958518981898</v>
      </c>
      <c r="BI132">
        <v>6.7424507141113299</v>
      </c>
      <c r="BJ132">
        <v>9.3541021347045898</v>
      </c>
      <c r="BK132">
        <v>8.1612462244535706</v>
      </c>
      <c r="BL132">
        <v>3.5829631766380601</v>
      </c>
      <c r="BM132">
        <v>0.40600562808553398</v>
      </c>
      <c r="BN132">
        <v>0.883688384349407</v>
      </c>
      <c r="BO132">
        <v>0.346843481063843</v>
      </c>
      <c r="BP132">
        <v>0.57459247112274203</v>
      </c>
      <c r="BQ132">
        <v>0.21547816116635801</v>
      </c>
      <c r="BR132">
        <v>0.38725224137306202</v>
      </c>
      <c r="BS132">
        <v>0.82889932394027699</v>
      </c>
      <c r="BT132">
        <v>10.526315789473699</v>
      </c>
      <c r="BU132">
        <v>4.7427077293395996</v>
      </c>
      <c r="BV132">
        <v>5.4593477249145499</v>
      </c>
      <c r="BW132">
        <v>10.8538370132446</v>
      </c>
      <c r="BX132">
        <v>7.5218577886882603</v>
      </c>
      <c r="BY132">
        <v>3.5396789040481802</v>
      </c>
      <c r="BZ132">
        <v>0.38060823408196698</v>
      </c>
      <c r="CA132">
        <v>0.75915595264776803</v>
      </c>
      <c r="CB132">
        <v>0.31410464644432101</v>
      </c>
      <c r="CC132">
        <v>0.494609534740448</v>
      </c>
      <c r="CD132">
        <v>0.21946138365200801</v>
      </c>
      <c r="CE132">
        <v>0.12065731734037401</v>
      </c>
      <c r="CF132">
        <v>0.916101694107056</v>
      </c>
      <c r="CG132">
        <v>8.5263157894736796</v>
      </c>
      <c r="CH132">
        <v>3.7778835296630899</v>
      </c>
      <c r="CI132">
        <v>5.66687107086182</v>
      </c>
      <c r="CJ132">
        <v>10.8721580505371</v>
      </c>
      <c r="CK132">
        <v>8.3441060718737194</v>
      </c>
      <c r="CL132">
        <v>4.3566460051731797</v>
      </c>
      <c r="CM132">
        <v>0.330289061810772</v>
      </c>
      <c r="CN132">
        <v>0.66513005403371805</v>
      </c>
      <c r="CO132">
        <v>0.31557762622833302</v>
      </c>
      <c r="CP132">
        <v>0.45554092526435902</v>
      </c>
      <c r="CQ132">
        <v>0.29975196435019402</v>
      </c>
      <c r="CR132">
        <v>0.20147962868213701</v>
      </c>
      <c r="CS132">
        <v>0.87003904581069902</v>
      </c>
      <c r="CT132">
        <v>8.9473684210526301</v>
      </c>
      <c r="CU132">
        <v>3.8926403522491499</v>
      </c>
      <c r="CV132">
        <v>5.4080057144165004</v>
      </c>
      <c r="CW132">
        <v>10.1314353942871</v>
      </c>
      <c r="CX132">
        <v>7.6596661868848299</v>
      </c>
      <c r="CY132">
        <v>4.0263015352494502</v>
      </c>
      <c r="CZ132">
        <v>0.340936290827625</v>
      </c>
      <c r="DA132">
        <v>0.64465037735837305</v>
      </c>
      <c r="DB132">
        <v>0.29354381561279302</v>
      </c>
      <c r="DC132">
        <v>0.43211251497268699</v>
      </c>
      <c r="DD132">
        <v>0.29561642793425302</v>
      </c>
      <c r="DE132">
        <v>0.30811870098114003</v>
      </c>
      <c r="DF132">
        <v>1.0095405578613299</v>
      </c>
      <c r="DG132">
        <v>9.5789473684210495</v>
      </c>
      <c r="DH132">
        <v>3.6610915660858199</v>
      </c>
      <c r="DI132">
        <v>6.4720964431762704</v>
      </c>
      <c r="DJ132">
        <v>12.898216247558601</v>
      </c>
      <c r="DK132">
        <v>9.2018430860418992</v>
      </c>
      <c r="DL132">
        <v>4.3950784589812102</v>
      </c>
      <c r="DM132">
        <v>0.31729053692950498</v>
      </c>
      <c r="DN132">
        <v>0.55061266184150903</v>
      </c>
      <c r="DO132">
        <v>0.24392323195934301</v>
      </c>
      <c r="DP132">
        <v>0.37642166018486001</v>
      </c>
      <c r="DQ132">
        <v>0.26635220350936101</v>
      </c>
      <c r="DR132">
        <v>0.217050760984421</v>
      </c>
      <c r="DS132">
        <v>7.9568400382995597</v>
      </c>
    </row>
    <row r="133" spans="1:123" s="47" customFormat="1" x14ac:dyDescent="0.45">
      <c r="A133" s="142" t="s">
        <v>129</v>
      </c>
      <c r="B133" s="31">
        <v>1</v>
      </c>
      <c r="C133" s="95">
        <v>56</v>
      </c>
      <c r="D133" s="30">
        <v>2</v>
      </c>
      <c r="E133" s="30">
        <v>4</v>
      </c>
      <c r="F133" s="97">
        <v>0.47599999999999998</v>
      </c>
      <c r="G133" s="97">
        <v>0.31900000000000001</v>
      </c>
      <c r="H133" s="97">
        <v>0.69899999999999995</v>
      </c>
      <c r="I133" s="97">
        <v>0.188</v>
      </c>
      <c r="J133" s="98">
        <v>5.347222222222222E-2</v>
      </c>
      <c r="K133" s="98">
        <v>4.8611111111111112E-2</v>
      </c>
      <c r="L133" s="98">
        <v>5.347222222222222E-2</v>
      </c>
      <c r="M133" s="98">
        <v>8.8888888888888892E-2</v>
      </c>
      <c r="N133" s="99">
        <v>34.9</v>
      </c>
      <c r="O133" s="99">
        <v>25.1</v>
      </c>
      <c r="P133" s="99">
        <v>44.6</v>
      </c>
      <c r="Q133" s="99">
        <v>35.299999999999997</v>
      </c>
      <c r="R133" s="99">
        <v>23</v>
      </c>
      <c r="S133" s="99">
        <v>29.1</v>
      </c>
      <c r="T133" s="99">
        <v>14.6</v>
      </c>
      <c r="U133" s="100">
        <v>9.6</v>
      </c>
      <c r="V133" s="101">
        <v>62</v>
      </c>
      <c r="W133" s="101">
        <v>61</v>
      </c>
      <c r="X133" s="101">
        <v>1</v>
      </c>
      <c r="Y133" s="102">
        <v>1.02</v>
      </c>
      <c r="Z133" s="103">
        <v>64.900000000000006</v>
      </c>
      <c r="AA133" s="103">
        <v>61.9</v>
      </c>
      <c r="AB133" s="104">
        <v>1.05</v>
      </c>
      <c r="AC133" s="104" t="s">
        <v>61</v>
      </c>
      <c r="AD133" s="105">
        <v>1</v>
      </c>
      <c r="AE133" s="103">
        <v>119.9</v>
      </c>
      <c r="AF133" s="103">
        <v>55.9</v>
      </c>
      <c r="AG133" s="103">
        <v>61.3</v>
      </c>
      <c r="AH133" s="103">
        <v>75</v>
      </c>
      <c r="AI133" s="103">
        <v>48</v>
      </c>
      <c r="AJ133" s="103">
        <v>68.599999999999994</v>
      </c>
      <c r="AK133" s="103">
        <v>8.4</v>
      </c>
      <c r="AL133" s="103">
        <v>8.4</v>
      </c>
      <c r="AM133" s="103">
        <v>10</v>
      </c>
      <c r="AN133" s="103">
        <v>60.6</v>
      </c>
      <c r="AO133" s="103">
        <v>62.8</v>
      </c>
      <c r="AP133" s="101">
        <v>990</v>
      </c>
      <c r="AQ133" s="101">
        <v>955</v>
      </c>
      <c r="AR133" s="102">
        <v>1.036649214659686</v>
      </c>
      <c r="AS133" s="49">
        <v>6</v>
      </c>
      <c r="AT133" s="49">
        <v>2</v>
      </c>
      <c r="AU133" s="49">
        <v>2</v>
      </c>
      <c r="AV133" s="82">
        <v>2</v>
      </c>
      <c r="AW133" s="49">
        <v>10</v>
      </c>
      <c r="AX133" s="49">
        <v>3</v>
      </c>
      <c r="AY133" s="49">
        <v>2</v>
      </c>
      <c r="AZ133" s="49">
        <v>6</v>
      </c>
      <c r="BA133" s="49">
        <v>1</v>
      </c>
      <c r="BB133" s="49">
        <v>6</v>
      </c>
      <c r="BC133" s="49">
        <v>28</v>
      </c>
      <c r="BD133" s="49">
        <v>28</v>
      </c>
      <c r="BE133" s="49">
        <v>13</v>
      </c>
      <c r="BF133" s="49">
        <v>11</v>
      </c>
      <c r="BG133">
        <v>12.7368421052632</v>
      </c>
      <c r="BH133">
        <v>6.8610277175903303</v>
      </c>
      <c r="BI133">
        <v>7.7204542160034197</v>
      </c>
      <c r="BJ133">
        <v>14.807853698730501</v>
      </c>
      <c r="BK133">
        <v>10.006665154507299</v>
      </c>
      <c r="BL133">
        <v>3.4283987200051</v>
      </c>
      <c r="BM133">
        <v>0.462818109614208</v>
      </c>
      <c r="BN133">
        <v>1.1686935776216101</v>
      </c>
      <c r="BO133">
        <v>0.41684669256210299</v>
      </c>
      <c r="BP133">
        <v>0.66782122850418102</v>
      </c>
      <c r="BQ133">
        <v>0.17270293632905701</v>
      </c>
      <c r="BR133">
        <v>7.8686103224754306E-2</v>
      </c>
      <c r="BS133">
        <v>0.76123380661010698</v>
      </c>
      <c r="BT133">
        <v>12.105263157894701</v>
      </c>
      <c r="BU133">
        <v>6.36220407485962</v>
      </c>
      <c r="BV133">
        <v>5.9009571075439498</v>
      </c>
      <c r="BW133">
        <v>11.27956199646</v>
      </c>
      <c r="BX133">
        <v>7.5520466754311002</v>
      </c>
      <c r="BY133">
        <v>3.1421906899290502</v>
      </c>
      <c r="BZ133">
        <v>0.451886862869951</v>
      </c>
      <c r="CA133">
        <v>1.0659815468971801</v>
      </c>
      <c r="CB133">
        <v>0.38228377699852001</v>
      </c>
      <c r="CC133">
        <v>0.63762891292571999</v>
      </c>
      <c r="CD133">
        <v>0.19012685776063101</v>
      </c>
      <c r="CE133">
        <v>0.19736383855342901</v>
      </c>
      <c r="CF133">
        <v>0.84637302160263095</v>
      </c>
      <c r="CG133">
        <v>12.6315789473684</v>
      </c>
      <c r="CH133">
        <v>6.4916615486145002</v>
      </c>
      <c r="CI133">
        <v>4.80059909820557</v>
      </c>
      <c r="CJ133">
        <v>8.0976877212524396</v>
      </c>
      <c r="CK133">
        <v>5.9664194458409403</v>
      </c>
      <c r="CL133">
        <v>2.9068986630579201</v>
      </c>
      <c r="CM133">
        <v>0.45912620645074498</v>
      </c>
      <c r="CN133">
        <v>1.0722584049834301</v>
      </c>
      <c r="CO133">
        <v>0.39530861377716098</v>
      </c>
      <c r="CP133">
        <v>0.63187319040298495</v>
      </c>
      <c r="CQ133">
        <v>0.17675759102729699</v>
      </c>
      <c r="CR133">
        <v>3.8188971579074901E-2</v>
      </c>
      <c r="CS133">
        <v>1.0043236017227199</v>
      </c>
      <c r="CT133">
        <v>10.105263157894701</v>
      </c>
      <c r="CU133">
        <v>4.8607583045959499</v>
      </c>
      <c r="CV133">
        <v>6.7295103073120099</v>
      </c>
      <c r="CW133">
        <v>13.384605407714799</v>
      </c>
      <c r="CX133">
        <v>9.1630234969289699</v>
      </c>
      <c r="CY133">
        <v>3.840508602516</v>
      </c>
      <c r="CZ133">
        <v>0.384733848727212</v>
      </c>
      <c r="DA133">
        <v>0.85699230472729804</v>
      </c>
      <c r="DB133">
        <v>0.347667396068573</v>
      </c>
      <c r="DC133">
        <v>0.51267486810684204</v>
      </c>
      <c r="DD133">
        <v>0.34014978485094299</v>
      </c>
      <c r="DE133">
        <v>8.3943553268909496E-2</v>
      </c>
      <c r="DF133">
        <v>40.5296020507813</v>
      </c>
      <c r="DG133">
        <v>11.3684210526316</v>
      </c>
      <c r="DH133">
        <v>5.4757499694824201</v>
      </c>
      <c r="DI133">
        <v>21.977560043335</v>
      </c>
      <c r="DJ133">
        <v>32.8075141906738</v>
      </c>
      <c r="DK133">
        <v>25.897289175736301</v>
      </c>
      <c r="DL133">
        <v>5.7293875405662904</v>
      </c>
      <c r="DM133">
        <v>0.383327970510354</v>
      </c>
      <c r="DN133">
        <v>0.86584784457407604</v>
      </c>
      <c r="DO133">
        <v>0.35897904634475702</v>
      </c>
      <c r="DP133">
        <v>0.57334393262863204</v>
      </c>
      <c r="DQ133">
        <v>0.23171043374473799</v>
      </c>
      <c r="DR133">
        <v>4.0455586276948504E-3</v>
      </c>
      <c r="DS133">
        <v>0.55158650875091597</v>
      </c>
    </row>
    <row r="134" spans="1:123" s="47" customFormat="1" x14ac:dyDescent="0.45">
      <c r="A134" s="142" t="s">
        <v>130</v>
      </c>
      <c r="B134" s="31">
        <v>0</v>
      </c>
      <c r="C134" s="95">
        <v>82</v>
      </c>
      <c r="D134" s="30">
        <v>2</v>
      </c>
      <c r="E134" s="30">
        <v>1</v>
      </c>
      <c r="F134" s="97">
        <v>1.08</v>
      </c>
      <c r="G134" s="97">
        <v>0.49099999999999999</v>
      </c>
      <c r="H134" s="97">
        <v>0.124</v>
      </c>
      <c r="I134" s="97">
        <v>7.5999999999999998E-2</v>
      </c>
      <c r="J134" s="98">
        <v>3.6111111111111108E-2</v>
      </c>
      <c r="K134" s="98">
        <v>3.7499999999999999E-2</v>
      </c>
      <c r="L134" s="98">
        <v>7.4305555555555555E-2</v>
      </c>
      <c r="M134" s="98">
        <v>6.1111111111111123E-2</v>
      </c>
      <c r="N134" s="99">
        <v>39.4</v>
      </c>
      <c r="O134" s="99">
        <v>32</v>
      </c>
      <c r="P134" s="99">
        <v>48.1</v>
      </c>
      <c r="Q134" s="99">
        <v>41.8</v>
      </c>
      <c r="R134" s="99">
        <v>47.1</v>
      </c>
      <c r="S134" s="99">
        <v>20.6</v>
      </c>
      <c r="T134" s="99">
        <v>6.9</v>
      </c>
      <c r="U134" s="100">
        <v>0.8</v>
      </c>
      <c r="V134" s="77" t="s">
        <v>61</v>
      </c>
      <c r="W134" s="77" t="s">
        <v>61</v>
      </c>
      <c r="X134" s="77" t="s">
        <v>61</v>
      </c>
      <c r="Y134" s="79" t="s">
        <v>61</v>
      </c>
      <c r="Z134" s="53" t="s">
        <v>61</v>
      </c>
      <c r="AA134" s="53" t="s">
        <v>61</v>
      </c>
      <c r="AB134" s="80" t="s">
        <v>61</v>
      </c>
      <c r="AC134" s="80" t="s">
        <v>61</v>
      </c>
      <c r="AD134" s="81" t="s">
        <v>61</v>
      </c>
      <c r="AE134" s="103">
        <v>145.5</v>
      </c>
      <c r="AF134" s="103">
        <v>57.9</v>
      </c>
      <c r="AG134" s="103">
        <v>69.599999999999994</v>
      </c>
      <c r="AH134" s="103">
        <v>96</v>
      </c>
      <c r="AI134" s="103">
        <v>48</v>
      </c>
      <c r="AJ134" s="103">
        <v>66.3</v>
      </c>
      <c r="AK134" s="103">
        <v>13.2</v>
      </c>
      <c r="AL134" s="103">
        <v>13.2</v>
      </c>
      <c r="AM134" s="103">
        <v>3.5</v>
      </c>
      <c r="AN134" s="103" t="s">
        <v>8</v>
      </c>
      <c r="AO134" s="103" t="s">
        <v>8</v>
      </c>
      <c r="AP134" s="101" t="s">
        <v>8</v>
      </c>
      <c r="AQ134" s="101" t="s">
        <v>8</v>
      </c>
      <c r="AR134" s="102" t="s">
        <v>8</v>
      </c>
      <c r="AS134" s="78" t="s">
        <v>61</v>
      </c>
      <c r="AT134" s="78" t="s">
        <v>61</v>
      </c>
      <c r="AU134" s="78" t="s">
        <v>61</v>
      </c>
      <c r="AV134" s="82" t="s">
        <v>61</v>
      </c>
      <c r="AW134" s="49">
        <v>2</v>
      </c>
      <c r="AX134" s="49">
        <v>1</v>
      </c>
      <c r="AY134" s="49">
        <v>4</v>
      </c>
      <c r="AZ134" s="49">
        <v>7</v>
      </c>
      <c r="BA134" s="49">
        <v>0</v>
      </c>
      <c r="BB134" s="49">
        <v>5</v>
      </c>
      <c r="BC134" s="49">
        <v>19</v>
      </c>
      <c r="BD134" s="49">
        <v>6</v>
      </c>
      <c r="BE134" s="49">
        <v>5</v>
      </c>
      <c r="BF134" s="49">
        <v>4</v>
      </c>
      <c r="BG134">
        <v>11.6842105263158</v>
      </c>
      <c r="BH134">
        <v>5.5503349304199201</v>
      </c>
      <c r="BI134">
        <v>4.35738229751587</v>
      </c>
      <c r="BJ134">
        <v>7.3530988693237296</v>
      </c>
      <c r="BK134">
        <v>5.6885858585960003</v>
      </c>
      <c r="BL134">
        <v>3.1062414144214801</v>
      </c>
      <c r="BM134">
        <v>0.41573580478875299</v>
      </c>
      <c r="BN134">
        <v>0.88393686812142602</v>
      </c>
      <c r="BO134">
        <v>0.37063494324684099</v>
      </c>
      <c r="BP134">
        <v>0.53704500198364302</v>
      </c>
      <c r="BQ134">
        <v>0.255992689779653</v>
      </c>
      <c r="BR134">
        <v>0.199700683355331</v>
      </c>
      <c r="BS134">
        <v>0.91775649785995495</v>
      </c>
      <c r="BT134">
        <v>9.3684210526315805</v>
      </c>
      <c r="BU134">
        <v>4.1114807128906303</v>
      </c>
      <c r="BV134">
        <v>5.5607023239135698</v>
      </c>
      <c r="BW134">
        <v>9.1724472045898402</v>
      </c>
      <c r="BX134">
        <v>7.9490463859156604</v>
      </c>
      <c r="BY134">
        <v>4.1024502899214497</v>
      </c>
      <c r="BZ134">
        <v>0.34750179768594502</v>
      </c>
      <c r="CA134">
        <v>0.68536885990164598</v>
      </c>
      <c r="CB134">
        <v>0.28195020556449901</v>
      </c>
      <c r="CC134">
        <v>0.44431400299072299</v>
      </c>
      <c r="CD134">
        <v>0.31147747412302601</v>
      </c>
      <c r="CE134">
        <v>0.38504284620285001</v>
      </c>
      <c r="CF134">
        <v>0.80131882429122903</v>
      </c>
      <c r="CG134">
        <v>8.6315789473684195</v>
      </c>
      <c r="CH134">
        <v>3.8043200969696001</v>
      </c>
      <c r="CI134">
        <v>6.8767738342285201</v>
      </c>
      <c r="CJ134">
        <v>11.8523511886597</v>
      </c>
      <c r="CK134">
        <v>9.1144247556987601</v>
      </c>
      <c r="CL134">
        <v>4.3546800550661597</v>
      </c>
      <c r="CM134">
        <v>0.33268492177936299</v>
      </c>
      <c r="CN134">
        <v>0.64595413868193796</v>
      </c>
      <c r="CO134">
        <v>0.2874616086483</v>
      </c>
      <c r="CP134">
        <v>0.42194628715515098</v>
      </c>
      <c r="CQ134">
        <v>0.41518580220359802</v>
      </c>
      <c r="CR134">
        <v>0.249785721302032</v>
      </c>
      <c r="CS134">
        <v>0.85215550661087003</v>
      </c>
      <c r="CT134">
        <v>11.894736842105299</v>
      </c>
      <c r="CU134">
        <v>5.4192605018615696</v>
      </c>
      <c r="CV134">
        <v>15.5988159179688</v>
      </c>
      <c r="CW134">
        <v>27.664188385009801</v>
      </c>
      <c r="CX134">
        <v>21.255978232935899</v>
      </c>
      <c r="CY134">
        <v>5.6306937263723</v>
      </c>
      <c r="CZ134">
        <v>0.37629762425420199</v>
      </c>
      <c r="DA134">
        <v>0.80692190945819398</v>
      </c>
      <c r="DB134">
        <v>0.32685318589210499</v>
      </c>
      <c r="DC134">
        <v>0.55002182722091697</v>
      </c>
      <c r="DD134">
        <v>0.142427753604561</v>
      </c>
      <c r="DE134">
        <v>0.134112194180489</v>
      </c>
      <c r="DF134">
        <v>0.78109592199325595</v>
      </c>
      <c r="DG134">
        <v>15.6842105263158</v>
      </c>
      <c r="DH134">
        <v>9.9571561813354492</v>
      </c>
      <c r="DI134">
        <v>7.7930059432983398</v>
      </c>
      <c r="DJ134">
        <v>13.653642654418899</v>
      </c>
      <c r="DK134" t="s">
        <v>300</v>
      </c>
      <c r="DL134">
        <v>2.70487572320926</v>
      </c>
      <c r="DM134">
        <v>0.56270041835727702</v>
      </c>
      <c r="DN134">
        <v>1.6299680437900299</v>
      </c>
      <c r="DO134">
        <v>0.55345523357391402</v>
      </c>
      <c r="DP134">
        <v>0.89403015375137296</v>
      </c>
      <c r="DQ134">
        <v>1.2956725272382201E-2</v>
      </c>
      <c r="DR134">
        <v>-0.14498805999755901</v>
      </c>
      <c r="DS134">
        <v>0.77374655008315996</v>
      </c>
    </row>
    <row r="135" spans="1:123" s="47" customFormat="1" x14ac:dyDescent="0.45">
      <c r="A135" s="141" t="s">
        <v>131</v>
      </c>
      <c r="B135" s="31">
        <v>1</v>
      </c>
      <c r="C135" s="95">
        <v>90</v>
      </c>
      <c r="D135" s="30">
        <v>2</v>
      </c>
      <c r="E135" s="30">
        <v>1</v>
      </c>
      <c r="F135" s="97">
        <v>1.296</v>
      </c>
      <c r="G135" s="97">
        <v>1.3480000000000001</v>
      </c>
      <c r="H135" s="97">
        <v>1.266</v>
      </c>
      <c r="I135" s="97">
        <v>0.54700000000000004</v>
      </c>
      <c r="J135" s="98">
        <v>3.4722222222222217E-2</v>
      </c>
      <c r="K135" s="98">
        <v>4.5138888888888888E-2</v>
      </c>
      <c r="L135" s="98">
        <v>3.2638888888888891E-2</v>
      </c>
      <c r="M135" s="98">
        <v>1.8055555555555561E-2</v>
      </c>
      <c r="N135" s="99">
        <v>36.299999999999997</v>
      </c>
      <c r="O135" s="99">
        <v>33.200000000000003</v>
      </c>
      <c r="P135" s="99">
        <v>49.1</v>
      </c>
      <c r="Q135" s="99">
        <v>42.6</v>
      </c>
      <c r="R135" s="99">
        <v>45.5</v>
      </c>
      <c r="S135" s="99">
        <v>142.1</v>
      </c>
      <c r="T135" s="99">
        <v>152.4</v>
      </c>
      <c r="U135" s="100">
        <v>49.1</v>
      </c>
      <c r="V135" s="101">
        <v>86</v>
      </c>
      <c r="W135" s="101">
        <v>84</v>
      </c>
      <c r="X135" s="101">
        <v>2</v>
      </c>
      <c r="Y135" s="102">
        <v>1.0238095238095239</v>
      </c>
      <c r="Z135" s="103">
        <v>91.6</v>
      </c>
      <c r="AA135" s="103">
        <v>75.5</v>
      </c>
      <c r="AB135" s="104">
        <v>1.21</v>
      </c>
      <c r="AC135" s="104" t="s">
        <v>61</v>
      </c>
      <c r="AD135" s="105">
        <v>0.7</v>
      </c>
      <c r="AE135" s="103">
        <v>128.9</v>
      </c>
      <c r="AF135" s="103">
        <v>60.8</v>
      </c>
      <c r="AG135" s="103">
        <v>79.599999999999994</v>
      </c>
      <c r="AH135" s="103">
        <v>106.4</v>
      </c>
      <c r="AI135" s="103">
        <v>58</v>
      </c>
      <c r="AJ135" s="103">
        <v>88.9</v>
      </c>
      <c r="AK135" s="103">
        <v>0.5</v>
      </c>
      <c r="AL135" s="103">
        <v>0.5</v>
      </c>
      <c r="AM135" s="103">
        <v>9.3000000000000007</v>
      </c>
      <c r="AN135" s="103">
        <v>82.2</v>
      </c>
      <c r="AO135" s="103">
        <v>78.900000000000006</v>
      </c>
      <c r="AP135" s="101">
        <v>730</v>
      </c>
      <c r="AQ135" s="101">
        <v>760</v>
      </c>
      <c r="AR135" s="102">
        <v>0.96052631578947367</v>
      </c>
      <c r="AS135" s="49">
        <v>8</v>
      </c>
      <c r="AT135" s="49">
        <v>2</v>
      </c>
      <c r="AU135" s="49">
        <v>2</v>
      </c>
      <c r="AV135" s="82">
        <v>4</v>
      </c>
      <c r="AW135" s="49">
        <v>4</v>
      </c>
      <c r="AX135" s="49">
        <v>5</v>
      </c>
      <c r="AY135" s="49">
        <v>2</v>
      </c>
      <c r="AZ135" s="49">
        <v>5</v>
      </c>
      <c r="BA135" s="49">
        <v>2</v>
      </c>
      <c r="BB135" s="49">
        <v>0</v>
      </c>
      <c r="BC135" s="49">
        <v>13</v>
      </c>
      <c r="BD135" s="49">
        <v>0</v>
      </c>
      <c r="BE135" s="49">
        <v>2</v>
      </c>
      <c r="BF135" s="49">
        <v>0</v>
      </c>
      <c r="BG135">
        <v>12.6315789473684</v>
      </c>
      <c r="BH135">
        <v>7.6207017898559597</v>
      </c>
      <c r="BI135">
        <v>5.9466261863708496</v>
      </c>
      <c r="BJ135">
        <v>11.647163391113301</v>
      </c>
      <c r="BK135">
        <v>7.5456626289769204</v>
      </c>
      <c r="BL135">
        <v>2.9599566633938399</v>
      </c>
      <c r="BM135">
        <v>0.50024373329101901</v>
      </c>
      <c r="BN135">
        <v>1.3214079026752501</v>
      </c>
      <c r="BO135">
        <v>0.461452096700668</v>
      </c>
      <c r="BP135">
        <v>0.80778008699417103</v>
      </c>
      <c r="BQ135">
        <v>9.1805906911240298E-2</v>
      </c>
      <c r="BR135">
        <v>9.1210082173347501E-2</v>
      </c>
      <c r="BS135">
        <v>0.84733510017394997</v>
      </c>
      <c r="BT135">
        <v>10</v>
      </c>
      <c r="BU135">
        <v>4.4873971939086896</v>
      </c>
      <c r="BV135">
        <v>6.1741991043090803</v>
      </c>
      <c r="BW135">
        <v>11.532433509826699</v>
      </c>
      <c r="BX135">
        <v>8.3776799754092597</v>
      </c>
      <c r="BY135">
        <v>3.93148215263211</v>
      </c>
      <c r="BZ135">
        <v>0.36776032225955202</v>
      </c>
      <c r="CA135">
        <v>0.75328297944931899</v>
      </c>
      <c r="CB135">
        <v>0.307497888803482</v>
      </c>
      <c r="CC135">
        <v>0.45804190635681202</v>
      </c>
      <c r="CD135">
        <v>0.36654038085825702</v>
      </c>
      <c r="CE135">
        <v>3.9665009826421703E-2</v>
      </c>
      <c r="CF135">
        <v>0.91162401437759399</v>
      </c>
      <c r="CG135">
        <v>9.4736842105263204</v>
      </c>
      <c r="CH135">
        <v>4.5308365821838397</v>
      </c>
      <c r="CI135">
        <v>5.8957138061523402</v>
      </c>
      <c r="CJ135">
        <v>10.840235710144</v>
      </c>
      <c r="CK135">
        <v>8.0403176859805505</v>
      </c>
      <c r="CL135">
        <v>3.8774788958287401</v>
      </c>
      <c r="CM135">
        <v>0.37077848345549802</v>
      </c>
      <c r="CN135">
        <v>0.82613599685121097</v>
      </c>
      <c r="CO135">
        <v>0.36683568358421298</v>
      </c>
      <c r="CP135">
        <v>0.51842468976974498</v>
      </c>
      <c r="CQ135">
        <v>0.39959585675109999</v>
      </c>
      <c r="CR135">
        <v>-0.106354497373104</v>
      </c>
      <c r="CS135">
        <v>0.97650450468063399</v>
      </c>
      <c r="CT135">
        <v>10.105263157894701</v>
      </c>
      <c r="CU135">
        <v>4.3087644577026403</v>
      </c>
      <c r="CV135">
        <v>6.3380012512206996</v>
      </c>
      <c r="CW135">
        <v>11.734943389892599</v>
      </c>
      <c r="CX135">
        <v>8.2077925330714194</v>
      </c>
      <c r="CY135">
        <v>3.8495184580484998</v>
      </c>
      <c r="CZ135">
        <v>0.35879337922858501</v>
      </c>
      <c r="DA135">
        <v>0.67828594477383197</v>
      </c>
      <c r="DB135">
        <v>0.28172305226326</v>
      </c>
      <c r="DC135">
        <v>0.43845272064209001</v>
      </c>
      <c r="DD135">
        <v>0.282897772014227</v>
      </c>
      <c r="DE135">
        <v>0.11258233338594401</v>
      </c>
      <c r="DF135">
        <v>0.87540042400360096</v>
      </c>
      <c r="DG135">
        <v>11.0526315789474</v>
      </c>
      <c r="DH135">
        <v>4.1232476234436</v>
      </c>
      <c r="DI135">
        <v>7.8883690834045401</v>
      </c>
      <c r="DJ135">
        <v>14.635683059692401</v>
      </c>
      <c r="DK135">
        <v>9.9915188488207392</v>
      </c>
      <c r="DL135">
        <v>4.3433786379663601</v>
      </c>
      <c r="DM135">
        <v>0.32947972108228102</v>
      </c>
      <c r="DN135">
        <v>0.56379388414250997</v>
      </c>
      <c r="DO135">
        <v>0.242745950818062</v>
      </c>
      <c r="DP135">
        <v>0.39141768217086798</v>
      </c>
      <c r="DQ135">
        <v>0.210177762887029</v>
      </c>
      <c r="DR135">
        <v>0.12237236648798</v>
      </c>
      <c r="DS135">
        <v>0.84418869018554699</v>
      </c>
    </row>
    <row r="136" spans="1:123" s="47" customFormat="1" x14ac:dyDescent="0.45">
      <c r="A136" s="141" t="s">
        <v>132</v>
      </c>
      <c r="B136" s="31">
        <v>0</v>
      </c>
      <c r="C136" s="95">
        <v>16</v>
      </c>
      <c r="D136" s="30">
        <v>2</v>
      </c>
      <c r="E136" s="30">
        <v>2</v>
      </c>
      <c r="F136" s="97">
        <v>0.13800000000000001</v>
      </c>
      <c r="G136" s="97">
        <v>0.64300000000000002</v>
      </c>
      <c r="H136" s="97">
        <v>1.306</v>
      </c>
      <c r="I136" s="97">
        <v>0.83099999999999996</v>
      </c>
      <c r="J136" s="98">
        <v>8.819444444444445E-2</v>
      </c>
      <c r="K136" s="98">
        <v>8.2638888888888887E-2</v>
      </c>
      <c r="L136" s="98">
        <v>5.1388888888888887E-2</v>
      </c>
      <c r="M136" s="98">
        <v>5.0694444444444452E-2</v>
      </c>
      <c r="N136" s="99">
        <v>29.6</v>
      </c>
      <c r="O136" s="99">
        <v>39.200000000000003</v>
      </c>
      <c r="P136" s="99">
        <v>51.2</v>
      </c>
      <c r="Q136" s="99">
        <v>55.5</v>
      </c>
      <c r="R136" s="99">
        <v>1.6</v>
      </c>
      <c r="S136" s="99">
        <v>27.4</v>
      </c>
      <c r="T136" s="99">
        <v>119.8</v>
      </c>
      <c r="U136" s="100">
        <v>74.5</v>
      </c>
      <c r="V136" s="101">
        <v>89</v>
      </c>
      <c r="W136" s="101">
        <v>72</v>
      </c>
      <c r="X136" s="101">
        <v>17</v>
      </c>
      <c r="Y136" s="102">
        <v>1.2361111111111109</v>
      </c>
      <c r="Z136" s="103">
        <v>107.1</v>
      </c>
      <c r="AA136" s="103">
        <v>60.8</v>
      </c>
      <c r="AB136" s="104">
        <v>1.7615131578947369</v>
      </c>
      <c r="AC136" s="104">
        <v>88.43</v>
      </c>
      <c r="AD136" s="105">
        <v>3.4</v>
      </c>
      <c r="AE136" s="103">
        <v>102.6</v>
      </c>
      <c r="AF136" s="103">
        <v>65.2</v>
      </c>
      <c r="AG136" s="103">
        <v>74.3</v>
      </c>
      <c r="AH136" s="103">
        <v>98.2</v>
      </c>
      <c r="AI136" s="103">
        <v>59</v>
      </c>
      <c r="AJ136" s="103">
        <v>90.9</v>
      </c>
      <c r="AK136" s="103">
        <v>3.7</v>
      </c>
      <c r="AL136" s="103">
        <v>0.1</v>
      </c>
      <c r="AM136" s="103">
        <v>5.0999999999999996</v>
      </c>
      <c r="AN136" s="103">
        <v>72.3</v>
      </c>
      <c r="AO136" s="103">
        <v>79.5</v>
      </c>
      <c r="AP136" s="101">
        <v>830</v>
      </c>
      <c r="AQ136" s="101">
        <v>755</v>
      </c>
      <c r="AR136" s="102">
        <v>1.0993377483443709</v>
      </c>
      <c r="AS136" s="49">
        <v>0</v>
      </c>
      <c r="AT136" s="49">
        <v>0</v>
      </c>
      <c r="AU136" s="49">
        <v>0</v>
      </c>
      <c r="AV136" s="82">
        <v>0</v>
      </c>
      <c r="AW136" s="49">
        <v>3</v>
      </c>
      <c r="AX136" s="49">
        <v>0</v>
      </c>
      <c r="AY136" s="49">
        <v>0</v>
      </c>
      <c r="AZ136" s="49">
        <v>0</v>
      </c>
      <c r="BA136" s="49">
        <v>0</v>
      </c>
      <c r="BB136" s="49">
        <v>0</v>
      </c>
      <c r="BC136" s="49">
        <v>3</v>
      </c>
      <c r="BD136" s="49">
        <v>8</v>
      </c>
      <c r="BE136" s="49">
        <v>3</v>
      </c>
      <c r="BF136" s="49">
        <v>3</v>
      </c>
      <c r="BG136">
        <v>12.9473684210526</v>
      </c>
      <c r="BH136">
        <v>5.7751145362854004</v>
      </c>
      <c r="BI136">
        <v>5.0612139701843297</v>
      </c>
      <c r="BJ136">
        <v>9.7219829559326207</v>
      </c>
      <c r="BK136">
        <v>6.8250621243527103</v>
      </c>
      <c r="BL136">
        <v>3.16067015357882</v>
      </c>
      <c r="BM136">
        <v>0.42228602688063199</v>
      </c>
      <c r="BN136">
        <v>0.88504575917541595</v>
      </c>
      <c r="BO136">
        <v>0.33606567978858898</v>
      </c>
      <c r="BP136">
        <v>0.51852345466613803</v>
      </c>
      <c r="BQ136">
        <v>0.19890202385655401</v>
      </c>
      <c r="BR136">
        <v>0.17382600903511</v>
      </c>
      <c r="BS136">
        <v>0.91507756710052501</v>
      </c>
      <c r="BT136">
        <v>8.9473684210526301</v>
      </c>
      <c r="BU136">
        <v>4.33235788345337</v>
      </c>
      <c r="BV136">
        <v>4.8675794601440403</v>
      </c>
      <c r="BW136">
        <v>9.3415708541870099</v>
      </c>
      <c r="BX136">
        <v>7.4237122284738604</v>
      </c>
      <c r="BY136">
        <v>3.8797259644458202</v>
      </c>
      <c r="BZ136">
        <v>0.36456421542143003</v>
      </c>
      <c r="CA136">
        <v>0.79007041484912299</v>
      </c>
      <c r="CB136">
        <v>0.36629745364189098</v>
      </c>
      <c r="CC136">
        <v>0.50746923685073897</v>
      </c>
      <c r="CD136">
        <v>0.37155744108262301</v>
      </c>
      <c r="CE136">
        <v>0.19565291702747301</v>
      </c>
      <c r="CF136">
        <v>0.96138614416122403</v>
      </c>
      <c r="CG136">
        <v>10.526315789473699</v>
      </c>
      <c r="CH136">
        <v>4.5591855049133301</v>
      </c>
      <c r="CI136">
        <v>4.9388689994812003</v>
      </c>
      <c r="CJ136">
        <v>9.1971035003662092</v>
      </c>
      <c r="CK136">
        <v>7.0738394887823803</v>
      </c>
      <c r="CL136">
        <v>3.63993421353792</v>
      </c>
      <c r="CM136">
        <v>0.37315269853854099</v>
      </c>
      <c r="CN136">
        <v>0.71807330796253999</v>
      </c>
      <c r="CO136">
        <v>0.29060959815978998</v>
      </c>
      <c r="CP136">
        <v>0.46125394105911299</v>
      </c>
      <c r="CQ136">
        <v>0.27814506609647199</v>
      </c>
      <c r="CR136">
        <v>0.27158728241920499</v>
      </c>
      <c r="CS136">
        <v>1.31556403636932</v>
      </c>
      <c r="CT136">
        <v>9.1578947368421009</v>
      </c>
      <c r="CU136">
        <v>3.8765487670898402</v>
      </c>
      <c r="CV136">
        <v>6.28127241134644</v>
      </c>
      <c r="CW136">
        <v>9.2430648803710902</v>
      </c>
      <c r="CX136">
        <v>8.2106711989954899</v>
      </c>
      <c r="CY136">
        <v>4.0966883228536197</v>
      </c>
      <c r="CZ136">
        <v>0.337638405009279</v>
      </c>
      <c r="DA136">
        <v>0.62220967723370701</v>
      </c>
      <c r="DB136">
        <v>0.28056728839874301</v>
      </c>
      <c r="DC136">
        <v>0.41321867704391502</v>
      </c>
      <c r="DD136">
        <v>0.36706229230239801</v>
      </c>
      <c r="DE136">
        <v>0.208589121699333</v>
      </c>
      <c r="DF136">
        <v>0.921131551265717</v>
      </c>
      <c r="DG136">
        <v>11.578947368421099</v>
      </c>
      <c r="DH136">
        <v>5.4368824958801296</v>
      </c>
      <c r="DI136">
        <v>7.9235548973083496</v>
      </c>
      <c r="DJ136">
        <v>13.330358505249</v>
      </c>
      <c r="DK136">
        <v>9.4493287488033904</v>
      </c>
      <c r="DL136">
        <v>3.7491605560682002</v>
      </c>
      <c r="DM136">
        <v>0.39608017648478999</v>
      </c>
      <c r="DN136">
        <v>0.84365340614923701</v>
      </c>
      <c r="DO136">
        <v>0.32751134037971502</v>
      </c>
      <c r="DP136">
        <v>0.56656110286712602</v>
      </c>
      <c r="DQ136">
        <v>0.17052571047620599</v>
      </c>
      <c r="DR136">
        <v>0.208122134208679</v>
      </c>
      <c r="DS136">
        <v>0.82013523578643799</v>
      </c>
    </row>
    <row r="137" spans="1:123" s="47" customFormat="1" x14ac:dyDescent="0.45">
      <c r="A137" s="142" t="s">
        <v>133</v>
      </c>
      <c r="B137" s="31">
        <v>1</v>
      </c>
      <c r="C137" s="95">
        <v>74</v>
      </c>
      <c r="D137" s="30">
        <v>2</v>
      </c>
      <c r="E137" s="30">
        <v>2</v>
      </c>
      <c r="F137" s="97" t="s">
        <v>61</v>
      </c>
      <c r="G137" s="97" t="s">
        <v>61</v>
      </c>
      <c r="H137" s="97" t="s">
        <v>61</v>
      </c>
      <c r="I137" s="97" t="s">
        <v>61</v>
      </c>
      <c r="J137" s="98" t="s">
        <v>61</v>
      </c>
      <c r="K137" s="98" t="s">
        <v>61</v>
      </c>
      <c r="L137" s="98" t="s">
        <v>61</v>
      </c>
      <c r="M137" s="98" t="s">
        <v>61</v>
      </c>
      <c r="N137" s="99" t="s">
        <v>61</v>
      </c>
      <c r="O137" s="99" t="s">
        <v>61</v>
      </c>
      <c r="P137" s="99" t="s">
        <v>61</v>
      </c>
      <c r="Q137" s="99" t="s">
        <v>61</v>
      </c>
      <c r="R137" s="99" t="s">
        <v>61</v>
      </c>
      <c r="S137" s="99" t="s">
        <v>61</v>
      </c>
      <c r="T137" s="99" t="s">
        <v>61</v>
      </c>
      <c r="U137" s="100" t="s">
        <v>61</v>
      </c>
      <c r="V137" s="101">
        <v>55</v>
      </c>
      <c r="W137" s="101">
        <v>53</v>
      </c>
      <c r="X137" s="101">
        <v>2</v>
      </c>
      <c r="Y137" s="102">
        <v>1.037735849056604</v>
      </c>
      <c r="Z137" s="103">
        <v>81.099999999999994</v>
      </c>
      <c r="AA137" s="103">
        <v>54.5</v>
      </c>
      <c r="AB137" s="104">
        <v>1.488073394495413</v>
      </c>
      <c r="AC137" s="104">
        <v>31.51</v>
      </c>
      <c r="AD137" s="105">
        <v>6.8</v>
      </c>
      <c r="AE137" s="103">
        <v>136.5</v>
      </c>
      <c r="AF137" s="103">
        <v>65.3</v>
      </c>
      <c r="AG137" s="103">
        <v>60.5</v>
      </c>
      <c r="AH137" s="103">
        <v>111.2</v>
      </c>
      <c r="AI137" s="103">
        <v>58</v>
      </c>
      <c r="AJ137" s="103">
        <v>77.400000000000006</v>
      </c>
      <c r="AK137" s="103">
        <v>0.8</v>
      </c>
      <c r="AL137" s="103">
        <v>0.8</v>
      </c>
      <c r="AM137" s="103">
        <v>27.2</v>
      </c>
      <c r="AN137" s="103" t="s">
        <v>8</v>
      </c>
      <c r="AO137" s="103" t="s">
        <v>8</v>
      </c>
      <c r="AP137" s="101" t="s">
        <v>8</v>
      </c>
      <c r="AQ137" s="101" t="s">
        <v>8</v>
      </c>
      <c r="AR137" s="102" t="s">
        <v>8</v>
      </c>
      <c r="AS137" s="78" t="s">
        <v>61</v>
      </c>
      <c r="AT137" s="78" t="s">
        <v>61</v>
      </c>
      <c r="AU137" s="78" t="s">
        <v>61</v>
      </c>
      <c r="AV137" s="82" t="s">
        <v>61</v>
      </c>
      <c r="AW137" s="49">
        <v>0</v>
      </c>
      <c r="AX137" s="49">
        <v>0</v>
      </c>
      <c r="AY137" s="49">
        <v>4</v>
      </c>
      <c r="AZ137" s="49">
        <v>7</v>
      </c>
      <c r="BA137" s="49">
        <v>2</v>
      </c>
      <c r="BB137" s="49">
        <v>2</v>
      </c>
      <c r="BC137" s="49">
        <v>20</v>
      </c>
      <c r="BD137" s="49">
        <v>9</v>
      </c>
      <c r="BE137" s="49">
        <v>7</v>
      </c>
      <c r="BF137" s="49">
        <v>6</v>
      </c>
      <c r="BG137">
        <v>14.3157894736842</v>
      </c>
      <c r="BH137">
        <v>9.3289661407470703</v>
      </c>
      <c r="BI137">
        <v>5.3609323501586896</v>
      </c>
      <c r="BJ137">
        <v>10.039996147155801</v>
      </c>
      <c r="BK137">
        <v>6.6624547556826901</v>
      </c>
      <c r="BL137">
        <v>2.47407860156388</v>
      </c>
      <c r="BM137">
        <v>0.57225720552195902</v>
      </c>
      <c r="BN137">
        <v>1.6369421242775699</v>
      </c>
      <c r="BO137">
        <v>0.55612665414810203</v>
      </c>
      <c r="BP137">
        <v>0.91839557886123702</v>
      </c>
      <c r="BQ137">
        <v>3.6588825226735198E-2</v>
      </c>
      <c r="BR137">
        <v>5.8026708662509897E-2</v>
      </c>
      <c r="BS137">
        <v>0.90370130538940396</v>
      </c>
      <c r="BT137">
        <v>11.157894736842101</v>
      </c>
      <c r="BU137">
        <v>5.1867833137512198</v>
      </c>
      <c r="BV137">
        <v>5.6310238838195801</v>
      </c>
      <c r="BW137">
        <v>11.090248107910201</v>
      </c>
      <c r="BX137">
        <v>7.6758649474696101</v>
      </c>
      <c r="BY137">
        <v>3.5052324916884201</v>
      </c>
      <c r="BZ137">
        <v>0.396788299706272</v>
      </c>
      <c r="CA137">
        <v>0.82504653937966499</v>
      </c>
      <c r="CB137">
        <v>0.32751983404159501</v>
      </c>
      <c r="CC137">
        <v>0.52408313751220703</v>
      </c>
      <c r="CD137">
        <v>0.19568215189471599</v>
      </c>
      <c r="CE137">
        <v>0.17562468349933599</v>
      </c>
      <c r="CF137">
        <v>0.84892904758453402</v>
      </c>
      <c r="CG137">
        <v>7.8947368421052602</v>
      </c>
      <c r="CH137">
        <v>3.2877042293548602</v>
      </c>
      <c r="CI137">
        <v>6.5068616867065403</v>
      </c>
      <c r="CJ137">
        <v>9.2494764328002894</v>
      </c>
      <c r="CK137">
        <v>7.9343491102519801</v>
      </c>
      <c r="CL137">
        <v>4.2206231578748801</v>
      </c>
      <c r="CM137">
        <v>0.31596651381576102</v>
      </c>
      <c r="CN137">
        <v>0.51484674395127294</v>
      </c>
      <c r="CO137">
        <v>0.240006268024445</v>
      </c>
      <c r="CP137">
        <v>0.37131863832473799</v>
      </c>
      <c r="CQ137">
        <v>0.32382406680444398</v>
      </c>
      <c r="CR137">
        <v>0.393414705991745</v>
      </c>
      <c r="CS137">
        <v>0.89608067274093595</v>
      </c>
      <c r="CT137">
        <v>8</v>
      </c>
      <c r="CU137">
        <v>3.3852097988128702</v>
      </c>
      <c r="CV137">
        <v>6.1426296234130904</v>
      </c>
      <c r="CW137">
        <v>8.9385347366333008</v>
      </c>
      <c r="CX137">
        <v>7.9381261122854099</v>
      </c>
      <c r="CY137">
        <v>4.3911263740550703</v>
      </c>
      <c r="CZ137">
        <v>0.31209947479566302</v>
      </c>
      <c r="DA137">
        <v>0.54501528791447496</v>
      </c>
      <c r="DB137">
        <v>0.24371041357517201</v>
      </c>
      <c r="DC137">
        <v>0.41938814520835899</v>
      </c>
      <c r="DD137">
        <v>0.32939407251242397</v>
      </c>
      <c r="DE137">
        <v>0.51912230253219604</v>
      </c>
      <c r="DF137">
        <v>0.81621438264846802</v>
      </c>
      <c r="DG137">
        <v>10.3157894736842</v>
      </c>
      <c r="DH137">
        <v>3.9563007354736301</v>
      </c>
      <c r="DI137">
        <v>6.2172479629516602</v>
      </c>
      <c r="DJ137">
        <v>10.8518733978271</v>
      </c>
      <c r="DK137">
        <v>8.6891704107585692</v>
      </c>
      <c r="DL137">
        <v>4.30227547012574</v>
      </c>
      <c r="DM137">
        <v>0.32304230366041098</v>
      </c>
      <c r="DN137">
        <v>0.55311374712364103</v>
      </c>
      <c r="DO137">
        <v>0.25333577394485501</v>
      </c>
      <c r="DP137">
        <v>0.41994246840477001</v>
      </c>
      <c r="DQ137">
        <v>0.19294977926572099</v>
      </c>
      <c r="DR137">
        <v>0.268722653388977</v>
      </c>
      <c r="DS137">
        <v>0.900742888450623</v>
      </c>
    </row>
    <row r="138" spans="1:123" s="47" customFormat="1" x14ac:dyDescent="0.45">
      <c r="A138" s="141" t="s">
        <v>72</v>
      </c>
      <c r="B138" s="29">
        <v>1</v>
      </c>
      <c r="C138" s="30">
        <v>31</v>
      </c>
      <c r="D138" s="30">
        <v>1</v>
      </c>
      <c r="E138" s="30">
        <v>2</v>
      </c>
      <c r="F138" s="32">
        <v>0.217</v>
      </c>
      <c r="G138" s="32">
        <v>0.71799999999999997</v>
      </c>
      <c r="H138" s="32">
        <v>1.0720000000000001</v>
      </c>
      <c r="I138" s="32">
        <v>0.14199999999999999</v>
      </c>
      <c r="J138" s="33">
        <v>0.12986111111111112</v>
      </c>
      <c r="K138" s="33">
        <v>9.930555555555555E-2</v>
      </c>
      <c r="L138" s="33">
        <v>7.9861111111111105E-2</v>
      </c>
      <c r="M138" s="33">
        <v>0.16805555555555554</v>
      </c>
      <c r="N138" s="34">
        <v>37</v>
      </c>
      <c r="O138" s="34">
        <v>35.4</v>
      </c>
      <c r="P138" s="34">
        <v>39.6</v>
      </c>
      <c r="Q138" s="34">
        <v>48</v>
      </c>
      <c r="R138" s="35">
        <v>5.9</v>
      </c>
      <c r="S138" s="35">
        <v>85.1</v>
      </c>
      <c r="T138" s="35">
        <v>90.2</v>
      </c>
      <c r="U138" s="46">
        <v>12.2</v>
      </c>
      <c r="V138" s="37">
        <v>77</v>
      </c>
      <c r="W138" s="37">
        <v>60</v>
      </c>
      <c r="X138" s="37">
        <f>V138-W138</f>
        <v>17</v>
      </c>
      <c r="Y138" s="38">
        <f>SUM(V138/W138)</f>
        <v>1.2833333333333334</v>
      </c>
      <c r="Z138" s="39">
        <v>93.8</v>
      </c>
      <c r="AA138" s="39">
        <v>56.6</v>
      </c>
      <c r="AB138" s="40">
        <f>SUM(Z138/AA138)</f>
        <v>1.657243816254417</v>
      </c>
      <c r="AC138" s="40">
        <v>43.48</v>
      </c>
      <c r="AD138" s="41">
        <v>7.5</v>
      </c>
      <c r="AE138" s="34">
        <v>109.1</v>
      </c>
      <c r="AF138" s="34">
        <v>62.3</v>
      </c>
      <c r="AG138" s="34">
        <v>58</v>
      </c>
      <c r="AH138" s="34">
        <v>114.8</v>
      </c>
      <c r="AI138" s="34">
        <v>68</v>
      </c>
      <c r="AJ138" s="34">
        <v>78.900000000000006</v>
      </c>
      <c r="AK138" s="34">
        <v>0.4</v>
      </c>
      <c r="AL138" s="34">
        <v>0.4</v>
      </c>
      <c r="AM138" s="34">
        <v>26.7</v>
      </c>
      <c r="AN138" s="34">
        <v>60.3</v>
      </c>
      <c r="AO138" s="34">
        <v>65.900000000000006</v>
      </c>
      <c r="AP138" s="42">
        <v>995</v>
      </c>
      <c r="AQ138" s="42">
        <v>910</v>
      </c>
      <c r="AR138" s="38">
        <v>1.0900000000000001</v>
      </c>
      <c r="AS138" s="43">
        <v>2</v>
      </c>
      <c r="AT138" s="43">
        <v>2</v>
      </c>
      <c r="AU138" s="43">
        <v>0</v>
      </c>
      <c r="AV138" s="44">
        <v>0</v>
      </c>
      <c r="AW138" s="43">
        <v>0</v>
      </c>
      <c r="AX138" s="43">
        <v>0</v>
      </c>
      <c r="AY138" s="43">
        <v>0</v>
      </c>
      <c r="AZ138" s="43">
        <v>3</v>
      </c>
      <c r="BA138" s="43">
        <v>0</v>
      </c>
      <c r="BB138" s="43">
        <v>0</v>
      </c>
      <c r="BC138" s="43">
        <v>3</v>
      </c>
      <c r="BD138" s="43">
        <v>3</v>
      </c>
      <c r="BE138" s="43">
        <v>2</v>
      </c>
      <c r="BF138" s="43">
        <v>6</v>
      </c>
      <c r="BG138">
        <v>13.6842105263158</v>
      </c>
      <c r="BH138">
        <v>7.5370497703552202</v>
      </c>
      <c r="BI138">
        <v>78.077133178710895</v>
      </c>
      <c r="BJ138">
        <v>99.023231506347699</v>
      </c>
      <c r="BK138">
        <v>82.123992116827694</v>
      </c>
      <c r="BL138">
        <v>12.165304397281799</v>
      </c>
      <c r="BM138">
        <v>0.464664524424096</v>
      </c>
      <c r="BN138">
        <v>1.21829752304351</v>
      </c>
      <c r="BO138">
        <v>0.43449848890304599</v>
      </c>
      <c r="BP138">
        <v>0.73737239837646495</v>
      </c>
      <c r="BQ138">
        <v>8.5573801587320003E-2</v>
      </c>
      <c r="BR138">
        <v>-7.4152097105979906E-2</v>
      </c>
      <c r="BS138">
        <v>0.31709063053131098</v>
      </c>
      <c r="BT138">
        <v>10.421052631578901</v>
      </c>
      <c r="BU138">
        <v>4.8872270584106401</v>
      </c>
      <c r="BV138">
        <v>4.9960055351257298</v>
      </c>
      <c r="BW138">
        <v>9.5503978729247994</v>
      </c>
      <c r="BX138">
        <v>6.7383379434284398</v>
      </c>
      <c r="BY138">
        <v>3.2804600990306598</v>
      </c>
      <c r="BZ138">
        <v>0.39892388061106099</v>
      </c>
      <c r="CA138">
        <v>0.81643660027309595</v>
      </c>
      <c r="CB138">
        <v>0.325511544942856</v>
      </c>
      <c r="CC138">
        <v>0.46855366230010997</v>
      </c>
      <c r="CD138">
        <v>0.27754397932596803</v>
      </c>
      <c r="CE138">
        <v>2.6561405509710301E-2</v>
      </c>
      <c r="CF138">
        <v>0.978823661804199</v>
      </c>
      <c r="CG138">
        <v>10.9473684210526</v>
      </c>
      <c r="CH138">
        <v>5.3885560035705602</v>
      </c>
      <c r="CI138">
        <v>7.5097942352294904</v>
      </c>
      <c r="CJ138">
        <v>14.1630191802979</v>
      </c>
      <c r="CK138">
        <v>9.4344325316579702</v>
      </c>
      <c r="CL138">
        <v>3.6310096219269199</v>
      </c>
      <c r="CM138">
        <v>0.40723955372953802</v>
      </c>
      <c r="CN138">
        <v>0.90588538384478101</v>
      </c>
      <c r="CO138">
        <v>0.34703671932220498</v>
      </c>
      <c r="CP138">
        <v>0.542058765888214</v>
      </c>
      <c r="CQ138">
        <v>0.25264902665426903</v>
      </c>
      <c r="CR138">
        <v>6.8908073008060497E-2</v>
      </c>
      <c r="CS138">
        <v>1.14187467098236</v>
      </c>
      <c r="CT138">
        <v>10.421052631578901</v>
      </c>
      <c r="CU138">
        <v>4.6874413490295401</v>
      </c>
      <c r="CV138">
        <v>9.5084743499755895</v>
      </c>
      <c r="CW138">
        <v>18.626564025878899</v>
      </c>
      <c r="CX138">
        <v>13.790551637348401</v>
      </c>
      <c r="CY138">
        <v>4.6380979547723697</v>
      </c>
      <c r="CZ138">
        <v>0.35906780384173398</v>
      </c>
      <c r="DA138">
        <v>0.74334711790503905</v>
      </c>
      <c r="DB138">
        <v>0.30419135093688998</v>
      </c>
      <c r="DC138">
        <v>0.52240896224975597</v>
      </c>
      <c r="DD138">
        <v>0.19441783131790599</v>
      </c>
      <c r="DE138">
        <v>0.18915121257305101</v>
      </c>
      <c r="DF138">
        <v>0.80324429273605302</v>
      </c>
      <c r="DG138">
        <v>9.4736842105263204</v>
      </c>
      <c r="DH138">
        <v>4.3583526611328098</v>
      </c>
      <c r="DI138">
        <v>87.676734924316406</v>
      </c>
      <c r="DJ138">
        <v>131.92184448242199</v>
      </c>
      <c r="DK138">
        <v>126.375860515394</v>
      </c>
      <c r="DL138">
        <v>34.327105939039697</v>
      </c>
      <c r="DM138">
        <v>0.30313676346658203</v>
      </c>
      <c r="DN138">
        <v>0.715204206892192</v>
      </c>
      <c r="DO138">
        <v>0.31132802367210399</v>
      </c>
      <c r="DP138">
        <v>0.56187254190444902</v>
      </c>
      <c r="DQ138">
        <v>0.171032331367794</v>
      </c>
      <c r="DR138">
        <v>0.20364686846733099</v>
      </c>
      <c r="DS138">
        <v>0.20161898434162101</v>
      </c>
    </row>
    <row r="139" spans="1:123" s="47" customFormat="1" x14ac:dyDescent="0.45">
      <c r="A139" s="142" t="s">
        <v>134</v>
      </c>
      <c r="B139" s="31">
        <v>0</v>
      </c>
      <c r="C139" s="95">
        <v>67</v>
      </c>
      <c r="D139" s="30">
        <v>2</v>
      </c>
      <c r="E139" s="30">
        <v>4</v>
      </c>
      <c r="F139" s="97">
        <v>5.6000000000000001E-2</v>
      </c>
      <c r="G139" s="97">
        <v>0.157</v>
      </c>
      <c r="H139" s="97">
        <v>0.17499999999999999</v>
      </c>
      <c r="I139" s="97">
        <v>4.3999999999999997E-2</v>
      </c>
      <c r="J139" s="98">
        <v>0.1215277777777778</v>
      </c>
      <c r="K139" s="98">
        <v>0.1104166666666667</v>
      </c>
      <c r="L139" s="98">
        <v>9.1666666666666674E-2</v>
      </c>
      <c r="M139" s="98">
        <v>0.1152777777777778</v>
      </c>
      <c r="N139" s="99">
        <v>23.2</v>
      </c>
      <c r="O139" s="99">
        <v>26.4</v>
      </c>
      <c r="P139" s="99">
        <v>42.2</v>
      </c>
      <c r="Q139" s="99">
        <v>26.7</v>
      </c>
      <c r="R139" s="99">
        <v>2</v>
      </c>
      <c r="S139" s="99">
        <v>17.899999999999999</v>
      </c>
      <c r="T139" s="99">
        <v>1.4</v>
      </c>
      <c r="U139" s="100">
        <v>-2.6</v>
      </c>
      <c r="V139" s="101">
        <v>68</v>
      </c>
      <c r="W139" s="101">
        <v>66</v>
      </c>
      <c r="X139" s="101">
        <v>2</v>
      </c>
      <c r="Y139" s="102">
        <v>1.0303030303030301</v>
      </c>
      <c r="Z139" s="103">
        <v>78</v>
      </c>
      <c r="AA139" s="103">
        <v>69</v>
      </c>
      <c r="AB139" s="104">
        <v>1.130434782608696</v>
      </c>
      <c r="AC139" s="104" t="s">
        <v>61</v>
      </c>
      <c r="AD139" s="105">
        <v>3.1</v>
      </c>
      <c r="AE139" s="103">
        <v>168</v>
      </c>
      <c r="AF139" s="103">
        <v>77</v>
      </c>
      <c r="AG139" s="103">
        <v>68</v>
      </c>
      <c r="AH139" s="103">
        <v>138</v>
      </c>
      <c r="AI139" s="103">
        <v>72</v>
      </c>
      <c r="AJ139" s="103">
        <v>87</v>
      </c>
      <c r="AK139" s="103">
        <v>1</v>
      </c>
      <c r="AL139" s="103">
        <v>1</v>
      </c>
      <c r="AM139" s="103">
        <v>9</v>
      </c>
      <c r="AN139" s="103">
        <v>69.400000000000006</v>
      </c>
      <c r="AO139" s="103">
        <v>71.400000000000006</v>
      </c>
      <c r="AP139" s="101">
        <v>865</v>
      </c>
      <c r="AQ139" s="101">
        <v>840</v>
      </c>
      <c r="AR139" s="102">
        <v>1.0297619047619051</v>
      </c>
      <c r="AS139" s="78">
        <v>7</v>
      </c>
      <c r="AT139" s="49">
        <v>2</v>
      </c>
      <c r="AU139" s="78">
        <v>2</v>
      </c>
      <c r="AV139" s="82">
        <v>3</v>
      </c>
      <c r="AW139" s="49">
        <v>6</v>
      </c>
      <c r="AX139" s="49">
        <v>0</v>
      </c>
      <c r="AY139" s="49">
        <v>4</v>
      </c>
      <c r="AZ139" s="49">
        <v>13</v>
      </c>
      <c r="BA139" s="49">
        <v>9</v>
      </c>
      <c r="BB139" s="49">
        <v>6</v>
      </c>
      <c r="BC139" s="49">
        <v>38</v>
      </c>
      <c r="BD139" s="49">
        <v>21</v>
      </c>
      <c r="BE139" s="49">
        <v>8</v>
      </c>
      <c r="BF139" s="49">
        <v>13</v>
      </c>
      <c r="BG139">
        <v>12.105263157894701</v>
      </c>
      <c r="BH139">
        <v>6.5061492919921902</v>
      </c>
      <c r="BI139">
        <v>4.7165660858154297</v>
      </c>
      <c r="BJ139">
        <v>7.9768538475036603</v>
      </c>
      <c r="BK139">
        <v>6.3089286904586004</v>
      </c>
      <c r="BL139">
        <v>2.9703592898552902</v>
      </c>
      <c r="BM139">
        <v>0.46114662996452999</v>
      </c>
      <c r="BN139">
        <v>1.10027412073387</v>
      </c>
      <c r="BO139">
        <v>0.40465456247329701</v>
      </c>
      <c r="BP139">
        <v>0.65778255462646495</v>
      </c>
      <c r="BQ139">
        <v>0.16729201050992501</v>
      </c>
      <c r="BR139">
        <v>0.18555280566215501</v>
      </c>
      <c r="BS139">
        <v>0.82523941993713401</v>
      </c>
      <c r="BT139">
        <v>8.7368421052631593</v>
      </c>
      <c r="BU139">
        <v>3.9347081184387198</v>
      </c>
      <c r="BV139">
        <v>5.3480486869812003</v>
      </c>
      <c r="BW139">
        <v>7.6552648544311497</v>
      </c>
      <c r="BX139">
        <v>6.6208378892195796</v>
      </c>
      <c r="BY139">
        <v>3.8624466873748999</v>
      </c>
      <c r="BZ139">
        <v>0.35117261592258198</v>
      </c>
      <c r="CA139">
        <v>0.68154631073590299</v>
      </c>
      <c r="CB139">
        <v>0.29068052768707298</v>
      </c>
      <c r="CC139">
        <v>0.41246640682220498</v>
      </c>
      <c r="CD139">
        <v>0.39614447512852502</v>
      </c>
      <c r="CE139">
        <v>0.181922823190689</v>
      </c>
      <c r="CF139">
        <v>0.98614799976348899</v>
      </c>
      <c r="CG139">
        <v>8.8421052631578991</v>
      </c>
      <c r="CH139">
        <v>4.13350629806519</v>
      </c>
      <c r="CI139">
        <v>5.7562417984008798</v>
      </c>
      <c r="CJ139">
        <v>8.9870500564575195</v>
      </c>
      <c r="CK139">
        <v>7.4216332435607901</v>
      </c>
      <c r="CL139">
        <v>3.9691087718595499</v>
      </c>
      <c r="CM139">
        <v>0.34778354216136298</v>
      </c>
      <c r="CN139">
        <v>0.69300368996380501</v>
      </c>
      <c r="CO139">
        <v>0.31095927953720098</v>
      </c>
      <c r="CP139">
        <v>0.487322747707367</v>
      </c>
      <c r="CQ139">
        <v>0.25867938817248198</v>
      </c>
      <c r="CR139">
        <v>0.43577420711517301</v>
      </c>
      <c r="CS139">
        <v>0.83154773712158203</v>
      </c>
      <c r="CT139">
        <v>16.842105263157901</v>
      </c>
      <c r="CU139">
        <v>7.0694489479064897</v>
      </c>
      <c r="CV139">
        <v>3.9354183673858598</v>
      </c>
      <c r="CW139">
        <v>6.3456792831420898</v>
      </c>
      <c r="CX139">
        <v>5.05452335508246</v>
      </c>
      <c r="CY139">
        <v>2.7359898306472998</v>
      </c>
      <c r="CZ139">
        <v>0.459571085522058</v>
      </c>
      <c r="DA139">
        <v>0.94793720175193097</v>
      </c>
      <c r="DB139">
        <v>0.343422502279282</v>
      </c>
      <c r="DC139">
        <v>0.51679986715316795</v>
      </c>
      <c r="DD139">
        <v>0.16663188795650999</v>
      </c>
      <c r="DE139">
        <v>-2.8673663735389699E-2</v>
      </c>
      <c r="DF139">
        <v>0.83160293102264404</v>
      </c>
      <c r="DG139">
        <v>18</v>
      </c>
      <c r="DH139">
        <v>14.712430000305201</v>
      </c>
      <c r="DI139">
        <v>1.47541379928589</v>
      </c>
      <c r="DJ139">
        <v>2.9163269996643102</v>
      </c>
      <c r="DK139">
        <v>2.4301087856292698</v>
      </c>
      <c r="DL139">
        <v>1.29878204607824</v>
      </c>
      <c r="DM139">
        <v>0.81743526376325704</v>
      </c>
      <c r="DN139">
        <v>2.8611780610308601</v>
      </c>
      <c r="DO139">
        <v>0.80966228246688798</v>
      </c>
      <c r="DP139">
        <v>1.21449327468872</v>
      </c>
      <c r="DQ139" s="147">
        <v>2.1844137257980401E-18</v>
      </c>
      <c r="DR139">
        <v>-5.5563282221555703E-2</v>
      </c>
      <c r="DS139">
        <v>0.98546981811523404</v>
      </c>
    </row>
    <row r="140" spans="1:123" s="47" customFormat="1" x14ac:dyDescent="0.45">
      <c r="A140" s="141" t="s">
        <v>135</v>
      </c>
      <c r="B140" s="31">
        <v>1</v>
      </c>
      <c r="C140" s="95">
        <v>79</v>
      </c>
      <c r="D140" s="30">
        <v>2</v>
      </c>
      <c r="E140" s="30">
        <v>4</v>
      </c>
      <c r="F140" s="97">
        <v>1.1779999999999999</v>
      </c>
      <c r="G140" s="97">
        <v>0.98799999999999999</v>
      </c>
      <c r="H140" s="97">
        <v>0.85399999999999998</v>
      </c>
      <c r="I140" s="97">
        <v>0.126</v>
      </c>
      <c r="J140" s="98">
        <v>3.9583333333333331E-2</v>
      </c>
      <c r="K140" s="98">
        <v>4.0972222222222222E-2</v>
      </c>
      <c r="L140" s="98">
        <v>7.3611111111111113E-2</v>
      </c>
      <c r="M140" s="98">
        <v>6.3888888888888884E-2</v>
      </c>
      <c r="N140" s="99">
        <v>34.6</v>
      </c>
      <c r="O140" s="99">
        <v>30.3</v>
      </c>
      <c r="P140" s="99">
        <v>50.2</v>
      </c>
      <c r="Q140" s="99">
        <v>39.200000000000003</v>
      </c>
      <c r="R140" s="99">
        <v>24.6</v>
      </c>
      <c r="S140" s="99">
        <v>35.5</v>
      </c>
      <c r="T140" s="99">
        <v>70</v>
      </c>
      <c r="U140" s="100">
        <v>12.8</v>
      </c>
      <c r="V140" s="101">
        <v>59</v>
      </c>
      <c r="W140" s="101">
        <v>53</v>
      </c>
      <c r="X140" s="101">
        <v>6</v>
      </c>
      <c r="Y140" s="102">
        <v>1.1132075471698111</v>
      </c>
      <c r="Z140" s="103">
        <v>79</v>
      </c>
      <c r="AA140" s="103">
        <v>55</v>
      </c>
      <c r="AB140" s="104">
        <v>1.4363636363636361</v>
      </c>
      <c r="AC140" s="104" t="s">
        <v>61</v>
      </c>
      <c r="AD140" s="105">
        <v>2</v>
      </c>
      <c r="AE140" s="103">
        <v>146.19999999999999</v>
      </c>
      <c r="AF140" s="103">
        <v>76.2</v>
      </c>
      <c r="AG140" s="103">
        <v>55.4</v>
      </c>
      <c r="AH140" s="103">
        <v>122.8</v>
      </c>
      <c r="AI140" s="103">
        <v>74</v>
      </c>
      <c r="AJ140" s="103">
        <v>70.2</v>
      </c>
      <c r="AK140" s="103">
        <v>2.2000000000000002</v>
      </c>
      <c r="AL140" s="103">
        <v>2.2000000000000002</v>
      </c>
      <c r="AM140" s="103">
        <v>7.2</v>
      </c>
      <c r="AN140" s="103">
        <v>52.6</v>
      </c>
      <c r="AO140" s="103">
        <v>59.4</v>
      </c>
      <c r="AP140" s="101">
        <v>1140</v>
      </c>
      <c r="AQ140" s="101">
        <v>1010</v>
      </c>
      <c r="AR140" s="102">
        <v>1.128712871287129</v>
      </c>
      <c r="AS140" s="78">
        <v>6</v>
      </c>
      <c r="AT140" s="49">
        <v>2</v>
      </c>
      <c r="AU140" s="78">
        <v>1</v>
      </c>
      <c r="AV140" s="82">
        <v>3</v>
      </c>
      <c r="AW140" s="49">
        <v>0</v>
      </c>
      <c r="AX140" s="49">
        <v>0</v>
      </c>
      <c r="AY140" s="49">
        <v>0</v>
      </c>
      <c r="AZ140" s="49">
        <v>3</v>
      </c>
      <c r="BA140" s="49">
        <v>4</v>
      </c>
      <c r="BB140" s="49">
        <v>2</v>
      </c>
      <c r="BC140" s="49">
        <v>9</v>
      </c>
      <c r="BD140" s="49">
        <v>5</v>
      </c>
      <c r="BE140" s="49">
        <v>3</v>
      </c>
      <c r="BF140" s="49">
        <v>5</v>
      </c>
      <c r="BG140">
        <v>13.0526315789474</v>
      </c>
      <c r="BH140">
        <v>5.8688993453979501</v>
      </c>
      <c r="BI140">
        <v>3.5556788444518999</v>
      </c>
      <c r="BJ140">
        <v>7.0518045425415004</v>
      </c>
      <c r="BK140">
        <v>5.4549085215518396</v>
      </c>
      <c r="BL140">
        <v>2.9876101853554702</v>
      </c>
      <c r="BM140">
        <v>0.42271348386866398</v>
      </c>
      <c r="BN140">
        <v>0.85825167413558801</v>
      </c>
      <c r="BO140">
        <v>0.34864985942840598</v>
      </c>
      <c r="BP140">
        <v>0.53579968214035001</v>
      </c>
      <c r="BQ140">
        <v>0.168926886288293</v>
      </c>
      <c r="BR140">
        <v>2.2665048018097898E-2</v>
      </c>
      <c r="BS140">
        <v>0.91217452287673995</v>
      </c>
      <c r="BT140">
        <v>11.2631578947368</v>
      </c>
      <c r="BU140">
        <v>5.1413865089416504</v>
      </c>
      <c r="BV140">
        <v>4.10007619857788</v>
      </c>
      <c r="BW140">
        <v>6.77010154724121</v>
      </c>
      <c r="BX140">
        <v>5.7035973699469302</v>
      </c>
      <c r="BY140">
        <v>3.1327073197615798</v>
      </c>
      <c r="BZ140">
        <v>0.41144965735740502</v>
      </c>
      <c r="CA140">
        <v>0.85014125369323101</v>
      </c>
      <c r="CB140">
        <v>0.32427582144737199</v>
      </c>
      <c r="CC140">
        <v>0.46435567736625699</v>
      </c>
      <c r="CD140">
        <v>0.30582878054770102</v>
      </c>
      <c r="CE140">
        <v>0.106375887989998</v>
      </c>
      <c r="CF140">
        <v>0.96204888820648204</v>
      </c>
      <c r="CG140">
        <v>12.6315789473684</v>
      </c>
      <c r="CH140">
        <v>6.0753927230834996</v>
      </c>
      <c r="CI140">
        <v>3.2860758304595898</v>
      </c>
      <c r="CJ140">
        <v>6.35791110992432</v>
      </c>
      <c r="CK140">
        <v>5.1426635917864303</v>
      </c>
      <c r="CL140">
        <v>2.8064430136429599</v>
      </c>
      <c r="CM140">
        <v>0.45031976615409203</v>
      </c>
      <c r="CN140">
        <v>0.97352642586180804</v>
      </c>
      <c r="CO140">
        <v>0.35505923628807101</v>
      </c>
      <c r="CP140">
        <v>0.54015940427780196</v>
      </c>
      <c r="CQ140">
        <v>0.196721620388846</v>
      </c>
      <c r="CR140">
        <v>0.137612029910088</v>
      </c>
      <c r="CS140">
        <v>0.91260826587677002</v>
      </c>
      <c r="CT140">
        <v>11.2631578947368</v>
      </c>
      <c r="CU140">
        <v>4.9169139862060502</v>
      </c>
      <c r="CV140">
        <v>4.718505859375</v>
      </c>
      <c r="CW140">
        <v>7.2213010787963903</v>
      </c>
      <c r="CX140">
        <v>5.7236837085924703</v>
      </c>
      <c r="CY140">
        <v>3.21275631935276</v>
      </c>
      <c r="CZ140">
        <v>0.39379762870323998</v>
      </c>
      <c r="DA140">
        <v>0.74561353144916898</v>
      </c>
      <c r="DB140">
        <v>0.302967369556427</v>
      </c>
      <c r="DC140">
        <v>0.45036825537681602</v>
      </c>
      <c r="DD140">
        <v>0.220063289828481</v>
      </c>
      <c r="DE140">
        <v>0.26126435399055498</v>
      </c>
      <c r="DF140">
        <v>0.90691137313842796</v>
      </c>
      <c r="DG140">
        <v>17.3684210526316</v>
      </c>
      <c r="DH140">
        <v>10.4464435577393</v>
      </c>
      <c r="DI140">
        <v>2.7082700729370099</v>
      </c>
      <c r="DJ140">
        <v>4.7666349411010698</v>
      </c>
      <c r="DK140">
        <v>3.4226983597404099</v>
      </c>
      <c r="DL140">
        <v>1.9259567365311701</v>
      </c>
      <c r="DM140">
        <v>0.60457765849057599</v>
      </c>
      <c r="DN140">
        <v>1.61426288313596</v>
      </c>
      <c r="DO140">
        <v>0.56015032529830899</v>
      </c>
      <c r="DP140">
        <v>0.85077017545700095</v>
      </c>
      <c r="DQ140">
        <v>2.6494897943688499E-2</v>
      </c>
      <c r="DR140">
        <v>-0.139887139201164</v>
      </c>
      <c r="DS140">
        <v>0.95731586217880205</v>
      </c>
    </row>
    <row r="141" spans="1:123" s="47" customFormat="1" x14ac:dyDescent="0.45">
      <c r="A141" s="141" t="s">
        <v>136</v>
      </c>
      <c r="B141" s="31">
        <v>1</v>
      </c>
      <c r="C141" s="95">
        <v>72</v>
      </c>
      <c r="D141" s="30">
        <v>2</v>
      </c>
      <c r="E141" s="30">
        <v>1</v>
      </c>
      <c r="F141" s="96">
        <v>2.4409999999999998</v>
      </c>
      <c r="G141" s="96">
        <v>1.2849999999999999</v>
      </c>
      <c r="H141" s="110">
        <v>2.036</v>
      </c>
      <c r="I141" s="110">
        <v>0.41199999999999998</v>
      </c>
      <c r="J141" s="108">
        <v>3.9583333333333331E-2</v>
      </c>
      <c r="K141" s="108">
        <v>4.1666666666666664E-2</v>
      </c>
      <c r="L141" s="108">
        <v>3.6805555555555557E-2</v>
      </c>
      <c r="M141" s="108">
        <v>7.7083333333333337E-2</v>
      </c>
      <c r="N141" s="53">
        <v>45.5</v>
      </c>
      <c r="O141" s="53">
        <v>39.299999999999997</v>
      </c>
      <c r="P141" s="53">
        <v>57.7</v>
      </c>
      <c r="Q141" s="53">
        <v>57.2</v>
      </c>
      <c r="R141" s="111">
        <v>108.8</v>
      </c>
      <c r="S141" s="111">
        <v>125.7</v>
      </c>
      <c r="T141" s="111">
        <v>252.9</v>
      </c>
      <c r="U141" s="112">
        <v>34.5</v>
      </c>
      <c r="V141" s="77" t="s">
        <v>61</v>
      </c>
      <c r="W141" s="77" t="s">
        <v>61</v>
      </c>
      <c r="X141" s="77" t="s">
        <v>61</v>
      </c>
      <c r="Y141" s="79" t="s">
        <v>61</v>
      </c>
      <c r="Z141" s="53" t="s">
        <v>61</v>
      </c>
      <c r="AA141" s="53" t="s">
        <v>61</v>
      </c>
      <c r="AB141" s="80" t="s">
        <v>61</v>
      </c>
      <c r="AC141" s="80" t="s">
        <v>61</v>
      </c>
      <c r="AD141" s="81" t="s">
        <v>61</v>
      </c>
      <c r="AE141" s="53">
        <v>134.80000000000001</v>
      </c>
      <c r="AF141" s="53">
        <v>67.7</v>
      </c>
      <c r="AG141" s="53">
        <v>52.6</v>
      </c>
      <c r="AH141" s="53">
        <v>116.1</v>
      </c>
      <c r="AI141" s="53">
        <v>59</v>
      </c>
      <c r="AJ141" s="53">
        <v>54.8</v>
      </c>
      <c r="AK141" s="53">
        <v>4.5999999999999996</v>
      </c>
      <c r="AL141" s="53">
        <v>4.5999999999999996</v>
      </c>
      <c r="AM141" s="53">
        <v>13.6</v>
      </c>
      <c r="AN141" s="53" t="s">
        <v>61</v>
      </c>
      <c r="AO141" s="53" t="s">
        <v>61</v>
      </c>
      <c r="AP141" s="77" t="s">
        <v>61</v>
      </c>
      <c r="AQ141" s="77" t="s">
        <v>61</v>
      </c>
      <c r="AR141" s="79" t="s">
        <v>61</v>
      </c>
      <c r="AS141" s="78" t="s">
        <v>61</v>
      </c>
      <c r="AT141" s="49">
        <v>1</v>
      </c>
      <c r="AU141" s="78" t="s">
        <v>61</v>
      </c>
      <c r="AV141" s="82" t="s">
        <v>61</v>
      </c>
      <c r="AW141" s="49">
        <v>0</v>
      </c>
      <c r="AX141" s="49">
        <v>0</v>
      </c>
      <c r="AY141" s="49">
        <v>2</v>
      </c>
      <c r="AZ141" s="49">
        <v>0</v>
      </c>
      <c r="BA141" s="49">
        <v>2</v>
      </c>
      <c r="BB141" s="49">
        <v>1</v>
      </c>
      <c r="BC141" s="49">
        <v>5</v>
      </c>
      <c r="BD141" s="49">
        <v>5</v>
      </c>
      <c r="BE141" s="49">
        <v>3</v>
      </c>
      <c r="BF141" s="49">
        <v>3</v>
      </c>
      <c r="BG141">
        <v>11.3684210526316</v>
      </c>
      <c r="BH141">
        <v>5.4415555000305202</v>
      </c>
      <c r="BI141">
        <v>4.8766684532165501</v>
      </c>
      <c r="BJ141">
        <v>8.9422073364257795</v>
      </c>
      <c r="BK141">
        <v>6.6006825848629598</v>
      </c>
      <c r="BL141">
        <v>3.2674352836887701</v>
      </c>
      <c r="BM141">
        <v>0.410606267082753</v>
      </c>
      <c r="BN141">
        <v>0.893425814436554</v>
      </c>
      <c r="BO141">
        <v>0.359123945236206</v>
      </c>
      <c r="BP141">
        <v>0.52308332920074496</v>
      </c>
      <c r="BQ141">
        <v>0.27511197011417399</v>
      </c>
      <c r="BR141">
        <v>7.7710263431072193E-2</v>
      </c>
      <c r="BS141">
        <v>0.902143955230713</v>
      </c>
      <c r="BT141">
        <v>10.210526315789499</v>
      </c>
      <c r="BU141">
        <v>5.1810488700866699</v>
      </c>
      <c r="BV141">
        <v>4.4504675865173304</v>
      </c>
      <c r="BW141">
        <v>8.1053819656372106</v>
      </c>
      <c r="BX141">
        <v>6.4652007755480296</v>
      </c>
      <c r="BY141">
        <v>3.4231848145088999</v>
      </c>
      <c r="BZ141">
        <v>0.40592673927738498</v>
      </c>
      <c r="CA141">
        <v>0.94398632832241702</v>
      </c>
      <c r="CB141">
        <v>0.39046087861061102</v>
      </c>
      <c r="CC141">
        <v>0.56109994649887096</v>
      </c>
      <c r="CD141">
        <v>0.28901081471600698</v>
      </c>
      <c r="CE141">
        <v>0.33814704418182401</v>
      </c>
      <c r="CF141">
        <v>0.87660938501357999</v>
      </c>
      <c r="CG141">
        <v>9.6842105263157894</v>
      </c>
      <c r="CH141">
        <v>4.8617286682128897</v>
      </c>
      <c r="CI141">
        <v>4.74625492095947</v>
      </c>
      <c r="CJ141">
        <v>7.2616724967956499</v>
      </c>
      <c r="CK141">
        <v>6.10290263828478</v>
      </c>
      <c r="CL141">
        <v>3.3256184936266902</v>
      </c>
      <c r="CM141">
        <v>0.398310513077338</v>
      </c>
      <c r="CN141">
        <v>0.84147137111524595</v>
      </c>
      <c r="CO141">
        <v>0.338032186031342</v>
      </c>
      <c r="CP141">
        <v>0.52585154771804798</v>
      </c>
      <c r="CQ141">
        <v>0.26991649559696201</v>
      </c>
      <c r="CR141">
        <v>0.37189531326293901</v>
      </c>
      <c r="CS141">
        <v>0.87360602617263805</v>
      </c>
      <c r="CT141">
        <v>12.421052631578901</v>
      </c>
      <c r="CU141">
        <v>5.3853282928466797</v>
      </c>
      <c r="CV141">
        <v>4.4124722480773899</v>
      </c>
      <c r="CW141">
        <v>7.5929098129272496</v>
      </c>
      <c r="CX141">
        <v>6.3496403192219004</v>
      </c>
      <c r="CY141">
        <v>3.19085246429109</v>
      </c>
      <c r="CZ141">
        <v>0.41162815569504502</v>
      </c>
      <c r="DA141">
        <v>0.81105086021232198</v>
      </c>
      <c r="DB141">
        <v>0.29109972715377802</v>
      </c>
      <c r="DC141">
        <v>0.45001614093780501</v>
      </c>
      <c r="DD141">
        <v>0.238131341174913</v>
      </c>
      <c r="DE141">
        <v>0.20756344497203799</v>
      </c>
      <c r="DF141">
        <v>0.88381332159042403</v>
      </c>
      <c r="DG141">
        <v>17.052631578947398</v>
      </c>
      <c r="DH141">
        <v>10.0496740341187</v>
      </c>
      <c r="DI141">
        <v>3.0165178775787398</v>
      </c>
      <c r="DJ141">
        <v>5.2270631790161097</v>
      </c>
      <c r="DK141">
        <v>3.8504154054742101</v>
      </c>
      <c r="DL141">
        <v>2.0035076789688602</v>
      </c>
      <c r="DM141">
        <v>0.59833432058923197</v>
      </c>
      <c r="DN141">
        <v>1.5807546777597301</v>
      </c>
      <c r="DO141">
        <v>0.53210580348968495</v>
      </c>
      <c r="DP141">
        <v>0.81604379415512096</v>
      </c>
      <c r="DQ141">
        <v>5.9701316579244698E-2</v>
      </c>
      <c r="DR141">
        <v>-0.121628865599632</v>
      </c>
      <c r="DS141">
        <v>0.96721619367599498</v>
      </c>
    </row>
    <row r="142" spans="1:123" s="47" customFormat="1" x14ac:dyDescent="0.45">
      <c r="A142" s="142" t="s">
        <v>137</v>
      </c>
      <c r="B142" s="31">
        <v>1</v>
      </c>
      <c r="C142" s="95">
        <v>77</v>
      </c>
      <c r="D142" s="30">
        <v>2</v>
      </c>
      <c r="E142" s="30">
        <v>1</v>
      </c>
      <c r="F142" s="97">
        <v>0.86299999999999999</v>
      </c>
      <c r="G142" s="97">
        <v>0.13700000000000001</v>
      </c>
      <c r="H142" s="97">
        <v>0.26500000000000001</v>
      </c>
      <c r="I142" s="97">
        <v>5.3999999999999999E-2</v>
      </c>
      <c r="J142" s="98">
        <v>4.3055555555555562E-2</v>
      </c>
      <c r="K142" s="98">
        <v>5.6250000000000001E-2</v>
      </c>
      <c r="L142" s="98">
        <v>6.458333333333334E-2</v>
      </c>
      <c r="M142" s="98">
        <v>6.7361111111111108E-2</v>
      </c>
      <c r="N142" s="99">
        <v>45.1</v>
      </c>
      <c r="O142" s="99">
        <v>38.299999999999997</v>
      </c>
      <c r="P142" s="99">
        <v>59.2</v>
      </c>
      <c r="Q142" s="99">
        <v>45.9</v>
      </c>
      <c r="R142" s="99">
        <v>40.700000000000003</v>
      </c>
      <c r="S142" s="99">
        <v>6.5</v>
      </c>
      <c r="T142" s="99">
        <v>25.2</v>
      </c>
      <c r="U142" s="100">
        <v>-0.1</v>
      </c>
      <c r="V142" s="42" t="s">
        <v>9</v>
      </c>
      <c r="W142" s="37" t="s">
        <v>9</v>
      </c>
      <c r="X142" s="37" t="s">
        <v>9</v>
      </c>
      <c r="Y142" s="38" t="s">
        <v>9</v>
      </c>
      <c r="Z142" s="34" t="s">
        <v>9</v>
      </c>
      <c r="AA142" s="39" t="s">
        <v>9</v>
      </c>
      <c r="AB142" s="40" t="s">
        <v>9</v>
      </c>
      <c r="AC142" s="40" t="s">
        <v>9</v>
      </c>
      <c r="AD142" s="41" t="s">
        <v>9</v>
      </c>
      <c r="AE142" s="103">
        <v>146.69999999999999</v>
      </c>
      <c r="AF142" s="103">
        <v>68.7</v>
      </c>
      <c r="AG142" s="103">
        <v>65.400000000000006</v>
      </c>
      <c r="AH142" s="103">
        <v>108</v>
      </c>
      <c r="AI142" s="103">
        <v>60</v>
      </c>
      <c r="AJ142" s="103">
        <v>74.5</v>
      </c>
      <c r="AK142" s="103">
        <v>9.8000000000000007</v>
      </c>
      <c r="AL142" s="103">
        <v>9.8000000000000007</v>
      </c>
      <c r="AM142" s="103">
        <v>12.2</v>
      </c>
      <c r="AN142" s="113" t="s">
        <v>8</v>
      </c>
      <c r="AO142" s="113" t="s">
        <v>8</v>
      </c>
      <c r="AP142" s="114" t="s">
        <v>8</v>
      </c>
      <c r="AQ142" s="114" t="s">
        <v>8</v>
      </c>
      <c r="AR142" s="115" t="s">
        <v>8</v>
      </c>
      <c r="AS142" s="78" t="s">
        <v>62</v>
      </c>
      <c r="AT142" s="78" t="s">
        <v>62</v>
      </c>
      <c r="AU142" s="78" t="s">
        <v>62</v>
      </c>
      <c r="AV142" s="82" t="s">
        <v>62</v>
      </c>
      <c r="AW142" s="49">
        <v>5</v>
      </c>
      <c r="AX142" s="49">
        <v>0</v>
      </c>
      <c r="AY142" s="49">
        <v>6</v>
      </c>
      <c r="AZ142" s="49">
        <v>10</v>
      </c>
      <c r="BA142" s="49">
        <v>5</v>
      </c>
      <c r="BB142" s="49">
        <v>8</v>
      </c>
      <c r="BC142" s="49">
        <v>34</v>
      </c>
      <c r="BD142" s="49">
        <v>6</v>
      </c>
      <c r="BE142" s="49">
        <v>4</v>
      </c>
      <c r="BF142" s="49">
        <v>11</v>
      </c>
      <c r="BG142">
        <v>10.842105263157899</v>
      </c>
      <c r="BH142">
        <v>4.7200736999511701</v>
      </c>
      <c r="BI142">
        <v>6.5490875244140598</v>
      </c>
      <c r="BJ142">
        <v>12.0001430511475</v>
      </c>
      <c r="BK142">
        <v>8.1530594825744593</v>
      </c>
      <c r="BL142">
        <v>3.7930633450112201</v>
      </c>
      <c r="BM142">
        <v>0.36978939311150599</v>
      </c>
      <c r="BN142">
        <v>0.71610491783399</v>
      </c>
      <c r="BO142">
        <v>0.29010319709777799</v>
      </c>
      <c r="BP142">
        <v>0.49638813734054599</v>
      </c>
      <c r="BQ142">
        <v>0.158329304637848</v>
      </c>
      <c r="BR142">
        <v>0.24938288331031799</v>
      </c>
      <c r="BS142">
        <v>0.88446182012557995</v>
      </c>
      <c r="BT142">
        <v>9.7894736842105292</v>
      </c>
      <c r="BU142">
        <v>3.98531913757324</v>
      </c>
      <c r="BV142">
        <v>6.5828342437744096</v>
      </c>
      <c r="BW142">
        <v>10.365995407104499</v>
      </c>
      <c r="BX142">
        <v>8.6133694648742694</v>
      </c>
      <c r="BY142">
        <v>4.2420799997117804</v>
      </c>
      <c r="BZ142">
        <v>0.33578913929719101</v>
      </c>
      <c r="CA142">
        <v>0.60373907638146596</v>
      </c>
      <c r="CB142">
        <v>0.25438576936721802</v>
      </c>
      <c r="CC142">
        <v>0.43030768632888799</v>
      </c>
      <c r="CD142">
        <v>0.24341239854567701</v>
      </c>
      <c r="CE142">
        <v>0.312540233135223</v>
      </c>
      <c r="CF142">
        <v>0.88258999586105302</v>
      </c>
      <c r="CG142">
        <v>8.8421052631578991</v>
      </c>
      <c r="CH142">
        <v>3.9589827060699498</v>
      </c>
      <c r="CI142">
        <v>5.9812965393066397</v>
      </c>
      <c r="CJ142">
        <v>6.85498046875</v>
      </c>
      <c r="CK142">
        <v>6.4448994586342296</v>
      </c>
      <c r="CL142">
        <v>3.67920329277975</v>
      </c>
      <c r="CM142">
        <v>0.35146173702240602</v>
      </c>
      <c r="CN142">
        <v>0.64138353366231804</v>
      </c>
      <c r="CO142">
        <v>0.28203132748603799</v>
      </c>
      <c r="CP142">
        <v>0.43279850482940702</v>
      </c>
      <c r="CQ142">
        <v>0.352375242878116</v>
      </c>
      <c r="CR142">
        <v>0.29281145334243802</v>
      </c>
      <c r="CS142">
        <v>0.90581107139587402</v>
      </c>
      <c r="CT142">
        <v>11.0526315789474</v>
      </c>
      <c r="CU142">
        <v>4.7456521987915004</v>
      </c>
      <c r="CV142">
        <v>6.4650239944457999</v>
      </c>
      <c r="CW142">
        <v>12.0179386138916</v>
      </c>
      <c r="CX142">
        <v>8.2992979852776791</v>
      </c>
      <c r="CY142">
        <v>3.75690237262793</v>
      </c>
      <c r="CZ142">
        <v>0.37062535060997998</v>
      </c>
      <c r="DA142">
        <v>0.71317415001510698</v>
      </c>
      <c r="DB142">
        <v>0.29776132106781</v>
      </c>
      <c r="DC142">
        <v>0.47424644231796298</v>
      </c>
      <c r="DD142">
        <v>0.23394393236650499</v>
      </c>
      <c r="DE142">
        <v>0.1843121945858</v>
      </c>
      <c r="DF142">
        <v>0.91854900121688798</v>
      </c>
      <c r="DG142">
        <v>12.421052631578901</v>
      </c>
      <c r="DH142">
        <v>5.4834451675415004</v>
      </c>
      <c r="DI142">
        <v>6.9241666793823198</v>
      </c>
      <c r="DJ142">
        <v>13.2030076980591</v>
      </c>
      <c r="DK142">
        <v>8.9603157545390903</v>
      </c>
      <c r="DL142">
        <v>3.7977047628826601</v>
      </c>
      <c r="DM142">
        <v>0.38697608454419402</v>
      </c>
      <c r="DN142">
        <v>0.79673766361576903</v>
      </c>
      <c r="DO142">
        <v>0.33158916234970098</v>
      </c>
      <c r="DP142">
        <v>0.53641045093536399</v>
      </c>
      <c r="DQ142">
        <v>0.16721674190672201</v>
      </c>
      <c r="DR142">
        <v>0.16159383952617601</v>
      </c>
      <c r="DS142">
        <v>0.84791356325149503</v>
      </c>
    </row>
    <row r="143" spans="1:123" s="47" customFormat="1" x14ac:dyDescent="0.45">
      <c r="A143" s="142" t="s">
        <v>138</v>
      </c>
      <c r="B143" s="31">
        <v>1</v>
      </c>
      <c r="C143" s="95">
        <v>73</v>
      </c>
      <c r="D143" s="30">
        <v>2</v>
      </c>
      <c r="E143" s="30">
        <v>4</v>
      </c>
      <c r="F143" s="97">
        <v>0.94899999999999995</v>
      </c>
      <c r="G143" s="97">
        <v>0.52500000000000002</v>
      </c>
      <c r="H143" s="97">
        <v>1.292</v>
      </c>
      <c r="I143" s="97">
        <v>0.17899999999999999</v>
      </c>
      <c r="J143" s="98">
        <v>3.6805555555555557E-2</v>
      </c>
      <c r="K143" s="98">
        <v>3.4027777777777768E-2</v>
      </c>
      <c r="L143" s="98">
        <v>3.6111111111111108E-2</v>
      </c>
      <c r="M143" s="98">
        <v>6.9444444444444434E-2</v>
      </c>
      <c r="N143" s="99">
        <v>41.1</v>
      </c>
      <c r="O143" s="99">
        <v>41.1</v>
      </c>
      <c r="P143" s="99">
        <v>53.9</v>
      </c>
      <c r="Q143" s="99">
        <v>45.3</v>
      </c>
      <c r="R143" s="99">
        <v>11.8</v>
      </c>
      <c r="S143" s="99">
        <v>4.9000000000000004</v>
      </c>
      <c r="T143" s="99">
        <v>101.7</v>
      </c>
      <c r="U143" s="100">
        <v>10.6</v>
      </c>
      <c r="V143" s="101">
        <v>51</v>
      </c>
      <c r="W143" s="101">
        <v>49</v>
      </c>
      <c r="X143" s="101">
        <v>2</v>
      </c>
      <c r="Y143" s="102">
        <v>1.0408163265306121</v>
      </c>
      <c r="Z143" s="103">
        <v>63.2</v>
      </c>
      <c r="AA143" s="103">
        <v>50.6</v>
      </c>
      <c r="AB143" s="104">
        <v>1.24901185770751</v>
      </c>
      <c r="AC143" s="104" t="s">
        <v>62</v>
      </c>
      <c r="AD143" s="105">
        <v>1.7</v>
      </c>
      <c r="AE143" s="103">
        <v>126.3</v>
      </c>
      <c r="AF143" s="103">
        <v>64.3</v>
      </c>
      <c r="AG143" s="103">
        <v>49.9</v>
      </c>
      <c r="AH143" s="103">
        <v>108.7</v>
      </c>
      <c r="AI143" s="103">
        <v>53</v>
      </c>
      <c r="AJ143" s="103">
        <v>65.900000000000006</v>
      </c>
      <c r="AK143" s="103">
        <v>1.3</v>
      </c>
      <c r="AL143" s="103">
        <v>1.3</v>
      </c>
      <c r="AM143" s="103">
        <v>6.4</v>
      </c>
      <c r="AN143" s="113">
        <v>49.8</v>
      </c>
      <c r="AO143" s="113">
        <v>55.3</v>
      </c>
      <c r="AP143" s="114">
        <v>1205</v>
      </c>
      <c r="AQ143" s="114">
        <v>1085</v>
      </c>
      <c r="AR143" s="115">
        <v>1.110599078341014</v>
      </c>
      <c r="AS143" s="78">
        <v>5</v>
      </c>
      <c r="AT143" s="78">
        <v>1</v>
      </c>
      <c r="AU143" s="78">
        <v>2</v>
      </c>
      <c r="AV143" s="82">
        <v>2</v>
      </c>
      <c r="AW143" s="49">
        <v>6</v>
      </c>
      <c r="AX143" s="49">
        <v>0</v>
      </c>
      <c r="AY143" s="49">
        <v>4</v>
      </c>
      <c r="AZ143" s="49">
        <v>10</v>
      </c>
      <c r="BA143" s="49">
        <v>2</v>
      </c>
      <c r="BB143" s="49">
        <v>4</v>
      </c>
      <c r="BC143" s="49">
        <v>26</v>
      </c>
      <c r="BD143" s="49">
        <v>34</v>
      </c>
      <c r="BE143" s="49">
        <v>5</v>
      </c>
      <c r="BF143" s="49">
        <v>10</v>
      </c>
      <c r="BG143">
        <v>8.7368421052631593</v>
      </c>
      <c r="BH143">
        <v>3.2169482707977299</v>
      </c>
      <c r="BI143">
        <v>6.0398888587951696</v>
      </c>
      <c r="BJ143">
        <v>11.358900070190399</v>
      </c>
      <c r="BK143">
        <v>8.9873605527375897</v>
      </c>
      <c r="BL143">
        <v>4.9400854340770799</v>
      </c>
      <c r="BM143">
        <v>0.28465249253460501</v>
      </c>
      <c r="BN143">
        <v>0.47195826837653398</v>
      </c>
      <c r="BO143">
        <v>0.25752192735672003</v>
      </c>
      <c r="BP143">
        <v>0.3658127784729</v>
      </c>
      <c r="BQ143">
        <v>0.38296016834864199</v>
      </c>
      <c r="BR143">
        <v>0.214688375592232</v>
      </c>
      <c r="BS143">
        <v>0.93172872066497803</v>
      </c>
      <c r="BT143">
        <v>8.2105263157894708</v>
      </c>
      <c r="BU143">
        <v>3.82630562782288</v>
      </c>
      <c r="BV143">
        <v>6.0755567550659197</v>
      </c>
      <c r="BW143">
        <v>10.0396842956543</v>
      </c>
      <c r="BX143">
        <v>8.2916424148961099</v>
      </c>
      <c r="BY143">
        <v>4.4680951122651997</v>
      </c>
      <c r="BZ143">
        <v>0.33059624327857301</v>
      </c>
      <c r="CA143">
        <v>0.67712317859249904</v>
      </c>
      <c r="CB143">
        <v>0.33001813292503401</v>
      </c>
      <c r="CC143">
        <v>0.49323123693466198</v>
      </c>
      <c r="CD143">
        <v>0.43719306382991102</v>
      </c>
      <c r="CE143">
        <v>0.21172438561916401</v>
      </c>
      <c r="CF143">
        <v>0.87011462450027499</v>
      </c>
      <c r="CG143">
        <v>8.3157894736842106</v>
      </c>
      <c r="CH143">
        <v>3.44411277770996</v>
      </c>
      <c r="CI143">
        <v>6.3092684745788601</v>
      </c>
      <c r="CJ143">
        <v>10.728340148925801</v>
      </c>
      <c r="CK143">
        <v>8.4099397659301793</v>
      </c>
      <c r="CL143">
        <v>4.4890695712719699</v>
      </c>
      <c r="CM143">
        <v>0.31328034630233498</v>
      </c>
      <c r="CN143">
        <v>0.56304957651268395</v>
      </c>
      <c r="CO143">
        <v>0.26519989967346203</v>
      </c>
      <c r="CP143">
        <v>0.39872646331787098</v>
      </c>
      <c r="CQ143">
        <v>0.37769583229810599</v>
      </c>
      <c r="CR143">
        <v>0.20693098008632699</v>
      </c>
      <c r="CS143">
        <v>0.92923694849014304</v>
      </c>
      <c r="CT143">
        <v>8.7368421052631593</v>
      </c>
      <c r="CU143">
        <v>3.29330635070801</v>
      </c>
      <c r="CV143">
        <v>6.5062599182128897</v>
      </c>
      <c r="CW143">
        <v>11.173316955566399</v>
      </c>
      <c r="CX143">
        <v>8.5850529670715297</v>
      </c>
      <c r="CY143">
        <v>4.54889553750467</v>
      </c>
      <c r="CZ143">
        <v>0.30478647855233199</v>
      </c>
      <c r="DA143">
        <v>0.50846831112305502</v>
      </c>
      <c r="DB143">
        <v>0.23628143966198001</v>
      </c>
      <c r="DC143">
        <v>0.35101470351219199</v>
      </c>
      <c r="DD143">
        <v>0.37785339791644301</v>
      </c>
      <c r="DE143">
        <v>0.223055809736252</v>
      </c>
      <c r="DF143">
        <v>1.0545241832733201</v>
      </c>
      <c r="DG143">
        <v>10.3157894736842</v>
      </c>
      <c r="DH143">
        <v>4.0572738647460902</v>
      </c>
      <c r="DI143">
        <v>6.2322368621826199</v>
      </c>
      <c r="DJ143">
        <v>10.892524719238301</v>
      </c>
      <c r="DK143">
        <v>8.2745661233600796</v>
      </c>
      <c r="DL143">
        <v>4.1597894102509301</v>
      </c>
      <c r="DM143">
        <v>0.33067857443178</v>
      </c>
      <c r="DN143">
        <v>0.60758116201449397</v>
      </c>
      <c r="DO143">
        <v>0.28201875090599099</v>
      </c>
      <c r="DP143">
        <v>0.41316893696785001</v>
      </c>
      <c r="DQ143">
        <v>0.31378630137110902</v>
      </c>
      <c r="DR143">
        <v>0.18233402073383301</v>
      </c>
      <c r="DS143">
        <v>0.93280208110809304</v>
      </c>
    </row>
    <row r="144" spans="1:123" s="47" customFormat="1" x14ac:dyDescent="0.45">
      <c r="A144" s="141" t="s">
        <v>139</v>
      </c>
      <c r="B144" s="31">
        <v>1</v>
      </c>
      <c r="C144" s="95">
        <v>82</v>
      </c>
      <c r="D144" s="30">
        <v>2</v>
      </c>
      <c r="E144" s="30">
        <v>2</v>
      </c>
      <c r="F144" s="97">
        <v>1.115</v>
      </c>
      <c r="G144" s="97">
        <v>9.7000000000000003E-2</v>
      </c>
      <c r="H144" s="97">
        <v>2.3E-2</v>
      </c>
      <c r="I144" s="97">
        <v>1.2E-2</v>
      </c>
      <c r="J144" s="98">
        <v>4.7222222222222221E-2</v>
      </c>
      <c r="K144" s="98">
        <v>5.2777777777777778E-2</v>
      </c>
      <c r="L144" s="98">
        <v>8.1250000000000003E-2</v>
      </c>
      <c r="M144" s="98">
        <v>0.1020833333333333</v>
      </c>
      <c r="N144" s="99">
        <v>40.299999999999997</v>
      </c>
      <c r="O144" s="99">
        <v>36.6</v>
      </c>
      <c r="P144" s="99">
        <v>45.5</v>
      </c>
      <c r="Q144" s="99">
        <v>40.1</v>
      </c>
      <c r="R144" s="99">
        <v>68.400000000000006</v>
      </c>
      <c r="S144" s="99">
        <v>1.8</v>
      </c>
      <c r="T144" s="99">
        <v>-0.7</v>
      </c>
      <c r="U144" s="100">
        <v>-4</v>
      </c>
      <c r="V144" s="42" t="s">
        <v>9</v>
      </c>
      <c r="W144" s="37" t="s">
        <v>9</v>
      </c>
      <c r="X144" s="37" t="s">
        <v>9</v>
      </c>
      <c r="Y144" s="38" t="s">
        <v>9</v>
      </c>
      <c r="Z144" s="34" t="s">
        <v>9</v>
      </c>
      <c r="AA144" s="39" t="s">
        <v>9</v>
      </c>
      <c r="AB144" s="40" t="s">
        <v>9</v>
      </c>
      <c r="AC144" s="40" t="s">
        <v>9</v>
      </c>
      <c r="AD144" s="41" t="s">
        <v>9</v>
      </c>
      <c r="AE144" s="103">
        <v>132.4</v>
      </c>
      <c r="AF144" s="103">
        <v>75.2</v>
      </c>
      <c r="AG144" s="103">
        <v>81.400000000000006</v>
      </c>
      <c r="AH144" s="103">
        <v>91.3</v>
      </c>
      <c r="AI144" s="103">
        <v>64</v>
      </c>
      <c r="AJ144" s="103">
        <v>87</v>
      </c>
      <c r="AK144" s="103">
        <v>10.3</v>
      </c>
      <c r="AL144" s="103">
        <v>10.3</v>
      </c>
      <c r="AM144" s="103">
        <v>4.5999999999999996</v>
      </c>
      <c r="AN144" s="113" t="s">
        <v>8</v>
      </c>
      <c r="AO144" s="113" t="s">
        <v>8</v>
      </c>
      <c r="AP144" s="114" t="s">
        <v>8</v>
      </c>
      <c r="AQ144" s="114" t="s">
        <v>8</v>
      </c>
      <c r="AR144" s="115" t="s">
        <v>8</v>
      </c>
      <c r="AS144" s="78" t="s">
        <v>62</v>
      </c>
      <c r="AT144" s="78" t="s">
        <v>62</v>
      </c>
      <c r="AU144" s="78" t="s">
        <v>62</v>
      </c>
      <c r="AV144" s="82" t="s">
        <v>62</v>
      </c>
      <c r="AW144" s="49">
        <v>0</v>
      </c>
      <c r="AX144" s="49">
        <v>2</v>
      </c>
      <c r="AY144" s="49">
        <v>1</v>
      </c>
      <c r="AZ144" s="49">
        <v>8</v>
      </c>
      <c r="BA144" s="49">
        <v>3</v>
      </c>
      <c r="BB144" s="49">
        <v>2</v>
      </c>
      <c r="BC144" s="49">
        <v>16</v>
      </c>
      <c r="BD144" s="49">
        <v>11</v>
      </c>
      <c r="BE144" s="49">
        <v>7</v>
      </c>
      <c r="BF144" s="49">
        <v>10</v>
      </c>
      <c r="BG144">
        <v>12</v>
      </c>
      <c r="BH144">
        <v>5.3970804214477504</v>
      </c>
      <c r="BI144">
        <v>12.786720275878899</v>
      </c>
      <c r="BJ144">
        <v>24.8553256988525</v>
      </c>
      <c r="BK144">
        <v>16.318236100046299</v>
      </c>
      <c r="BL144">
        <v>4.9369693499559597</v>
      </c>
      <c r="BM144">
        <v>0.36991745568315898</v>
      </c>
      <c r="BN144">
        <v>0.77329613204791003</v>
      </c>
      <c r="BO144">
        <v>0.33235123753547702</v>
      </c>
      <c r="BP144">
        <v>0.58859086036682096</v>
      </c>
      <c r="BQ144">
        <v>0.11024232958831</v>
      </c>
      <c r="BR144">
        <v>0.192142829298973</v>
      </c>
      <c r="BS144">
        <v>0.85320782661437999</v>
      </c>
      <c r="BT144">
        <v>8.6315789473684195</v>
      </c>
      <c r="BU144">
        <v>3.4681873321533199</v>
      </c>
      <c r="BV144">
        <v>5.8428587913513201</v>
      </c>
      <c r="BW144">
        <v>11.203147888183601</v>
      </c>
      <c r="BX144">
        <v>8.7252343830309407</v>
      </c>
      <c r="BY144">
        <v>4.4659378514652399</v>
      </c>
      <c r="BZ144">
        <v>0.31299813830102902</v>
      </c>
      <c r="CA144">
        <v>0.54432819368333696</v>
      </c>
      <c r="CB144">
        <v>0.25342264771461498</v>
      </c>
      <c r="CC144">
        <v>0.36755397915840099</v>
      </c>
      <c r="CD144">
        <v>0.35825378378102601</v>
      </c>
      <c r="CE144">
        <v>0.34055057168006903</v>
      </c>
      <c r="CF144">
        <v>0.86729419231414795</v>
      </c>
      <c r="CG144">
        <v>9.4736842105263204</v>
      </c>
      <c r="CH144">
        <v>3.64902544021606</v>
      </c>
      <c r="CI144">
        <v>5.5601992607116699</v>
      </c>
      <c r="CJ144">
        <v>8.8540973663330096</v>
      </c>
      <c r="CK144">
        <v>7.0507679989463403</v>
      </c>
      <c r="CL144">
        <v>3.9963023774108</v>
      </c>
      <c r="CM144">
        <v>0.32673889599266298</v>
      </c>
      <c r="CN144">
        <v>0.52022370728954803</v>
      </c>
      <c r="CO144">
        <v>0.217557713389397</v>
      </c>
      <c r="CP144">
        <v>0.33216103911399802</v>
      </c>
      <c r="CQ144">
        <v>0.31067216756379801</v>
      </c>
      <c r="CR144">
        <v>0.24451473355293299</v>
      </c>
      <c r="CS144">
        <v>0.86736059188842796</v>
      </c>
      <c r="CT144">
        <v>10.210526315789499</v>
      </c>
      <c r="CU144">
        <v>4.4566559791564897</v>
      </c>
      <c r="CV144">
        <v>6.7906656265258798</v>
      </c>
      <c r="CW144">
        <v>12.9999589920044</v>
      </c>
      <c r="CX144">
        <v>9.4914012206228193</v>
      </c>
      <c r="CY144">
        <v>4.1585980542221996</v>
      </c>
      <c r="CZ144">
        <v>0.35380151447973301</v>
      </c>
      <c r="DA144">
        <v>0.70322354489432004</v>
      </c>
      <c r="DB144">
        <v>0.29325428605079701</v>
      </c>
      <c r="DC144">
        <v>0.491664558649063</v>
      </c>
      <c r="DD144">
        <v>0.20196366543185401</v>
      </c>
      <c r="DE144">
        <v>0.2305678576231</v>
      </c>
      <c r="DF144">
        <v>0.81582576036453203</v>
      </c>
      <c r="DG144">
        <v>10.3157894736842</v>
      </c>
      <c r="DH144">
        <v>4.1358551979064897</v>
      </c>
      <c r="DI144">
        <v>53.148693084716797</v>
      </c>
      <c r="DJ144">
        <v>62.202598571777301</v>
      </c>
      <c r="DK144">
        <v>58.938285626863198</v>
      </c>
      <c r="DL144">
        <v>9.4856666047670704</v>
      </c>
      <c r="DM144">
        <v>0.32238693750965097</v>
      </c>
      <c r="DN144">
        <v>0.60003453933443496</v>
      </c>
      <c r="DO144">
        <v>0.273658037185669</v>
      </c>
      <c r="DP144">
        <v>0.45465585589408902</v>
      </c>
      <c r="DQ144">
        <v>0.208134742895734</v>
      </c>
      <c r="DR144">
        <v>0.17070572078228</v>
      </c>
      <c r="DS144">
        <v>0.370193421840668</v>
      </c>
    </row>
    <row r="145" spans="1:123" s="47" customFormat="1" ht="15.75" customHeight="1" x14ac:dyDescent="0.45">
      <c r="A145" s="141" t="s">
        <v>140</v>
      </c>
      <c r="B145" s="31">
        <v>0</v>
      </c>
      <c r="C145" s="30">
        <v>76</v>
      </c>
      <c r="D145" s="30">
        <v>2</v>
      </c>
      <c r="E145" s="30">
        <v>1</v>
      </c>
      <c r="F145" s="32">
        <v>1.0209999999999999</v>
      </c>
      <c r="G145" s="32">
        <v>0.436</v>
      </c>
      <c r="H145" s="32">
        <v>6.9000000000000006E-2</v>
      </c>
      <c r="I145" s="32">
        <v>2.8000000000000001E-2</v>
      </c>
      <c r="J145" s="33">
        <v>4.7916666666666663E-2</v>
      </c>
      <c r="K145" s="33">
        <v>5.8333333333333327E-2</v>
      </c>
      <c r="L145" s="33">
        <v>5.486111111111111E-2</v>
      </c>
      <c r="M145" s="33">
        <v>9.8611111111111108E-2</v>
      </c>
      <c r="N145" s="34">
        <v>34</v>
      </c>
      <c r="O145" s="34">
        <v>18.100000000000001</v>
      </c>
      <c r="P145" s="34">
        <v>48.2</v>
      </c>
      <c r="Q145" s="34">
        <v>50.7</v>
      </c>
      <c r="R145" s="35">
        <v>52.7</v>
      </c>
      <c r="S145" s="35">
        <v>12.3</v>
      </c>
      <c r="T145" s="35">
        <v>5.7</v>
      </c>
      <c r="U145" s="46">
        <v>-9.5</v>
      </c>
      <c r="V145" s="37">
        <v>69</v>
      </c>
      <c r="W145" s="37">
        <v>65</v>
      </c>
      <c r="X145" s="37">
        <v>4</v>
      </c>
      <c r="Y145" s="38">
        <v>1.06</v>
      </c>
      <c r="Z145" s="39">
        <v>70.599999999999994</v>
      </c>
      <c r="AA145" s="39">
        <v>62.2</v>
      </c>
      <c r="AB145" s="40">
        <v>1.1399999999999999</v>
      </c>
      <c r="AC145" s="40">
        <v>34.01</v>
      </c>
      <c r="AD145" s="41">
        <v>1.7</v>
      </c>
      <c r="AE145" s="39">
        <v>139</v>
      </c>
      <c r="AF145" s="34">
        <v>75</v>
      </c>
      <c r="AG145" s="39">
        <v>66</v>
      </c>
      <c r="AH145" s="34">
        <v>110</v>
      </c>
      <c r="AI145" s="39">
        <v>64</v>
      </c>
      <c r="AJ145" s="34">
        <v>68</v>
      </c>
      <c r="AK145" s="39">
        <v>8</v>
      </c>
      <c r="AL145" s="34">
        <v>8</v>
      </c>
      <c r="AM145" s="39">
        <v>10</v>
      </c>
      <c r="AN145" s="34">
        <v>63.2</v>
      </c>
      <c r="AO145" s="34">
        <v>66.7</v>
      </c>
      <c r="AP145" s="42">
        <v>950</v>
      </c>
      <c r="AQ145" s="42">
        <v>900</v>
      </c>
      <c r="AR145" s="38">
        <v>1.06</v>
      </c>
      <c r="AS145" s="43">
        <v>4</v>
      </c>
      <c r="AT145" s="43">
        <v>3</v>
      </c>
      <c r="AU145" s="43">
        <v>1</v>
      </c>
      <c r="AV145" s="44">
        <v>0</v>
      </c>
      <c r="AW145" s="43">
        <v>8</v>
      </c>
      <c r="AX145" s="43">
        <v>0</v>
      </c>
      <c r="AY145" s="43">
        <v>2</v>
      </c>
      <c r="AZ145" s="43">
        <v>1</v>
      </c>
      <c r="BA145" s="43">
        <v>1</v>
      </c>
      <c r="BB145" s="43">
        <v>4</v>
      </c>
      <c r="BC145" s="43">
        <v>16</v>
      </c>
      <c r="BD145" s="43">
        <v>22</v>
      </c>
      <c r="BE145" s="43">
        <v>18</v>
      </c>
      <c r="BF145" s="43">
        <v>21</v>
      </c>
      <c r="BG145">
        <v>10.842105263157899</v>
      </c>
      <c r="BH145">
        <v>4.6888480186462402</v>
      </c>
      <c r="BI145">
        <v>6.9704780578613299</v>
      </c>
      <c r="BJ145">
        <v>11.7815399169922</v>
      </c>
      <c r="BK145">
        <v>8.8808689870332405</v>
      </c>
      <c r="BL145">
        <v>4.1599847357175497</v>
      </c>
      <c r="BM145">
        <v>0.36063016468513998</v>
      </c>
      <c r="BN145">
        <v>0.71113199928395399</v>
      </c>
      <c r="BO145">
        <v>0.29460811614990201</v>
      </c>
      <c r="BP145">
        <v>0.51934874057769798</v>
      </c>
      <c r="BQ145">
        <v>0.14645114314938701</v>
      </c>
      <c r="BR145">
        <v>0.24459473788738301</v>
      </c>
      <c r="BS145">
        <v>0.93472898006439198</v>
      </c>
      <c r="BT145">
        <v>9.6842105263157894</v>
      </c>
      <c r="BU145">
        <v>4.3356413841247603</v>
      </c>
      <c r="BV145">
        <v>6.1793918609619096</v>
      </c>
      <c r="BW145">
        <v>11.804716110229499</v>
      </c>
      <c r="BX145">
        <v>8.4177906638697593</v>
      </c>
      <c r="BY145">
        <v>4.0533064750202898</v>
      </c>
      <c r="BZ145">
        <v>0.353108763975093</v>
      </c>
      <c r="CA145">
        <v>0.69676611033943303</v>
      </c>
      <c r="CB145">
        <v>0.30050683021545399</v>
      </c>
      <c r="CC145">
        <v>0.51972657442092896</v>
      </c>
      <c r="CD145">
        <v>0.17474967812740499</v>
      </c>
      <c r="CE145">
        <v>0.404522955417633</v>
      </c>
      <c r="CF145">
        <v>0.89376646280288696</v>
      </c>
      <c r="CG145">
        <v>10.3157894736842</v>
      </c>
      <c r="CH145">
        <v>4.9562568664550799</v>
      </c>
      <c r="CI145">
        <v>6.3667411804199201</v>
      </c>
      <c r="CJ145">
        <v>10.929639816284199</v>
      </c>
      <c r="CK145">
        <v>8.3140284387688901</v>
      </c>
      <c r="CL145">
        <v>3.8311254866639102</v>
      </c>
      <c r="CM145">
        <v>0.38262377526970298</v>
      </c>
      <c r="CN145">
        <v>0.81396910585859605</v>
      </c>
      <c r="CO145">
        <v>0.31996062397956798</v>
      </c>
      <c r="CP145">
        <v>0.58029878139495805</v>
      </c>
      <c r="CQ145">
        <v>0.169880825444228</v>
      </c>
      <c r="CR145">
        <v>0.38323917984962502</v>
      </c>
      <c r="CS145">
        <v>0.85659778118133501</v>
      </c>
      <c r="CT145">
        <v>10.7368421052632</v>
      </c>
      <c r="CU145">
        <v>5.59767818450928</v>
      </c>
      <c r="CV145">
        <v>8.6356000900268608</v>
      </c>
      <c r="CW145">
        <v>15.4708824157715</v>
      </c>
      <c r="CX145">
        <v>11.1469106674194</v>
      </c>
      <c r="CY145">
        <v>4.2577562255468999</v>
      </c>
      <c r="CZ145">
        <v>0.40015607332742698</v>
      </c>
      <c r="DA145">
        <v>0.95370054074372801</v>
      </c>
      <c r="DB145">
        <v>0.36261865496635398</v>
      </c>
      <c r="DC145">
        <v>0.67920547723770097</v>
      </c>
      <c r="DD145">
        <v>9.4761823945560805E-2</v>
      </c>
      <c r="DE145">
        <v>0.355475634336472</v>
      </c>
      <c r="DF145">
        <v>0.84818261861801103</v>
      </c>
      <c r="DG145">
        <v>12.9473684210526</v>
      </c>
      <c r="DH145">
        <v>6.4907364845275897</v>
      </c>
      <c r="DI145">
        <v>5.4159097671508798</v>
      </c>
      <c r="DJ145">
        <v>9.7238912582397496</v>
      </c>
      <c r="DK145" t="s">
        <v>300</v>
      </c>
      <c r="DL145">
        <v>2.9610451179392201</v>
      </c>
      <c r="DM145">
        <v>0.40033567206702603</v>
      </c>
      <c r="DN145">
        <v>0.97779479603552699</v>
      </c>
      <c r="DO145">
        <v>0.37104532122612</v>
      </c>
      <c r="DP145">
        <v>0.65712153911590598</v>
      </c>
      <c r="DQ145">
        <v>3.4467768732997797E-2</v>
      </c>
      <c r="DR145">
        <v>-0.13831759989261599</v>
      </c>
      <c r="DS145">
        <v>3.8074023723602299</v>
      </c>
    </row>
    <row r="146" spans="1:123" x14ac:dyDescent="0.45">
      <c r="A146" s="142" t="s">
        <v>141</v>
      </c>
      <c r="B146" s="29">
        <v>1</v>
      </c>
      <c r="C146" s="30">
        <v>41</v>
      </c>
      <c r="D146" s="30">
        <v>2</v>
      </c>
      <c r="E146" s="30">
        <v>4</v>
      </c>
      <c r="F146" s="32">
        <v>0.72699999999999998</v>
      </c>
      <c r="G146" s="32">
        <v>1.9E-2</v>
      </c>
      <c r="H146" s="32">
        <v>2.4E-2</v>
      </c>
      <c r="I146" s="32">
        <v>2.3E-2</v>
      </c>
      <c r="J146" s="33">
        <v>6.3194444444444442E-2</v>
      </c>
      <c r="K146" s="33">
        <v>8.2638888888888887E-2</v>
      </c>
      <c r="L146" s="33">
        <v>7.9166666666666663E-2</v>
      </c>
      <c r="M146" s="33">
        <v>2.0833333333333332E-2</v>
      </c>
      <c r="N146" s="34">
        <v>45</v>
      </c>
      <c r="O146" s="34">
        <v>33.9</v>
      </c>
      <c r="P146" s="34">
        <v>47.9</v>
      </c>
      <c r="Q146" s="34">
        <v>50.3</v>
      </c>
      <c r="R146" s="35">
        <v>98.8</v>
      </c>
      <c r="S146" s="35">
        <v>-8.1</v>
      </c>
      <c r="T146" s="35">
        <v>-6.5</v>
      </c>
      <c r="U146" s="46">
        <v>-6.5</v>
      </c>
      <c r="V146" s="37">
        <v>104.14</v>
      </c>
      <c r="W146" s="37">
        <v>101.2</v>
      </c>
      <c r="X146" s="37">
        <v>2.94</v>
      </c>
      <c r="Y146" s="38">
        <v>1.03</v>
      </c>
      <c r="Z146" s="39">
        <v>105.3</v>
      </c>
      <c r="AA146" s="39">
        <v>96</v>
      </c>
      <c r="AB146" s="40">
        <v>1.1000000000000001</v>
      </c>
      <c r="AC146" s="40" t="s">
        <v>9</v>
      </c>
      <c r="AD146" s="41">
        <v>0.8</v>
      </c>
      <c r="AE146" s="39">
        <v>140.5</v>
      </c>
      <c r="AF146" s="34">
        <v>76.400000000000006</v>
      </c>
      <c r="AG146" s="39">
        <v>101.2</v>
      </c>
      <c r="AH146" s="34">
        <v>81</v>
      </c>
      <c r="AI146" s="39">
        <v>55</v>
      </c>
      <c r="AJ146" s="34">
        <v>120</v>
      </c>
      <c r="AK146" s="39">
        <v>8.3000000000000007</v>
      </c>
      <c r="AL146" s="34">
        <v>8.3000000000000007</v>
      </c>
      <c r="AM146" s="39">
        <v>6.9</v>
      </c>
      <c r="AN146" s="34">
        <v>100</v>
      </c>
      <c r="AO146" s="34">
        <v>100.8</v>
      </c>
      <c r="AP146" s="42">
        <v>600</v>
      </c>
      <c r="AQ146" s="42">
        <v>595</v>
      </c>
      <c r="AR146" s="38">
        <v>1.01</v>
      </c>
      <c r="AS146" s="43">
        <v>9</v>
      </c>
      <c r="AT146" s="43">
        <v>3</v>
      </c>
      <c r="AU146" s="43">
        <v>2</v>
      </c>
      <c r="AV146" s="44">
        <v>4</v>
      </c>
      <c r="AW146" s="43">
        <v>9</v>
      </c>
      <c r="AX146" s="43">
        <v>0</v>
      </c>
      <c r="AY146" s="43">
        <v>0</v>
      </c>
      <c r="AZ146" s="43">
        <v>13</v>
      </c>
      <c r="BA146" s="43">
        <v>2</v>
      </c>
      <c r="BB146" s="43">
        <v>11</v>
      </c>
      <c r="BC146" s="43">
        <v>35</v>
      </c>
      <c r="BD146" s="43">
        <v>9</v>
      </c>
      <c r="BE146" s="43">
        <v>14</v>
      </c>
      <c r="BF146" s="43">
        <v>20</v>
      </c>
      <c r="BG146">
        <v>11.157894736842101</v>
      </c>
      <c r="BH146">
        <v>5.8507528305053702</v>
      </c>
      <c r="BI146">
        <v>6.7943606376647896</v>
      </c>
      <c r="BJ146">
        <v>12.9451694488525</v>
      </c>
      <c r="BK146">
        <v>9.0360405068648504</v>
      </c>
      <c r="BL146">
        <v>3.7160873252746001</v>
      </c>
      <c r="BM146">
        <v>0.41312623673126603</v>
      </c>
      <c r="BN146">
        <v>0.96127457407005901</v>
      </c>
      <c r="BO146">
        <v>0.38885793089866599</v>
      </c>
      <c r="BP146">
        <v>0.67984694242477395</v>
      </c>
      <c r="BQ146">
        <v>0.10090540751351899</v>
      </c>
      <c r="BR146">
        <v>0.27573999762535101</v>
      </c>
      <c r="BS146">
        <v>0.82589572668075595</v>
      </c>
      <c r="BT146">
        <v>11.3684210526316</v>
      </c>
      <c r="BU146">
        <v>5.3807001113891602</v>
      </c>
      <c r="BV146">
        <v>4.4825010299682599</v>
      </c>
      <c r="BW146">
        <v>7.7919898033142099</v>
      </c>
      <c r="BX146">
        <v>6.0106562815214497</v>
      </c>
      <c r="BY146">
        <v>3.20240455343012</v>
      </c>
      <c r="BZ146">
        <v>0.41312095876004801</v>
      </c>
      <c r="CA146">
        <v>0.88249611852050702</v>
      </c>
      <c r="CB146">
        <v>0.34701067209243802</v>
      </c>
      <c r="CC146">
        <v>0.53158515691757202</v>
      </c>
      <c r="CD146">
        <v>0.216205131928532</v>
      </c>
      <c r="CE146">
        <v>0.120857246220112</v>
      </c>
      <c r="CF146">
        <v>0.92101520299911499</v>
      </c>
      <c r="CG146">
        <v>11.789473684210501</v>
      </c>
      <c r="CH146">
        <v>5.4695081710815403</v>
      </c>
      <c r="CI146">
        <v>4.7549514770507804</v>
      </c>
      <c r="CJ146">
        <v>9.3240108489990199</v>
      </c>
      <c r="CK146">
        <v>6.9293947721782496</v>
      </c>
      <c r="CL146">
        <v>3.3036387907831299</v>
      </c>
      <c r="CM146">
        <v>0.41066326260358699</v>
      </c>
      <c r="CN146">
        <v>0.87368943140593602</v>
      </c>
      <c r="CO146">
        <v>0.34210801124572798</v>
      </c>
      <c r="CP146">
        <v>0.54648178815841697</v>
      </c>
      <c r="CQ146">
        <v>0.211410492519501</v>
      </c>
      <c r="CR146">
        <v>0.112121313810349</v>
      </c>
      <c r="CS146">
        <v>0.90390831232070901</v>
      </c>
      <c r="CT146">
        <v>10.526315789473699</v>
      </c>
      <c r="CU146">
        <v>4.1936988830566397</v>
      </c>
      <c r="CV146">
        <v>6.0980901718139604</v>
      </c>
      <c r="CW146">
        <v>10.963701248168899</v>
      </c>
      <c r="CX146">
        <v>8.3862628183866796</v>
      </c>
      <c r="CY146">
        <v>4.3774850166331998</v>
      </c>
      <c r="CZ146">
        <v>0.33012239457686599</v>
      </c>
      <c r="DA146">
        <v>0.60396978106162502</v>
      </c>
      <c r="DB146">
        <v>0.26824370026588401</v>
      </c>
      <c r="DC146">
        <v>0.46396082639694203</v>
      </c>
      <c r="DD146">
        <v>0.18549784298351599</v>
      </c>
      <c r="DE146">
        <v>0.1773931235075</v>
      </c>
      <c r="DF146">
        <v>0.89191973209381104</v>
      </c>
      <c r="DG146">
        <v>9.7894736842105292</v>
      </c>
      <c r="DH146">
        <v>3.6402442455291699</v>
      </c>
      <c r="DI146">
        <v>7.3391089439392099</v>
      </c>
      <c r="DJ146">
        <v>14.3330278396606</v>
      </c>
      <c r="DK146">
        <v>10.2863580302188</v>
      </c>
      <c r="DL146">
        <v>5.4154599214854997</v>
      </c>
      <c r="DM146">
        <v>0.28706222467657999</v>
      </c>
      <c r="DN146">
        <v>0.49180787948848598</v>
      </c>
      <c r="DO146">
        <v>0.25007605552673301</v>
      </c>
      <c r="DP146">
        <v>0.45668235421180697</v>
      </c>
      <c r="DQ146">
        <v>0.10949123589889601</v>
      </c>
      <c r="DR146">
        <v>0.20808252692222601</v>
      </c>
      <c r="DS146">
        <v>0.96914029121398904</v>
      </c>
    </row>
    <row r="147" spans="1:123" s="47" customFormat="1" x14ac:dyDescent="0.45">
      <c r="A147" s="142" t="s">
        <v>142</v>
      </c>
      <c r="B147" s="29">
        <v>1</v>
      </c>
      <c r="C147" s="30">
        <v>80</v>
      </c>
      <c r="D147" s="30">
        <v>2</v>
      </c>
      <c r="E147" s="30">
        <v>4</v>
      </c>
      <c r="F147" s="32">
        <v>1.5609999999999999</v>
      </c>
      <c r="G147" s="32">
        <v>0.78100000000000003</v>
      </c>
      <c r="H147" s="32">
        <v>0.26900000000000002</v>
      </c>
      <c r="I147" s="32">
        <v>0.26900000000000002</v>
      </c>
      <c r="J147" s="33">
        <v>2.9166666666666664E-2</v>
      </c>
      <c r="K147" s="33">
        <v>3.1944444444444449E-2</v>
      </c>
      <c r="L147" s="33">
        <v>4.9305555555555554E-2</v>
      </c>
      <c r="M147" s="33">
        <v>9.2361111111111116E-2</v>
      </c>
      <c r="N147" s="34">
        <v>40.6</v>
      </c>
      <c r="O147" s="34">
        <v>32.4</v>
      </c>
      <c r="P147" s="34">
        <v>56.4</v>
      </c>
      <c r="Q147" s="34">
        <v>42.2</v>
      </c>
      <c r="R147" s="35">
        <v>108.3</v>
      </c>
      <c r="S147" s="35">
        <v>65.5</v>
      </c>
      <c r="T147" s="35">
        <v>39.6</v>
      </c>
      <c r="U147" s="46">
        <v>-2.4</v>
      </c>
      <c r="V147" s="37">
        <v>76.739999999999995</v>
      </c>
      <c r="W147" s="37">
        <v>69.319999999999993</v>
      </c>
      <c r="X147" s="37">
        <v>7.42</v>
      </c>
      <c r="Y147" s="38">
        <v>1.1100000000000001</v>
      </c>
      <c r="Z147" s="39">
        <v>93.7</v>
      </c>
      <c r="AA147" s="39">
        <v>71.400000000000006</v>
      </c>
      <c r="AB147" s="40">
        <v>1.31</v>
      </c>
      <c r="AC147" s="40">
        <v>21.33</v>
      </c>
      <c r="AD147" s="41">
        <v>4.7</v>
      </c>
      <c r="AE147" s="34" t="s">
        <v>9</v>
      </c>
      <c r="AF147" s="34" t="s">
        <v>9</v>
      </c>
      <c r="AG147" s="34" t="s">
        <v>9</v>
      </c>
      <c r="AH147" s="34" t="s">
        <v>9</v>
      </c>
      <c r="AI147" s="34" t="s">
        <v>9</v>
      </c>
      <c r="AJ147" s="34" t="s">
        <v>9</v>
      </c>
      <c r="AK147" s="34" t="s">
        <v>9</v>
      </c>
      <c r="AL147" s="34" t="s">
        <v>9</v>
      </c>
      <c r="AM147" s="34" t="s">
        <v>9</v>
      </c>
      <c r="AN147" s="34" t="s">
        <v>9</v>
      </c>
      <c r="AO147" s="34" t="s">
        <v>9</v>
      </c>
      <c r="AP147" s="42" t="s">
        <v>9</v>
      </c>
      <c r="AQ147" s="42" t="s">
        <v>9</v>
      </c>
      <c r="AR147" s="38" t="s">
        <v>9</v>
      </c>
      <c r="AS147" s="43">
        <v>4</v>
      </c>
      <c r="AT147" s="43">
        <v>2</v>
      </c>
      <c r="AU147" s="43">
        <v>0</v>
      </c>
      <c r="AV147" s="44">
        <v>2</v>
      </c>
      <c r="AW147" s="43">
        <v>4</v>
      </c>
      <c r="AX147" s="43">
        <v>0</v>
      </c>
      <c r="AY147" s="43">
        <v>3</v>
      </c>
      <c r="AZ147" s="43">
        <v>6</v>
      </c>
      <c r="BA147" s="43">
        <v>6</v>
      </c>
      <c r="BB147" s="43">
        <v>8</v>
      </c>
      <c r="BC147" s="43">
        <v>27</v>
      </c>
      <c r="BD147" s="43">
        <v>12</v>
      </c>
      <c r="BE147" s="43">
        <v>7</v>
      </c>
      <c r="BF147" s="43">
        <v>8</v>
      </c>
      <c r="BG147">
        <v>14.526315789473699</v>
      </c>
      <c r="BH147">
        <v>7.9720954895019496</v>
      </c>
      <c r="BI147">
        <v>5.5767335891723597</v>
      </c>
      <c r="BJ147">
        <v>10.684085845947299</v>
      </c>
      <c r="BK147">
        <v>6.9396594449093501</v>
      </c>
      <c r="BL147">
        <v>2.78486624656365</v>
      </c>
      <c r="BM147">
        <v>0.49451673589137102</v>
      </c>
      <c r="BN147">
        <v>1.21930125134687</v>
      </c>
      <c r="BO147">
        <v>0.475326478481293</v>
      </c>
      <c r="BP147">
        <v>0.75407564640045199</v>
      </c>
      <c r="BQ147">
        <v>7.3144677100881406E-2</v>
      </c>
      <c r="BR147">
        <v>6.7293435335159302E-2</v>
      </c>
      <c r="BS147">
        <v>0.94304388761520397</v>
      </c>
      <c r="BT147">
        <v>11.473684210526301</v>
      </c>
      <c r="BU147">
        <v>5.8034753799438503</v>
      </c>
      <c r="BV147">
        <v>5.9291930198669398</v>
      </c>
      <c r="BW147">
        <v>7.7452459335327104</v>
      </c>
      <c r="BX147">
        <v>6.4541460087424802</v>
      </c>
      <c r="BY147">
        <v>3.2228565690113098</v>
      </c>
      <c r="BZ147">
        <v>0.42678734235152999</v>
      </c>
      <c r="CA147">
        <v>0.94931258538889696</v>
      </c>
      <c r="CB147">
        <v>0.36449173092842102</v>
      </c>
      <c r="CC147">
        <v>0.60379797220230103</v>
      </c>
      <c r="CD147">
        <v>0.16503566201492501</v>
      </c>
      <c r="CE147">
        <v>0.38156074285507202</v>
      </c>
      <c r="CF147">
        <v>0.80993831157684304</v>
      </c>
      <c r="CG147">
        <v>9.8947368421052602</v>
      </c>
      <c r="CH147">
        <v>4.3499708175659197</v>
      </c>
      <c r="CI147">
        <v>5.4121894836425799</v>
      </c>
      <c r="CJ147">
        <v>7.7847309112548801</v>
      </c>
      <c r="CK147">
        <v>6.71193434062757</v>
      </c>
      <c r="CL147">
        <v>3.6361308223322801</v>
      </c>
      <c r="CM147">
        <v>0.36266826700488602</v>
      </c>
      <c r="CN147">
        <v>0.69853301545566604</v>
      </c>
      <c r="CO147">
        <v>0.30790883302688599</v>
      </c>
      <c r="CP147">
        <v>0.44301837682723999</v>
      </c>
      <c r="CQ147">
        <v>0.30935544256494202</v>
      </c>
      <c r="CR147">
        <v>0.19402617216110199</v>
      </c>
      <c r="CS147">
        <v>0.93636846542358398</v>
      </c>
      <c r="CT147">
        <v>15.473684210526301</v>
      </c>
      <c r="CU147">
        <v>6.0901255607604998</v>
      </c>
      <c r="CV147">
        <v>99.438980102539105</v>
      </c>
      <c r="CW147">
        <v>106.218215942383</v>
      </c>
      <c r="CX147">
        <v>103.612441615054</v>
      </c>
      <c r="CY147">
        <v>13.464295090987701</v>
      </c>
      <c r="CZ147">
        <v>0.38940275307787903</v>
      </c>
      <c r="DA147">
        <v>0.76714788770327802</v>
      </c>
      <c r="DB147">
        <v>0.31041288375854498</v>
      </c>
      <c r="DC147">
        <v>0.49648696184158297</v>
      </c>
      <c r="DD147">
        <v>0.12467614748447201</v>
      </c>
      <c r="DE147">
        <v>2.0210681483149501E-2</v>
      </c>
      <c r="DF147">
        <v>0.20256826281547499</v>
      </c>
      <c r="DG147">
        <v>17.578947368421101</v>
      </c>
      <c r="DH147">
        <v>13.863777160644499</v>
      </c>
      <c r="DI147">
        <v>6.2572135925293004</v>
      </c>
      <c r="DJ147">
        <v>7.8833789825439498</v>
      </c>
      <c r="DK147">
        <v>7.6333391289961998</v>
      </c>
      <c r="DL147">
        <v>1.86717106933482</v>
      </c>
      <c r="DM147">
        <v>0.78097506063303301</v>
      </c>
      <c r="DN147">
        <v>2.6825488802120701</v>
      </c>
      <c r="DO147">
        <v>0.74831694364547696</v>
      </c>
      <c r="DP147">
        <v>1.14095711708069</v>
      </c>
      <c r="DQ147" s="147">
        <v>5.66361234343862E-19</v>
      </c>
      <c r="DR147">
        <v>-4.5518308877944898E-2</v>
      </c>
      <c r="DS147">
        <v>0.81888866424560502</v>
      </c>
    </row>
    <row r="148" spans="1:123" x14ac:dyDescent="0.45">
      <c r="A148" s="141" t="s">
        <v>143</v>
      </c>
      <c r="B148" s="29">
        <v>1</v>
      </c>
      <c r="C148" s="30">
        <v>77</v>
      </c>
      <c r="D148" s="30">
        <v>2</v>
      </c>
      <c r="E148" s="30">
        <v>4</v>
      </c>
      <c r="F148" s="32">
        <v>1.1859999999999999</v>
      </c>
      <c r="G148" s="32">
        <v>1.052</v>
      </c>
      <c r="H148" s="32">
        <v>1.369</v>
      </c>
      <c r="I148" s="32">
        <v>0.79900000000000004</v>
      </c>
      <c r="J148" s="33">
        <v>4.2361111111111106E-2</v>
      </c>
      <c r="K148" s="33">
        <v>2.9166666666666664E-2</v>
      </c>
      <c r="L148" s="33">
        <v>3.1944444444444449E-2</v>
      </c>
      <c r="M148" s="33">
        <v>4.6527777777777779E-2</v>
      </c>
      <c r="N148" s="34">
        <v>55.1</v>
      </c>
      <c r="O148" s="34">
        <v>48.8</v>
      </c>
      <c r="P148" s="34">
        <v>61</v>
      </c>
      <c r="Q148" s="34">
        <v>65.3</v>
      </c>
      <c r="R148" s="35">
        <v>13.8</v>
      </c>
      <c r="S148" s="35">
        <v>35</v>
      </c>
      <c r="T148" s="35">
        <v>89.8</v>
      </c>
      <c r="U148" s="46">
        <v>34.5</v>
      </c>
      <c r="V148" s="37">
        <v>60.12</v>
      </c>
      <c r="W148" s="37">
        <v>57.78</v>
      </c>
      <c r="X148" s="37">
        <v>2.34</v>
      </c>
      <c r="Y148" s="38">
        <v>1.04</v>
      </c>
      <c r="Z148" s="39">
        <v>67.400000000000006</v>
      </c>
      <c r="AA148" s="39">
        <v>58.5</v>
      </c>
      <c r="AB148" s="40">
        <v>1.1499999999999999</v>
      </c>
      <c r="AC148" s="40" t="s">
        <v>9</v>
      </c>
      <c r="AD148" s="41">
        <v>4</v>
      </c>
      <c r="AE148" s="34">
        <v>130.19999999999999</v>
      </c>
      <c r="AF148" s="34">
        <v>64.900000000000006</v>
      </c>
      <c r="AG148" s="34">
        <v>58</v>
      </c>
      <c r="AH148" s="34">
        <v>97</v>
      </c>
      <c r="AI148" s="34">
        <v>52</v>
      </c>
      <c r="AJ148" s="34">
        <v>65.599999999999994</v>
      </c>
      <c r="AK148" s="34">
        <v>0.9</v>
      </c>
      <c r="AL148" s="34">
        <v>0.9</v>
      </c>
      <c r="AM148" s="34">
        <v>9</v>
      </c>
      <c r="AN148" s="34">
        <v>56.3</v>
      </c>
      <c r="AO148" s="34">
        <v>57.7</v>
      </c>
      <c r="AP148" s="37">
        <v>1065</v>
      </c>
      <c r="AQ148" s="37">
        <v>1040</v>
      </c>
      <c r="AR148" s="38">
        <v>1.02</v>
      </c>
      <c r="AS148" s="43">
        <v>4</v>
      </c>
      <c r="AT148" s="43">
        <v>0</v>
      </c>
      <c r="AU148" s="43">
        <v>2</v>
      </c>
      <c r="AV148" s="44">
        <v>2</v>
      </c>
      <c r="AW148" s="43">
        <v>5</v>
      </c>
      <c r="AX148" s="43">
        <v>0</v>
      </c>
      <c r="AY148" s="43">
        <v>1</v>
      </c>
      <c r="AZ148" s="43">
        <v>0</v>
      </c>
      <c r="BA148" s="43">
        <v>0</v>
      </c>
      <c r="BB148" s="43">
        <v>5</v>
      </c>
      <c r="BC148" s="43">
        <v>11</v>
      </c>
      <c r="BD148" s="43">
        <v>3</v>
      </c>
      <c r="BE148" s="43">
        <v>1</v>
      </c>
      <c r="BF148" s="43">
        <v>12</v>
      </c>
      <c r="BG148">
        <v>13.789473684210501</v>
      </c>
      <c r="BH148">
        <v>6.5755810737609899</v>
      </c>
      <c r="BI148">
        <v>14.422701835632299</v>
      </c>
      <c r="BJ148">
        <v>20.776056289672901</v>
      </c>
      <c r="BK148">
        <v>17.924195389998602</v>
      </c>
      <c r="BL148">
        <v>4.9424789460778902</v>
      </c>
      <c r="BM148">
        <v>0.41347621767573201</v>
      </c>
      <c r="BN148">
        <v>0.921920242067646</v>
      </c>
      <c r="BO148">
        <v>0.38084504008293202</v>
      </c>
      <c r="BP148">
        <v>0.64725470542907704</v>
      </c>
      <c r="BQ148">
        <v>5.6923969476816702E-2</v>
      </c>
      <c r="BR148">
        <v>4.3733380734920502E-2</v>
      </c>
      <c r="BS148">
        <v>0.71504777669906605</v>
      </c>
      <c r="BT148">
        <v>10.210526315789499</v>
      </c>
      <c r="BU148">
        <v>4.1294593811035201</v>
      </c>
      <c r="BV148">
        <v>5.3954548835754403</v>
      </c>
      <c r="BW148">
        <v>10.443692207336399</v>
      </c>
      <c r="BX148">
        <v>7.6711132902848096</v>
      </c>
      <c r="BY148">
        <v>3.9045260712417198</v>
      </c>
      <c r="BZ148">
        <v>0.34606342938395701</v>
      </c>
      <c r="CA148">
        <v>0.63683902640357803</v>
      </c>
      <c r="CB148">
        <v>0.26912856101989702</v>
      </c>
      <c r="CC148">
        <v>0.41160893440246599</v>
      </c>
      <c r="CD148">
        <v>0.249498379102738</v>
      </c>
      <c r="CE148">
        <v>0.166252225637436</v>
      </c>
      <c r="CF148">
        <v>0.94908070564269997</v>
      </c>
      <c r="CG148">
        <v>9.6842105263157894</v>
      </c>
      <c r="CH148">
        <v>3.4634201526641801</v>
      </c>
      <c r="CI148">
        <v>5.7090587615966797</v>
      </c>
      <c r="CJ148">
        <v>10.1231575012207</v>
      </c>
      <c r="CK148">
        <v>8.0394579234876105</v>
      </c>
      <c r="CL148">
        <v>4.3242261800152502</v>
      </c>
      <c r="CM148">
        <v>0.30861214773380702</v>
      </c>
      <c r="CN148">
        <v>0.47788584386261401</v>
      </c>
      <c r="CO148">
        <v>0.221260726451874</v>
      </c>
      <c r="CP148">
        <v>0.33361002802848799</v>
      </c>
      <c r="CQ148">
        <v>0.29870030829562599</v>
      </c>
      <c r="CR148">
        <v>0.167822420597076</v>
      </c>
      <c r="CS148">
        <v>0.90750765800476096</v>
      </c>
      <c r="CT148">
        <v>8.6315789473684195</v>
      </c>
      <c r="CU148">
        <v>3.1148746013641402</v>
      </c>
      <c r="CV148">
        <v>8.6569375991821307</v>
      </c>
      <c r="CW148">
        <v>15.6900491714478</v>
      </c>
      <c r="CX148">
        <v>11.9588117599487</v>
      </c>
      <c r="CY148">
        <v>5.6000385918812396</v>
      </c>
      <c r="CZ148">
        <v>0.27097560589261699</v>
      </c>
      <c r="DA148">
        <v>0.42902764861118098</v>
      </c>
      <c r="DB148">
        <v>0.22910279035568201</v>
      </c>
      <c r="DC148">
        <v>0.38661995530128501</v>
      </c>
      <c r="DD148">
        <v>0.18656738010269999</v>
      </c>
      <c r="DE148">
        <v>0.291434556245804</v>
      </c>
      <c r="DF148">
        <v>0.87907761335372903</v>
      </c>
      <c r="DG148">
        <v>9.3684210526315805</v>
      </c>
      <c r="DH148">
        <v>3.0152883529663099</v>
      </c>
      <c r="DI148">
        <v>13.254240989685099</v>
      </c>
      <c r="DJ148">
        <v>24.5640678405762</v>
      </c>
      <c r="DK148">
        <v>18.312340033681799</v>
      </c>
      <c r="DL148">
        <v>6.9934847508257603</v>
      </c>
      <c r="DM148">
        <v>0.24627503039888499</v>
      </c>
      <c r="DN148">
        <v>0.37620569892189298</v>
      </c>
      <c r="DO148">
        <v>0.204370632767677</v>
      </c>
      <c r="DP148">
        <v>0.36718136072158802</v>
      </c>
      <c r="DQ148">
        <v>0.173989243250636</v>
      </c>
      <c r="DR148">
        <v>0.2857985496521</v>
      </c>
      <c r="DS148">
        <v>0.79823112487793002</v>
      </c>
    </row>
    <row r="149" spans="1:123" s="47" customFormat="1" x14ac:dyDescent="0.45">
      <c r="A149" s="141" t="s">
        <v>73</v>
      </c>
      <c r="B149" s="29">
        <v>1</v>
      </c>
      <c r="C149" s="30">
        <v>24</v>
      </c>
      <c r="D149" s="30">
        <v>1</v>
      </c>
      <c r="E149" s="30">
        <v>2</v>
      </c>
      <c r="F149" s="32">
        <v>1.1930000000000001</v>
      </c>
      <c r="G149" s="32">
        <v>0.77600000000000002</v>
      </c>
      <c r="H149" s="32">
        <v>2.61</v>
      </c>
      <c r="I149" s="32">
        <v>0.16900000000000001</v>
      </c>
      <c r="J149" s="33">
        <v>6.5277777777777782E-2</v>
      </c>
      <c r="K149" s="33">
        <v>6.805555555555555E-2</v>
      </c>
      <c r="L149" s="33">
        <v>3.472222222222222E-3</v>
      </c>
      <c r="M149" s="33">
        <v>4.1666666666666666E-3</v>
      </c>
      <c r="N149" s="34">
        <v>33.9</v>
      </c>
      <c r="O149" s="34">
        <v>31</v>
      </c>
      <c r="P149" s="34">
        <v>52.3</v>
      </c>
      <c r="Q149" s="34">
        <v>46.7</v>
      </c>
      <c r="R149" s="35">
        <v>21.3</v>
      </c>
      <c r="S149" s="35">
        <v>27.4</v>
      </c>
      <c r="T149" s="35">
        <v>345.7</v>
      </c>
      <c r="U149" s="46">
        <v>4.0999999999999996</v>
      </c>
      <c r="V149" s="37">
        <v>81</v>
      </c>
      <c r="W149" s="37">
        <v>57</v>
      </c>
      <c r="X149" s="37">
        <f>V149-W149</f>
        <v>24</v>
      </c>
      <c r="Y149" s="38">
        <f>SUM(V149/W149)</f>
        <v>1.4210526315789473</v>
      </c>
      <c r="Z149" s="39">
        <v>102.6</v>
      </c>
      <c r="AA149" s="39">
        <v>47.4</v>
      </c>
      <c r="AB149" s="40">
        <f>SUM(Z149/AA149)</f>
        <v>2.1645569620253164</v>
      </c>
      <c r="AC149" s="40">
        <v>19.14</v>
      </c>
      <c r="AD149" s="41">
        <v>9.6</v>
      </c>
      <c r="AE149" s="34">
        <v>98.4</v>
      </c>
      <c r="AF149" s="34">
        <v>58.9</v>
      </c>
      <c r="AG149" s="34">
        <v>60.2</v>
      </c>
      <c r="AH149" s="34">
        <v>95.4</v>
      </c>
      <c r="AI149" s="34">
        <v>60</v>
      </c>
      <c r="AJ149" s="34">
        <v>93.8</v>
      </c>
      <c r="AK149" s="34">
        <v>10.3</v>
      </c>
      <c r="AL149" s="34">
        <v>0.1</v>
      </c>
      <c r="AM149" s="34">
        <v>17</v>
      </c>
      <c r="AN149" s="34">
        <v>73.2</v>
      </c>
      <c r="AO149" s="34">
        <v>73.599999999999994</v>
      </c>
      <c r="AP149" s="42">
        <v>820</v>
      </c>
      <c r="AQ149" s="42">
        <v>815</v>
      </c>
      <c r="AR149" s="38">
        <v>1.01</v>
      </c>
      <c r="AS149" s="43">
        <v>2</v>
      </c>
      <c r="AT149" s="43">
        <v>2</v>
      </c>
      <c r="AU149" s="43">
        <v>0</v>
      </c>
      <c r="AV149" s="44">
        <v>0</v>
      </c>
      <c r="AW149" s="43">
        <v>3</v>
      </c>
      <c r="AX149" s="43">
        <v>0</v>
      </c>
      <c r="AY149" s="43">
        <v>0</v>
      </c>
      <c r="AZ149" s="43">
        <v>0</v>
      </c>
      <c r="BA149" s="43">
        <v>0</v>
      </c>
      <c r="BB149" s="43">
        <v>0</v>
      </c>
      <c r="BC149" s="43">
        <v>3</v>
      </c>
      <c r="BD149" s="43">
        <v>0</v>
      </c>
      <c r="BE149" s="43">
        <v>0</v>
      </c>
      <c r="BF149" s="43">
        <v>2</v>
      </c>
      <c r="BG149">
        <v>12.210526315789499</v>
      </c>
      <c r="BH149">
        <v>7.1981730461120597</v>
      </c>
      <c r="BI149">
        <v>4.9947800636291504</v>
      </c>
      <c r="BJ149">
        <v>5.9976072311401403</v>
      </c>
      <c r="BK149">
        <v>5.64721571771722</v>
      </c>
      <c r="BL149">
        <v>2.7099146459534902</v>
      </c>
      <c r="BM149">
        <v>0.49530854903369298</v>
      </c>
      <c r="BN149">
        <v>1.2571716958354799</v>
      </c>
      <c r="BO149">
        <v>0.449765413999557</v>
      </c>
      <c r="BP149">
        <v>0.7613165974617</v>
      </c>
      <c r="BQ149">
        <v>0.13833041067090801</v>
      </c>
      <c r="BR149">
        <v>0.334301978349686</v>
      </c>
      <c r="BS149">
        <v>0.84222614765167203</v>
      </c>
      <c r="BT149">
        <v>14.6315789473684</v>
      </c>
      <c r="BU149">
        <v>7.04925632476807</v>
      </c>
      <c r="BV149">
        <v>3.8357958793640101</v>
      </c>
      <c r="BW149">
        <v>6.9058985710143999</v>
      </c>
      <c r="BX149">
        <v>5.0769158162568697</v>
      </c>
      <c r="BY149">
        <v>2.6112834912294498</v>
      </c>
      <c r="BZ149">
        <v>0.48058821181907302</v>
      </c>
      <c r="CA149">
        <v>1.0855896205981701</v>
      </c>
      <c r="CB149">
        <v>0.37931358814239502</v>
      </c>
      <c r="CC149">
        <v>0.57627487182617199</v>
      </c>
      <c r="CD149">
        <v>0.17427214912692901</v>
      </c>
      <c r="CE149">
        <v>-3.5063222050666802E-2</v>
      </c>
      <c r="CF149">
        <v>0.90049189329147294</v>
      </c>
      <c r="CG149">
        <v>11.3684210526316</v>
      </c>
      <c r="CH149">
        <v>5.5316810607910201</v>
      </c>
      <c r="CI149">
        <v>5.5553541183471697</v>
      </c>
      <c r="CJ149">
        <v>9.8145236968994105</v>
      </c>
      <c r="CK149">
        <v>6.9040716321844799</v>
      </c>
      <c r="CL149">
        <v>3.2145728054102398</v>
      </c>
      <c r="CM149">
        <v>0.41905484364026802</v>
      </c>
      <c r="CN149">
        <v>0.92188494773928598</v>
      </c>
      <c r="CO149">
        <v>0.35859462618827798</v>
      </c>
      <c r="CP149">
        <v>0.55988305807113603</v>
      </c>
      <c r="CQ149">
        <v>0.193694713583244</v>
      </c>
      <c r="CR149">
        <v>0.148800328373909</v>
      </c>
      <c r="CS149">
        <v>0.90593230724334695</v>
      </c>
      <c r="CT149">
        <v>11.894736842105299</v>
      </c>
      <c r="CU149">
        <v>5.8488497734069798</v>
      </c>
      <c r="CV149">
        <v>4.40712642669678</v>
      </c>
      <c r="CW149">
        <v>7.0473451614379901</v>
      </c>
      <c r="CX149">
        <v>5.6231026147541199</v>
      </c>
      <c r="CY149">
        <v>2.91005871937289</v>
      </c>
      <c r="CZ149">
        <v>0.44093132635747401</v>
      </c>
      <c r="DA149">
        <v>0.96987586288010696</v>
      </c>
      <c r="DB149">
        <v>0.36306750774383501</v>
      </c>
      <c r="DC149">
        <v>0.56149375438690197</v>
      </c>
      <c r="DD149">
        <v>0.20237979423893801</v>
      </c>
      <c r="DE149">
        <v>0.183445930480957</v>
      </c>
      <c r="DF149">
        <v>0.94030064344406095</v>
      </c>
      <c r="DG149">
        <v>14.6315789473684</v>
      </c>
      <c r="DH149">
        <v>9.9876642227172905</v>
      </c>
      <c r="DI149">
        <v>4.8926920890808097</v>
      </c>
      <c r="DJ149">
        <v>9.4438533782959002</v>
      </c>
      <c r="DK149">
        <v>5.8634532376339603</v>
      </c>
      <c r="DL149">
        <v>2.2731236400660002</v>
      </c>
      <c r="DM149">
        <v>0.604137582930109</v>
      </c>
      <c r="DN149">
        <v>1.8174178287139</v>
      </c>
      <c r="DO149">
        <v>0.61482298374176003</v>
      </c>
      <c r="DP149">
        <v>0.97509717941284202</v>
      </c>
      <c r="DQ149">
        <v>3.2412785764718101E-2</v>
      </c>
      <c r="DR149">
        <v>9.18224081397057E-2</v>
      </c>
      <c r="DS149">
        <v>0.98059177398681596</v>
      </c>
    </row>
    <row r="150" spans="1:123" s="50" customFormat="1" x14ac:dyDescent="0.45">
      <c r="A150" s="141" t="s">
        <v>144</v>
      </c>
      <c r="B150" s="29">
        <v>1</v>
      </c>
      <c r="C150" s="30">
        <v>63</v>
      </c>
      <c r="D150" s="30">
        <v>2</v>
      </c>
      <c r="E150" s="30">
        <v>4</v>
      </c>
      <c r="F150" s="32">
        <v>0.47399999999999998</v>
      </c>
      <c r="G150" s="32">
        <v>1.169</v>
      </c>
      <c r="H150" s="32">
        <v>2.8460000000000001</v>
      </c>
      <c r="I150" s="32">
        <v>0.45900000000000002</v>
      </c>
      <c r="J150" s="33">
        <v>7.1527777777777787E-2</v>
      </c>
      <c r="K150" s="33">
        <v>4.3750000000000004E-2</v>
      </c>
      <c r="L150" s="33">
        <v>4.3750000000000004E-2</v>
      </c>
      <c r="M150" s="33">
        <v>0.10416666666666667</v>
      </c>
      <c r="N150" s="34">
        <v>54.4</v>
      </c>
      <c r="O150" s="34">
        <v>46.9</v>
      </c>
      <c r="P150" s="34">
        <v>61.4</v>
      </c>
      <c r="Q150" s="34">
        <v>60.6</v>
      </c>
      <c r="R150" s="35">
        <v>28.6</v>
      </c>
      <c r="S150" s="35">
        <v>167.1</v>
      </c>
      <c r="T150" s="35">
        <v>393.7</v>
      </c>
      <c r="U150" s="46">
        <v>77</v>
      </c>
      <c r="V150" s="37">
        <v>70.44</v>
      </c>
      <c r="W150" s="37">
        <v>66.16</v>
      </c>
      <c r="X150" s="37">
        <v>4.28</v>
      </c>
      <c r="Y150" s="38">
        <v>1.06</v>
      </c>
      <c r="Z150" s="39">
        <v>70.2</v>
      </c>
      <c r="AA150" s="39">
        <v>65.900000000000006</v>
      </c>
      <c r="AB150" s="40">
        <v>1.07</v>
      </c>
      <c r="AC150" s="40" t="s">
        <v>9</v>
      </c>
      <c r="AD150" s="41">
        <v>9.3000000000000007</v>
      </c>
      <c r="AE150" s="34">
        <v>163</v>
      </c>
      <c r="AF150" s="34">
        <v>84</v>
      </c>
      <c r="AG150" s="34">
        <v>68</v>
      </c>
      <c r="AH150" s="34">
        <v>119</v>
      </c>
      <c r="AI150" s="34">
        <v>65</v>
      </c>
      <c r="AJ150" s="34">
        <v>68</v>
      </c>
      <c r="AK150" s="34">
        <v>9</v>
      </c>
      <c r="AL150" s="34">
        <v>8</v>
      </c>
      <c r="AM150" s="34">
        <v>1</v>
      </c>
      <c r="AN150" s="34">
        <v>65.900000000000006</v>
      </c>
      <c r="AO150" s="34">
        <v>68.599999999999994</v>
      </c>
      <c r="AP150" s="37">
        <v>910</v>
      </c>
      <c r="AQ150" s="37">
        <v>875</v>
      </c>
      <c r="AR150" s="38">
        <v>1.04</v>
      </c>
      <c r="AS150" s="43">
        <v>3</v>
      </c>
      <c r="AT150" s="43">
        <v>0</v>
      </c>
      <c r="AU150" s="43">
        <v>1</v>
      </c>
      <c r="AV150" s="44">
        <v>2</v>
      </c>
      <c r="AW150" s="43">
        <v>3</v>
      </c>
      <c r="AX150" s="43">
        <v>1</v>
      </c>
      <c r="AY150" s="43">
        <v>3</v>
      </c>
      <c r="AZ150" s="43">
        <v>10</v>
      </c>
      <c r="BA150" s="43">
        <v>0</v>
      </c>
      <c r="BB150" s="43">
        <v>9</v>
      </c>
      <c r="BC150" s="43">
        <v>26</v>
      </c>
      <c r="BD150" s="43">
        <v>3</v>
      </c>
      <c r="BE150" s="43">
        <v>2</v>
      </c>
      <c r="BF150" s="43">
        <v>1</v>
      </c>
      <c r="BG150">
        <v>11.157894736842101</v>
      </c>
      <c r="BH150">
        <v>4.85140037536621</v>
      </c>
      <c r="BI150">
        <v>7.5277070999145499</v>
      </c>
      <c r="BJ150">
        <v>13.951707839965801</v>
      </c>
      <c r="BK150">
        <v>10.165752661855599</v>
      </c>
      <c r="BL150">
        <v>4.7891631907189796</v>
      </c>
      <c r="BM150">
        <v>0.34575581803777</v>
      </c>
      <c r="BN150">
        <v>0.69240049904524303</v>
      </c>
      <c r="BO150">
        <v>0.30309620499610901</v>
      </c>
      <c r="BP150">
        <v>0.54833114147186302</v>
      </c>
      <c r="BQ150">
        <v>8.0227442739742E-2</v>
      </c>
      <c r="BR150">
        <v>0.22916425764560699</v>
      </c>
      <c r="BS150">
        <v>0.82632529735565197</v>
      </c>
      <c r="BT150">
        <v>11.0526315789474</v>
      </c>
      <c r="BU150">
        <v>5.7268371582031303</v>
      </c>
      <c r="BV150">
        <v>5.0884766578674299</v>
      </c>
      <c r="BW150">
        <v>8.9384994506835902</v>
      </c>
      <c r="BX150">
        <v>6.6247804541336901</v>
      </c>
      <c r="BY150">
        <v>3.3161212916959801</v>
      </c>
      <c r="BZ150">
        <v>0.424304516344856</v>
      </c>
      <c r="CA150">
        <v>0.97045299506368399</v>
      </c>
      <c r="CB150">
        <v>0.38168162107467701</v>
      </c>
      <c r="CC150">
        <v>0.64595931768417403</v>
      </c>
      <c r="CD150">
        <v>0.119057061685704</v>
      </c>
      <c r="CE150">
        <v>0.25894358754157998</v>
      </c>
      <c r="CF150">
        <v>0.89475107192993197</v>
      </c>
      <c r="CG150">
        <v>11.6842105263158</v>
      </c>
      <c r="CH150">
        <v>5.0445079803466797</v>
      </c>
      <c r="CI150">
        <v>5.6540060043334996</v>
      </c>
      <c r="CJ150">
        <v>10.985063552856399</v>
      </c>
      <c r="CK150">
        <v>7.8612879200985599</v>
      </c>
      <c r="CL150">
        <v>3.6324290239322901</v>
      </c>
      <c r="CM150">
        <v>0.38166020218529501</v>
      </c>
      <c r="CN150">
        <v>0.75012739608329104</v>
      </c>
      <c r="CO150">
        <v>0.31000432372093201</v>
      </c>
      <c r="CP150">
        <v>0.50383388996124301</v>
      </c>
      <c r="CQ150">
        <v>0.16827536232683199</v>
      </c>
      <c r="CR150">
        <v>0.16494973003864299</v>
      </c>
      <c r="CS150">
        <v>0.90359199047088601</v>
      </c>
      <c r="CT150">
        <v>10.7368421052632</v>
      </c>
      <c r="CU150">
        <v>4.5166707038879403</v>
      </c>
      <c r="CV150">
        <v>14.7249565124512</v>
      </c>
      <c r="CW150">
        <v>29.1705932617188</v>
      </c>
      <c r="CX150">
        <v>17.6921874598453</v>
      </c>
      <c r="CY150">
        <v>5.6970215450253399</v>
      </c>
      <c r="CZ150">
        <v>0.33990838667343098</v>
      </c>
      <c r="DA150">
        <v>0.67336232928759499</v>
      </c>
      <c r="DB150">
        <v>0.27328529953956598</v>
      </c>
      <c r="DC150">
        <v>0.49969986081123402</v>
      </c>
      <c r="DD150">
        <v>0.112623686252003</v>
      </c>
      <c r="DE150">
        <v>0.185223609209061</v>
      </c>
      <c r="DF150">
        <v>0.70412212610244795</v>
      </c>
      <c r="DG150">
        <v>12.6315789473684</v>
      </c>
      <c r="DH150">
        <v>7.4370207786560103</v>
      </c>
      <c r="DI150">
        <v>2.7733569145202601</v>
      </c>
      <c r="DJ150">
        <v>5.0471448898315403</v>
      </c>
      <c r="DK150" t="s">
        <v>300</v>
      </c>
      <c r="DL150">
        <v>1.96802837252617</v>
      </c>
      <c r="DM150">
        <v>0.41867909543967302</v>
      </c>
      <c r="DN150">
        <v>1.1911410860723901</v>
      </c>
      <c r="DO150">
        <v>0.47497406601905801</v>
      </c>
      <c r="DP150">
        <v>0.84604769945144698</v>
      </c>
      <c r="DQ150">
        <v>1.67988001950456E-2</v>
      </c>
      <c r="DR150">
        <v>-6.6664852201938601E-2</v>
      </c>
      <c r="DS150">
        <v>0.96338760852813698</v>
      </c>
    </row>
    <row r="151" spans="1:123" s="47" customFormat="1" x14ac:dyDescent="0.45">
      <c r="A151" s="142" t="s">
        <v>145</v>
      </c>
      <c r="B151" s="29">
        <v>1</v>
      </c>
      <c r="C151" s="30">
        <v>46</v>
      </c>
      <c r="D151" s="30">
        <v>2</v>
      </c>
      <c r="E151" s="30">
        <v>4</v>
      </c>
      <c r="F151" s="32">
        <v>1.1859999999999999</v>
      </c>
      <c r="G151" s="32">
        <v>2.9000000000000001E-2</v>
      </c>
      <c r="H151" s="32">
        <v>4.7E-2</v>
      </c>
      <c r="I151" s="32">
        <v>3.2000000000000001E-2</v>
      </c>
      <c r="J151" s="33">
        <v>2.7083333333333334E-2</v>
      </c>
      <c r="K151" s="33">
        <v>0.10347222222222223</v>
      </c>
      <c r="L151" s="33">
        <v>3.6805555555555557E-2</v>
      </c>
      <c r="M151" s="33">
        <v>7.8472222222222221E-2</v>
      </c>
      <c r="N151" s="34">
        <v>66.5</v>
      </c>
      <c r="O151" s="34">
        <v>49.1</v>
      </c>
      <c r="P151" s="34">
        <v>60.2</v>
      </c>
      <c r="Q151" s="34">
        <v>62.1</v>
      </c>
      <c r="R151" s="35">
        <v>42.9</v>
      </c>
      <c r="S151" s="35">
        <v>-3.5</v>
      </c>
      <c r="T151" s="35">
        <v>-4.5</v>
      </c>
      <c r="U151" s="46">
        <v>-5.7</v>
      </c>
      <c r="V151" s="37">
        <v>94.9</v>
      </c>
      <c r="W151" s="37">
        <v>91.9</v>
      </c>
      <c r="X151" s="37">
        <v>3</v>
      </c>
      <c r="Y151" s="38">
        <v>1.03</v>
      </c>
      <c r="Z151" s="39">
        <v>102.6</v>
      </c>
      <c r="AA151" s="39">
        <v>94.5</v>
      </c>
      <c r="AB151" s="40">
        <v>1.0900000000000001</v>
      </c>
      <c r="AC151" s="40" t="s">
        <v>9</v>
      </c>
      <c r="AD151" s="41">
        <v>1.8</v>
      </c>
      <c r="AE151" s="34">
        <v>126</v>
      </c>
      <c r="AF151" s="34">
        <v>75.3</v>
      </c>
      <c r="AG151" s="34">
        <v>91</v>
      </c>
      <c r="AH151" s="34">
        <v>84</v>
      </c>
      <c r="AI151" s="34">
        <v>65</v>
      </c>
      <c r="AJ151" s="34">
        <v>84</v>
      </c>
      <c r="AK151" s="34">
        <v>9.5</v>
      </c>
      <c r="AL151" s="34">
        <v>9.5</v>
      </c>
      <c r="AM151" s="34">
        <v>9.5</v>
      </c>
      <c r="AN151" s="34">
        <v>97.6</v>
      </c>
      <c r="AO151" s="34">
        <v>97.5</v>
      </c>
      <c r="AP151" s="37">
        <v>615</v>
      </c>
      <c r="AQ151" s="37">
        <v>635</v>
      </c>
      <c r="AR151" s="38">
        <v>0.97</v>
      </c>
      <c r="AS151" s="43">
        <v>7</v>
      </c>
      <c r="AT151" s="43">
        <v>3</v>
      </c>
      <c r="AU151" s="43">
        <v>2</v>
      </c>
      <c r="AV151" s="44">
        <v>2</v>
      </c>
      <c r="AW151" s="43">
        <v>2</v>
      </c>
      <c r="AX151" s="43">
        <v>2</v>
      </c>
      <c r="AY151" s="43">
        <v>2</v>
      </c>
      <c r="AZ151" s="43">
        <v>7</v>
      </c>
      <c r="BA151" s="43">
        <v>2</v>
      </c>
      <c r="BB151" s="43">
        <v>7</v>
      </c>
      <c r="BC151" s="43">
        <v>22</v>
      </c>
      <c r="BD151" s="43">
        <v>24</v>
      </c>
      <c r="BE151" s="43">
        <v>5</v>
      </c>
      <c r="BF151" s="43">
        <v>11</v>
      </c>
      <c r="BG151">
        <v>9.4736842105263204</v>
      </c>
      <c r="BH151">
        <v>3.1297492980957</v>
      </c>
      <c r="BI151">
        <v>8.3828830718994105</v>
      </c>
      <c r="BJ151">
        <v>16.638572692871101</v>
      </c>
      <c r="BK151">
        <v>12.7165770781668</v>
      </c>
      <c r="BL151">
        <v>6.5539944074307304</v>
      </c>
      <c r="BM151">
        <v>0.24752022511820501</v>
      </c>
      <c r="BN151">
        <v>0.37723038649771601</v>
      </c>
      <c r="BO151">
        <v>0.22211889922618899</v>
      </c>
      <c r="BP151">
        <v>0.40936490893364003</v>
      </c>
      <c r="BQ151">
        <v>0.100141702629956</v>
      </c>
      <c r="BR151">
        <v>0.21962152421474501</v>
      </c>
      <c r="BS151">
        <v>1.04055953025818</v>
      </c>
      <c r="BT151">
        <v>9.0526315789473699</v>
      </c>
      <c r="BU151">
        <v>3.2534363269805899</v>
      </c>
      <c r="BV151">
        <v>6.5381526947021502</v>
      </c>
      <c r="BW151">
        <v>11.90660572052</v>
      </c>
      <c r="BX151">
        <v>9.2055631938733509</v>
      </c>
      <c r="BY151">
        <v>4.8573004139794298</v>
      </c>
      <c r="BZ151">
        <v>0.28822944503821601</v>
      </c>
      <c r="CA151">
        <v>0.46069812674952099</v>
      </c>
      <c r="CB151">
        <v>0.229556053876877</v>
      </c>
      <c r="CC151">
        <v>0.37704125046730003</v>
      </c>
      <c r="CD151">
        <v>0.24827105837965399</v>
      </c>
      <c r="CE151">
        <v>0.29008969664573703</v>
      </c>
      <c r="CF151">
        <v>0.93852782249450695</v>
      </c>
      <c r="CG151">
        <v>9.4736842105263204</v>
      </c>
      <c r="CH151">
        <v>4.1061744689941397</v>
      </c>
      <c r="CI151">
        <v>7.1475906372070304</v>
      </c>
      <c r="CJ151">
        <v>12.585542678833001</v>
      </c>
      <c r="CK151">
        <v>9.1746295376827796</v>
      </c>
      <c r="CL151">
        <v>4.4541278303715197</v>
      </c>
      <c r="CM151">
        <v>0.33743863795461698</v>
      </c>
      <c r="CN151">
        <v>0.64762516187239305</v>
      </c>
      <c r="CO151">
        <v>0.27067482471466098</v>
      </c>
      <c r="CP151">
        <v>0.49176239967346203</v>
      </c>
      <c r="CQ151">
        <v>0.198620188169014</v>
      </c>
      <c r="CR151">
        <v>0.338525950908661</v>
      </c>
      <c r="CS151">
        <v>0.866160929203033</v>
      </c>
      <c r="CT151">
        <v>8.6315789473684195</v>
      </c>
      <c r="CU151">
        <v>3.3177065849304199</v>
      </c>
      <c r="CV151">
        <v>6.7584862709045401</v>
      </c>
      <c r="CW151">
        <v>12.744119644165</v>
      </c>
      <c r="CX151">
        <v>9.6982235406574393</v>
      </c>
      <c r="CY151">
        <v>5.0587775839699596</v>
      </c>
      <c r="CZ151">
        <v>0.28832395046116299</v>
      </c>
      <c r="DA151">
        <v>0.48330784693095502</v>
      </c>
      <c r="DB151">
        <v>0.24450914561748499</v>
      </c>
      <c r="DC151">
        <v>0.41863650083541898</v>
      </c>
      <c r="DD151">
        <v>0.212188959075996</v>
      </c>
      <c r="DE151">
        <v>0.364947348833084</v>
      </c>
      <c r="DF151">
        <v>0.90251809358596802</v>
      </c>
      <c r="DG151">
        <v>8.2105263157894708</v>
      </c>
      <c r="DH151">
        <v>2.3906612396240199</v>
      </c>
      <c r="DI151">
        <v>26.956230163574201</v>
      </c>
      <c r="DJ151">
        <v>41.663169860839801</v>
      </c>
      <c r="DK151">
        <v>33.166800348382203</v>
      </c>
      <c r="DL151">
        <v>11.3537369917708</v>
      </c>
      <c r="DM151">
        <v>0.19575875626567599</v>
      </c>
      <c r="DN151">
        <v>0.28372237503651598</v>
      </c>
      <c r="DO151">
        <v>0.16710686683654799</v>
      </c>
      <c r="DP151">
        <v>0.330313980579376</v>
      </c>
      <c r="DQ151">
        <v>0.18465065229859601</v>
      </c>
      <c r="DR151">
        <v>8.6143977940082606E-2</v>
      </c>
      <c r="DS151">
        <v>1.1010390520095801</v>
      </c>
    </row>
    <row r="152" spans="1:123" s="47" customFormat="1" x14ac:dyDescent="0.45">
      <c r="A152" s="142" t="s">
        <v>146</v>
      </c>
      <c r="B152" s="29">
        <v>0</v>
      </c>
      <c r="C152" s="30">
        <v>83</v>
      </c>
      <c r="D152" s="30">
        <v>2</v>
      </c>
      <c r="E152" s="30">
        <v>2</v>
      </c>
      <c r="F152" s="32">
        <v>0.39</v>
      </c>
      <c r="G152" s="32">
        <v>0.35</v>
      </c>
      <c r="H152" s="32">
        <v>0.37</v>
      </c>
      <c r="I152" s="32">
        <v>0.04</v>
      </c>
      <c r="J152" s="117">
        <v>1.84</v>
      </c>
      <c r="K152" s="117">
        <v>0.19</v>
      </c>
      <c r="L152" s="117">
        <v>1.47</v>
      </c>
      <c r="M152" s="117">
        <v>3.07</v>
      </c>
      <c r="N152" s="34">
        <v>57.13</v>
      </c>
      <c r="O152" s="34">
        <v>57.13</v>
      </c>
      <c r="P152" s="34">
        <v>54.86</v>
      </c>
      <c r="Q152" s="34">
        <v>84.1</v>
      </c>
      <c r="R152" s="35">
        <v>7.87</v>
      </c>
      <c r="S152" s="35">
        <v>14.48</v>
      </c>
      <c r="T152" s="35">
        <v>53.9</v>
      </c>
      <c r="U152" s="46">
        <v>2.4700000000000002</v>
      </c>
      <c r="V152" s="37">
        <v>55.54</v>
      </c>
      <c r="W152" s="37">
        <v>50.59</v>
      </c>
      <c r="X152" s="37">
        <v>4.95</v>
      </c>
      <c r="Y152" s="38">
        <v>1.1000000000000001</v>
      </c>
      <c r="Z152" s="39">
        <v>71.430000000000007</v>
      </c>
      <c r="AA152" s="39">
        <v>55.3</v>
      </c>
      <c r="AB152" s="40">
        <v>1.29</v>
      </c>
      <c r="AC152" s="40">
        <v>38.69</v>
      </c>
      <c r="AD152" s="41">
        <v>5.3</v>
      </c>
      <c r="AE152" s="34">
        <v>193</v>
      </c>
      <c r="AF152" s="34">
        <v>76</v>
      </c>
      <c r="AG152" s="39">
        <v>62</v>
      </c>
      <c r="AH152" s="34">
        <v>141.6</v>
      </c>
      <c r="AI152" s="39">
        <v>71</v>
      </c>
      <c r="AJ152" s="34">
        <v>69.7</v>
      </c>
      <c r="AK152" s="34">
        <v>10.7</v>
      </c>
      <c r="AL152" s="34">
        <v>10.7</v>
      </c>
      <c r="AM152" s="34">
        <v>7.6</v>
      </c>
      <c r="AN152" s="34">
        <v>62.1</v>
      </c>
      <c r="AO152" s="34">
        <v>59.7</v>
      </c>
      <c r="AP152" s="37">
        <v>955</v>
      </c>
      <c r="AQ152" s="37">
        <v>1005</v>
      </c>
      <c r="AR152" s="38">
        <v>1.05</v>
      </c>
      <c r="AS152" s="43">
        <v>3</v>
      </c>
      <c r="AT152" s="43">
        <v>1</v>
      </c>
      <c r="AU152" s="43">
        <v>1</v>
      </c>
      <c r="AV152" s="44">
        <v>1</v>
      </c>
      <c r="AW152" s="43">
        <v>0</v>
      </c>
      <c r="AX152" s="43">
        <v>0</v>
      </c>
      <c r="AY152" s="43">
        <v>2</v>
      </c>
      <c r="AZ152" s="43">
        <v>5</v>
      </c>
      <c r="BA152" s="43">
        <v>3</v>
      </c>
      <c r="BB152" s="43">
        <v>3</v>
      </c>
      <c r="BC152" s="43">
        <v>13</v>
      </c>
      <c r="BD152" s="43">
        <v>14</v>
      </c>
      <c r="BE152" s="43">
        <v>7</v>
      </c>
      <c r="BF152" s="43">
        <v>11</v>
      </c>
      <c r="BG152">
        <v>14.526315789473699</v>
      </c>
      <c r="BH152">
        <v>10.3253221511841</v>
      </c>
      <c r="BI152">
        <v>9.1967897415161097</v>
      </c>
      <c r="BJ152">
        <v>15.276172637939499</v>
      </c>
      <c r="BK152">
        <v>11.6326907810412</v>
      </c>
      <c r="BL152">
        <v>2.8443592103601198</v>
      </c>
      <c r="BM152">
        <v>0.61802236595501503</v>
      </c>
      <c r="BN152">
        <v>1.9533894332864401</v>
      </c>
      <c r="BO152">
        <v>0.61648082733154297</v>
      </c>
      <c r="BP152">
        <v>1.0136030912399301</v>
      </c>
      <c r="BQ152">
        <v>2.65473779648265E-2</v>
      </c>
      <c r="BR152">
        <v>5.6162368506193203E-2</v>
      </c>
      <c r="BS152">
        <v>0.99636656045913696</v>
      </c>
      <c r="BT152">
        <v>10.105263157894701</v>
      </c>
      <c r="BU152">
        <v>4.7279248237609899</v>
      </c>
      <c r="BV152">
        <v>5.4852151870727504</v>
      </c>
      <c r="BW152">
        <v>10.4571323394775</v>
      </c>
      <c r="BX152">
        <v>7.5104418302837201</v>
      </c>
      <c r="BY152">
        <v>3.5822799115153101</v>
      </c>
      <c r="BZ152">
        <v>0.38186549454749902</v>
      </c>
      <c r="CA152">
        <v>0.75905461978209998</v>
      </c>
      <c r="CB152">
        <v>0.32196292281150801</v>
      </c>
      <c r="CC152">
        <v>0.50261151790618896</v>
      </c>
      <c r="CD152">
        <v>0.25655555405771502</v>
      </c>
      <c r="CE152">
        <v>0.288077682256699</v>
      </c>
      <c r="CF152">
        <v>0.875371873378754</v>
      </c>
      <c r="CG152">
        <v>10.842105263157899</v>
      </c>
      <c r="CH152">
        <v>4.8217110633850098</v>
      </c>
      <c r="CI152">
        <v>4.8775491714477504</v>
      </c>
      <c r="CJ152">
        <v>8.0865058898925799</v>
      </c>
      <c r="CK152">
        <v>6.5350870584186804</v>
      </c>
      <c r="CL152">
        <v>3.34031058891475</v>
      </c>
      <c r="CM152">
        <v>0.39197839690404401</v>
      </c>
      <c r="CN152">
        <v>0.76682579589437305</v>
      </c>
      <c r="CO152">
        <v>0.29865533113479598</v>
      </c>
      <c r="CP152">
        <v>0.46483471989631697</v>
      </c>
      <c r="CQ152">
        <v>0.23542266148310001</v>
      </c>
      <c r="CR152">
        <v>0.22862400114536299</v>
      </c>
      <c r="CS152">
        <v>0.89089375734329201</v>
      </c>
      <c r="CT152">
        <v>10.526315789473699</v>
      </c>
      <c r="CU152">
        <v>4.5949416160583496</v>
      </c>
      <c r="CV152">
        <v>5.1433453559875497</v>
      </c>
      <c r="CW152">
        <v>9.5047664642334002</v>
      </c>
      <c r="CX152">
        <v>7.0821886815522799</v>
      </c>
      <c r="CY152">
        <v>3.45755690231658</v>
      </c>
      <c r="CZ152">
        <v>0.383230798930076</v>
      </c>
      <c r="DA152">
        <v>0.74180616963637003</v>
      </c>
      <c r="DB152">
        <v>0.29764130711555498</v>
      </c>
      <c r="DC152">
        <v>0.447960644960403</v>
      </c>
      <c r="DD152">
        <v>0.25877866691912699</v>
      </c>
      <c r="DE152">
        <v>0.17026144266128501</v>
      </c>
      <c r="DF152">
        <v>0.92263525724411</v>
      </c>
      <c r="DG152">
        <v>13.0526315789474</v>
      </c>
      <c r="DH152">
        <v>6.4942460060119602</v>
      </c>
      <c r="DI152">
        <v>4.4769544601440403</v>
      </c>
      <c r="DJ152">
        <v>8.6616296768188494</v>
      </c>
      <c r="DK152">
        <v>6.3540145472476404</v>
      </c>
      <c r="DL152">
        <v>2.9440610917688099</v>
      </c>
      <c r="DM152">
        <v>0.45119146006684002</v>
      </c>
      <c r="DN152">
        <v>1.0188807131256801</v>
      </c>
      <c r="DO152">
        <v>0.38633498549461398</v>
      </c>
      <c r="DP152">
        <v>0.61127477884292603</v>
      </c>
      <c r="DQ152">
        <v>0.14005706191320899</v>
      </c>
      <c r="DR152">
        <v>0.123711302876472</v>
      </c>
      <c r="DS152">
        <v>0.97750711441039995</v>
      </c>
    </row>
    <row r="153" spans="1:123" s="47" customFormat="1" x14ac:dyDescent="0.45">
      <c r="A153" s="141" t="s">
        <v>147</v>
      </c>
      <c r="B153" s="59">
        <v>1</v>
      </c>
      <c r="C153" s="60">
        <v>78</v>
      </c>
      <c r="D153" s="60">
        <v>2</v>
      </c>
      <c r="E153" s="60">
        <v>1</v>
      </c>
      <c r="F153" s="61">
        <v>1.26</v>
      </c>
      <c r="G153" s="61">
        <v>0.03</v>
      </c>
      <c r="H153" s="61">
        <v>0.05</v>
      </c>
      <c r="I153" s="61">
        <v>0.14000000000000001</v>
      </c>
      <c r="J153" s="119">
        <v>0.41</v>
      </c>
      <c r="K153" s="119">
        <v>2.98</v>
      </c>
      <c r="L153" s="119">
        <v>5.16</v>
      </c>
      <c r="M153" s="119">
        <v>0.15</v>
      </c>
      <c r="N153" s="63">
        <v>57.05</v>
      </c>
      <c r="O153" s="63">
        <v>41.2</v>
      </c>
      <c r="P153" s="63">
        <v>44.5</v>
      </c>
      <c r="Q153" s="63">
        <v>50.9</v>
      </c>
      <c r="R153" s="64">
        <v>105.85</v>
      </c>
      <c r="S153" s="64">
        <v>0.43</v>
      </c>
      <c r="T153" s="64">
        <v>5.5</v>
      </c>
      <c r="U153" s="65">
        <v>5.39</v>
      </c>
      <c r="V153" s="66" t="s">
        <v>9</v>
      </c>
      <c r="W153" s="67" t="s">
        <v>9</v>
      </c>
      <c r="X153" s="37" t="s">
        <v>9</v>
      </c>
      <c r="Y153" s="38" t="s">
        <v>9</v>
      </c>
      <c r="Z153" s="73" t="s">
        <v>9</v>
      </c>
      <c r="AA153" s="70" t="s">
        <v>9</v>
      </c>
      <c r="AB153" s="40" t="s">
        <v>9</v>
      </c>
      <c r="AC153" s="71" t="s">
        <v>9</v>
      </c>
      <c r="AD153" s="72" t="s">
        <v>9</v>
      </c>
      <c r="AE153" s="63">
        <v>186</v>
      </c>
      <c r="AF153" s="63">
        <v>86</v>
      </c>
      <c r="AG153" s="63">
        <v>70</v>
      </c>
      <c r="AH153" s="63">
        <v>118.8</v>
      </c>
      <c r="AI153" s="63">
        <v>73</v>
      </c>
      <c r="AJ153" s="63" t="s">
        <v>38</v>
      </c>
      <c r="AK153" s="63">
        <v>10.3</v>
      </c>
      <c r="AL153" s="63">
        <v>10.3</v>
      </c>
      <c r="AM153" s="63">
        <v>10</v>
      </c>
      <c r="AN153" s="63" t="s">
        <v>9</v>
      </c>
      <c r="AO153" s="63" t="s">
        <v>9</v>
      </c>
      <c r="AP153" s="67" t="s">
        <v>9</v>
      </c>
      <c r="AQ153" s="67" t="s">
        <v>9</v>
      </c>
      <c r="AR153" s="68" t="s">
        <v>9</v>
      </c>
      <c r="AS153" s="43" t="s">
        <v>9</v>
      </c>
      <c r="AT153" s="43">
        <v>3</v>
      </c>
      <c r="AU153" s="43" t="s">
        <v>9</v>
      </c>
      <c r="AV153" s="44" t="s">
        <v>9</v>
      </c>
      <c r="AW153" s="43">
        <v>4</v>
      </c>
      <c r="AX153" s="43">
        <v>2</v>
      </c>
      <c r="AY153" s="43">
        <v>0</v>
      </c>
      <c r="AZ153" s="43">
        <v>9</v>
      </c>
      <c r="BA153" s="43">
        <v>1</v>
      </c>
      <c r="BB153" s="43">
        <v>0</v>
      </c>
      <c r="BC153" s="43">
        <v>16</v>
      </c>
      <c r="BD153" s="43">
        <v>13</v>
      </c>
      <c r="BE153" s="43">
        <v>11</v>
      </c>
      <c r="BF153" s="43">
        <v>17</v>
      </c>
      <c r="BG153">
        <v>11.6842105263158</v>
      </c>
      <c r="BH153">
        <v>5.5857100486755398</v>
      </c>
      <c r="BI153">
        <v>5.6028847694396999</v>
      </c>
      <c r="BJ153">
        <v>10.363070487976101</v>
      </c>
      <c r="BK153">
        <v>7.2969967440554999</v>
      </c>
      <c r="BL153">
        <v>3.3250133043144201</v>
      </c>
      <c r="BM153">
        <v>0.410763560882207</v>
      </c>
      <c r="BN153">
        <v>0.88970269736090202</v>
      </c>
      <c r="BO153">
        <v>0.37483093142509499</v>
      </c>
      <c r="BP153">
        <v>0.56728452444076505</v>
      </c>
      <c r="BQ153">
        <v>0.17662722473929801</v>
      </c>
      <c r="BR153">
        <v>0.15414482355117801</v>
      </c>
      <c r="BS153">
        <v>0.90761601924896196</v>
      </c>
      <c r="BT153">
        <v>9.2631578947368407</v>
      </c>
      <c r="BU153">
        <v>3.7107596397399898</v>
      </c>
      <c r="BV153">
        <v>6.0179595947265598</v>
      </c>
      <c r="BW153">
        <v>10.4148139953613</v>
      </c>
      <c r="BX153">
        <v>8.2520093917846697</v>
      </c>
      <c r="BY153">
        <v>4.1986870542604304</v>
      </c>
      <c r="BZ153">
        <v>0.32461437025530099</v>
      </c>
      <c r="CA153">
        <v>0.56364523938308497</v>
      </c>
      <c r="CB153">
        <v>0.25603348016738903</v>
      </c>
      <c r="CC153">
        <v>0.37572225928306602</v>
      </c>
      <c r="CD153">
        <v>0.34361920380719302</v>
      </c>
      <c r="CE153">
        <v>0.21634106338024101</v>
      </c>
      <c r="CF153">
        <v>0.832613825798035</v>
      </c>
      <c r="CG153">
        <v>9.5789473684210495</v>
      </c>
      <c r="CH153">
        <v>4.2532629966735804</v>
      </c>
      <c r="CI153">
        <v>7.3360519409179696</v>
      </c>
      <c r="CJ153">
        <v>13.7402019500732</v>
      </c>
      <c r="CK153">
        <v>10.288611964175599</v>
      </c>
      <c r="CL153">
        <v>4.3590785899357503</v>
      </c>
      <c r="CM153">
        <v>0.34755152107829301</v>
      </c>
      <c r="CN153">
        <v>0.69198433291869299</v>
      </c>
      <c r="CO153">
        <v>0.30539327859878501</v>
      </c>
      <c r="CP153">
        <v>0.50824391841888406</v>
      </c>
      <c r="CQ153">
        <v>0.20150799205516901</v>
      </c>
      <c r="CR153">
        <v>0.34937116503715498</v>
      </c>
      <c r="CS153">
        <v>0.82904094457626298</v>
      </c>
      <c r="CT153">
        <v>12.421052631578901</v>
      </c>
      <c r="CU153">
        <v>5.3026695251464799</v>
      </c>
      <c r="CV153">
        <v>11.309419631958001</v>
      </c>
      <c r="CW153">
        <v>18.0579643249512</v>
      </c>
      <c r="CX153">
        <v>15.453033648039201</v>
      </c>
      <c r="CY153">
        <v>4.3312279501853599</v>
      </c>
      <c r="CZ153">
        <v>0.38333484985005101</v>
      </c>
      <c r="DA153">
        <v>0.76358919955045201</v>
      </c>
      <c r="DB153">
        <v>0.299532800912857</v>
      </c>
      <c r="DC153">
        <v>0.48799297213554399</v>
      </c>
      <c r="DD153">
        <v>0.17727637539143301</v>
      </c>
      <c r="DE153">
        <v>0.18020664155483199</v>
      </c>
      <c r="DF153">
        <v>0.67616111040115401</v>
      </c>
      <c r="DG153">
        <v>16.105263157894701</v>
      </c>
      <c r="DH153">
        <v>10.675934791564901</v>
      </c>
      <c r="DI153">
        <v>2.4222373962402299</v>
      </c>
      <c r="DJ153">
        <v>4.2375988960266104</v>
      </c>
      <c r="DK153" t="s">
        <v>300</v>
      </c>
      <c r="DL153">
        <v>1.68956956053092</v>
      </c>
      <c r="DM153">
        <v>0.59399688279651697</v>
      </c>
      <c r="DN153">
        <v>1.75538795475216</v>
      </c>
      <c r="DO153">
        <v>0.61487728357315097</v>
      </c>
      <c r="DP153">
        <v>0.97355574369430498</v>
      </c>
      <c r="DQ153">
        <v>8.5943844593565496E-4</v>
      </c>
      <c r="DR153">
        <v>-5.8820061385631603E-2</v>
      </c>
      <c r="DS153">
        <v>0.97414427995681796</v>
      </c>
    </row>
    <row r="154" spans="1:123" s="47" customFormat="1" x14ac:dyDescent="0.45">
      <c r="A154" s="141" t="s">
        <v>148</v>
      </c>
      <c r="B154" s="59">
        <v>0</v>
      </c>
      <c r="C154" s="60">
        <v>63</v>
      </c>
      <c r="D154" s="60">
        <v>2</v>
      </c>
      <c r="E154" s="60">
        <v>4</v>
      </c>
      <c r="F154" s="61">
        <v>0.54</v>
      </c>
      <c r="G154" s="61">
        <v>0.93</v>
      </c>
      <c r="H154" s="61">
        <v>1.75</v>
      </c>
      <c r="I154" s="61">
        <v>0.21</v>
      </c>
      <c r="J154" s="119">
        <v>1.73</v>
      </c>
      <c r="K154" s="119">
        <v>2.21</v>
      </c>
      <c r="L154" s="119">
        <v>1.32</v>
      </c>
      <c r="M154" s="119">
        <v>2.69</v>
      </c>
      <c r="N154" s="63">
        <v>58.6</v>
      </c>
      <c r="O154" s="63">
        <v>55.99</v>
      </c>
      <c r="P154" s="63">
        <v>53.4</v>
      </c>
      <c r="Q154" s="63">
        <v>78.2</v>
      </c>
      <c r="R154" s="64">
        <v>8.6999999999999993</v>
      </c>
      <c r="S154" s="64">
        <v>93.68</v>
      </c>
      <c r="T154" s="64">
        <v>165.13</v>
      </c>
      <c r="U154" s="65">
        <v>-7.06</v>
      </c>
      <c r="V154" s="74">
        <v>80.099999999999994</v>
      </c>
      <c r="W154" s="67">
        <v>63.99</v>
      </c>
      <c r="X154" s="37">
        <v>16.11</v>
      </c>
      <c r="Y154" s="38">
        <v>1.25</v>
      </c>
      <c r="Z154" s="63">
        <v>105.26</v>
      </c>
      <c r="AA154" s="70">
        <v>59.41</v>
      </c>
      <c r="AB154" s="40">
        <v>1.77</v>
      </c>
      <c r="AC154" s="71">
        <v>85.52</v>
      </c>
      <c r="AD154" s="72">
        <v>3.5</v>
      </c>
      <c r="AE154" s="63">
        <v>159</v>
      </c>
      <c r="AF154" s="63">
        <v>83</v>
      </c>
      <c r="AG154" s="63">
        <v>60</v>
      </c>
      <c r="AH154" s="63">
        <v>138</v>
      </c>
      <c r="AI154" s="63">
        <v>7.5</v>
      </c>
      <c r="AJ154" s="63">
        <v>77.900000000000006</v>
      </c>
      <c r="AK154" s="63">
        <v>1.1000000000000001</v>
      </c>
      <c r="AL154" s="63">
        <v>1.1000000000000001</v>
      </c>
      <c r="AM154" s="63">
        <v>8.6</v>
      </c>
      <c r="AN154" s="63">
        <v>62.5</v>
      </c>
      <c r="AO154" s="63">
        <v>59.1</v>
      </c>
      <c r="AP154" s="67">
        <v>960</v>
      </c>
      <c r="AQ154" s="67">
        <v>1015</v>
      </c>
      <c r="AR154" s="68">
        <v>1.06</v>
      </c>
      <c r="AS154" s="43">
        <v>2</v>
      </c>
      <c r="AT154" s="43">
        <v>1</v>
      </c>
      <c r="AU154" s="43">
        <v>0</v>
      </c>
      <c r="AV154" s="44">
        <v>1</v>
      </c>
      <c r="AW154" s="43">
        <v>6</v>
      </c>
      <c r="AX154" s="43">
        <v>0</v>
      </c>
      <c r="AY154" s="43">
        <v>1</v>
      </c>
      <c r="AZ154" s="43">
        <v>3</v>
      </c>
      <c r="BA154" s="43">
        <v>1</v>
      </c>
      <c r="BB154" s="43">
        <v>0</v>
      </c>
      <c r="BC154" s="43">
        <v>11</v>
      </c>
      <c r="BD154" s="43">
        <v>6</v>
      </c>
      <c r="BE154" s="43">
        <v>5</v>
      </c>
      <c r="BF154" s="43">
        <v>5</v>
      </c>
      <c r="BG154">
        <v>13.6842105263158</v>
      </c>
      <c r="BH154">
        <v>7.1976389884948704</v>
      </c>
      <c r="BI154">
        <v>5.2603492736816397</v>
      </c>
      <c r="BJ154">
        <v>9.8273487091064506</v>
      </c>
      <c r="BK154">
        <v>6.8010933775650804</v>
      </c>
      <c r="BL154">
        <v>2.85728702071117</v>
      </c>
      <c r="BM154">
        <v>0.47749318202830998</v>
      </c>
      <c r="BN154">
        <v>1.1361034671038099</v>
      </c>
      <c r="BO154">
        <v>0.42828059196472201</v>
      </c>
      <c r="BP154">
        <v>0.67754071950912498</v>
      </c>
      <c r="BQ154">
        <v>0.11451446232846101</v>
      </c>
      <c r="BR154">
        <v>2.54653450101614E-2</v>
      </c>
      <c r="BS154">
        <v>0.88787209987640403</v>
      </c>
      <c r="BT154">
        <v>10</v>
      </c>
      <c r="BU154">
        <v>4.4598574638366699</v>
      </c>
      <c r="BV154">
        <v>5.1369223594665501</v>
      </c>
      <c r="BW154">
        <v>9.1194982528686506</v>
      </c>
      <c r="BX154">
        <v>7.0065597985920096</v>
      </c>
      <c r="BY154">
        <v>3.4806227286656699</v>
      </c>
      <c r="BZ154">
        <v>0.37754010367340002</v>
      </c>
      <c r="CA154">
        <v>0.71468232693977296</v>
      </c>
      <c r="CB154">
        <v>0.29126909375190702</v>
      </c>
      <c r="CC154">
        <v>0.44386768341064498</v>
      </c>
      <c r="CD154">
        <v>0.25978800118189199</v>
      </c>
      <c r="CE154">
        <v>0.16948576271533999</v>
      </c>
      <c r="CF154">
        <v>1.0074363946914699</v>
      </c>
      <c r="CG154">
        <v>10.6315789473684</v>
      </c>
      <c r="CH154">
        <v>4.8556857109069798</v>
      </c>
      <c r="CI154">
        <v>4.3011589050293004</v>
      </c>
      <c r="CJ154">
        <v>8.1395034790039098</v>
      </c>
      <c r="CK154">
        <v>6.2340903282165501</v>
      </c>
      <c r="CL154">
        <v>3.3288798827176902</v>
      </c>
      <c r="CM154">
        <v>0.39135676667392499</v>
      </c>
      <c r="CN154">
        <v>0.77218217574668702</v>
      </c>
      <c r="CO154">
        <v>0.31686839461326599</v>
      </c>
      <c r="CP154">
        <v>0.47635224461555498</v>
      </c>
      <c r="CQ154">
        <v>0.26276013806092502</v>
      </c>
      <c r="CR154">
        <v>2.5235753506422001E-2</v>
      </c>
      <c r="CS154">
        <v>0.93131738901138295</v>
      </c>
      <c r="CT154">
        <v>9.4736842105263204</v>
      </c>
      <c r="CU154">
        <v>3.8527736663818399</v>
      </c>
      <c r="CV154">
        <v>5.4398069381713903</v>
      </c>
      <c r="CW154">
        <v>9.5067186355590803</v>
      </c>
      <c r="CX154">
        <v>7.40873236405222</v>
      </c>
      <c r="CY154">
        <v>3.8391511942210901</v>
      </c>
      <c r="CZ154">
        <v>0.34415958383619599</v>
      </c>
      <c r="DA154">
        <v>0.59906070911092901</v>
      </c>
      <c r="DB154">
        <v>0.26427578926086398</v>
      </c>
      <c r="DC154">
        <v>0.38390251994133001</v>
      </c>
      <c r="DD154">
        <v>0.267984461963854</v>
      </c>
      <c r="DE154">
        <v>0.135525166988373</v>
      </c>
      <c r="DF154">
        <v>0.90083682537078902</v>
      </c>
      <c r="DG154">
        <v>9.4736842105263204</v>
      </c>
      <c r="DH154">
        <v>4.3401927947998002</v>
      </c>
      <c r="DI154">
        <v>5.0836629867553702</v>
      </c>
      <c r="DJ154">
        <v>9.8985176086425799</v>
      </c>
      <c r="DK154">
        <v>7.6301169897380596</v>
      </c>
      <c r="DL154">
        <v>3.8814634203213698</v>
      </c>
      <c r="DM154">
        <v>0.35895827605282499</v>
      </c>
      <c r="DN154">
        <v>0.714300940490322</v>
      </c>
      <c r="DO154">
        <v>0.309609115123749</v>
      </c>
      <c r="DP154">
        <v>0.49288466572761502</v>
      </c>
      <c r="DQ154">
        <v>0.25552087405263502</v>
      </c>
      <c r="DR154">
        <v>0.349864512681961</v>
      </c>
      <c r="DS154">
        <v>0.89715415239334095</v>
      </c>
    </row>
    <row r="155" spans="1:123" s="47" customFormat="1" x14ac:dyDescent="0.45">
      <c r="A155" s="142" t="s">
        <v>149</v>
      </c>
      <c r="B155" s="59">
        <v>0</v>
      </c>
      <c r="C155" s="60">
        <v>84</v>
      </c>
      <c r="D155" s="60">
        <v>2</v>
      </c>
      <c r="E155" s="60">
        <v>4</v>
      </c>
      <c r="F155" s="61">
        <v>0.1</v>
      </c>
      <c r="G155" s="61">
        <v>0.26</v>
      </c>
      <c r="H155" s="61">
        <v>0.61</v>
      </c>
      <c r="I155" s="61">
        <v>0.04</v>
      </c>
      <c r="J155" s="119">
        <v>1.4</v>
      </c>
      <c r="K155" s="119">
        <v>1.29</v>
      </c>
      <c r="L155" s="119">
        <v>1.4</v>
      </c>
      <c r="M155" s="119">
        <v>1.39</v>
      </c>
      <c r="N155" s="63">
        <v>69.900000000000006</v>
      </c>
      <c r="O155" s="63">
        <v>59.7</v>
      </c>
      <c r="P155" s="63">
        <v>59.1</v>
      </c>
      <c r="Q155" s="63">
        <v>46.26</v>
      </c>
      <c r="R155" s="64">
        <v>21.74</v>
      </c>
      <c r="S155" s="64">
        <v>3.46</v>
      </c>
      <c r="T155" s="64">
        <v>83.59</v>
      </c>
      <c r="U155" s="65">
        <v>-5.01</v>
      </c>
      <c r="V155" s="74">
        <v>82.54</v>
      </c>
      <c r="W155" s="67">
        <v>79.05</v>
      </c>
      <c r="X155" s="37">
        <v>3.49</v>
      </c>
      <c r="Y155" s="38">
        <v>1.04</v>
      </c>
      <c r="Z155" s="63">
        <v>93.02</v>
      </c>
      <c r="AA155" s="70">
        <v>83.92</v>
      </c>
      <c r="AB155" s="40">
        <v>1.1100000000000001</v>
      </c>
      <c r="AC155" s="71" t="s">
        <v>9</v>
      </c>
      <c r="AD155" s="72">
        <v>1.7</v>
      </c>
      <c r="AE155" s="63">
        <v>116</v>
      </c>
      <c r="AF155" s="63">
        <v>51</v>
      </c>
      <c r="AG155" s="63">
        <v>78</v>
      </c>
      <c r="AH155" s="63">
        <v>65.599999999999994</v>
      </c>
      <c r="AI155" s="63">
        <v>34</v>
      </c>
      <c r="AJ155" s="63">
        <v>88.8</v>
      </c>
      <c r="AK155" s="63">
        <v>1.1000000000000001</v>
      </c>
      <c r="AL155" s="63">
        <v>1.1000000000000001</v>
      </c>
      <c r="AM155" s="63">
        <v>0.8</v>
      </c>
      <c r="AN155" s="63">
        <v>80.5</v>
      </c>
      <c r="AO155" s="63">
        <v>82.1</v>
      </c>
      <c r="AP155" s="67">
        <v>745</v>
      </c>
      <c r="AQ155" s="67">
        <v>730</v>
      </c>
      <c r="AR155" s="68">
        <v>0.98</v>
      </c>
      <c r="AS155" s="43">
        <v>5</v>
      </c>
      <c r="AT155" s="43">
        <v>1</v>
      </c>
      <c r="AU155" s="43">
        <v>2</v>
      </c>
      <c r="AV155" s="44">
        <v>2</v>
      </c>
      <c r="AW155" s="43">
        <v>10</v>
      </c>
      <c r="AX155" s="43">
        <v>0</v>
      </c>
      <c r="AY155" s="43">
        <v>4</v>
      </c>
      <c r="AZ155" s="43">
        <v>11</v>
      </c>
      <c r="BA155" s="43">
        <v>5</v>
      </c>
      <c r="BB155" s="43">
        <v>8</v>
      </c>
      <c r="BC155" s="43">
        <v>38</v>
      </c>
      <c r="BD155" s="43">
        <v>20</v>
      </c>
      <c r="BE155" s="43">
        <v>4</v>
      </c>
      <c r="BF155" s="43">
        <v>4</v>
      </c>
      <c r="BG155">
        <v>12.7368421052632</v>
      </c>
      <c r="BH155">
        <v>6.6754393577575701</v>
      </c>
      <c r="BI155">
        <v>4.8886947631835902</v>
      </c>
      <c r="BJ155">
        <v>9.3703975677490199</v>
      </c>
      <c r="BK155">
        <v>6.3614827206260296</v>
      </c>
      <c r="BL155">
        <v>2.89985432541161</v>
      </c>
      <c r="BM155">
        <v>0.46794198060881897</v>
      </c>
      <c r="BN155">
        <v>1.1130302381091099</v>
      </c>
      <c r="BO155">
        <v>0.41018441319465598</v>
      </c>
      <c r="BP155">
        <v>0.64375197887420699</v>
      </c>
      <c r="BQ155">
        <v>0.122788116989555</v>
      </c>
      <c r="BR155">
        <v>5.70929422974586E-2</v>
      </c>
      <c r="BS155">
        <v>0.90511107444763195</v>
      </c>
      <c r="BT155">
        <v>10</v>
      </c>
      <c r="BU155">
        <v>4.3724021911621103</v>
      </c>
      <c r="BV155">
        <v>5.2777290344238299</v>
      </c>
      <c r="BW155">
        <v>8.07269191741943</v>
      </c>
      <c r="BX155">
        <v>6.5247303561160397</v>
      </c>
      <c r="BY155">
        <v>3.5289291024905198</v>
      </c>
      <c r="BZ155">
        <v>0.37121767050419702</v>
      </c>
      <c r="CA155">
        <v>0.72583593034011795</v>
      </c>
      <c r="CB155">
        <v>0.29509413242340099</v>
      </c>
      <c r="CC155">
        <v>0.42352595925331099</v>
      </c>
      <c r="CD155">
        <v>0.332906233440458</v>
      </c>
      <c r="CE155">
        <v>0.115662209689617</v>
      </c>
      <c r="CF155">
        <v>0.95173293352127097</v>
      </c>
      <c r="CG155">
        <v>8.7368421052631593</v>
      </c>
      <c r="CH155">
        <v>3.8398056030273402</v>
      </c>
      <c r="CI155">
        <v>5.7396931648254403</v>
      </c>
      <c r="CJ155">
        <v>9.2692728042602504</v>
      </c>
      <c r="CK155">
        <v>7.6610368427477402</v>
      </c>
      <c r="CL155">
        <v>4.0669536318695299</v>
      </c>
      <c r="CM155">
        <v>0.33547675500028401</v>
      </c>
      <c r="CN155">
        <v>0.62476147997392995</v>
      </c>
      <c r="CO155">
        <v>0.27811345458030701</v>
      </c>
      <c r="CP155">
        <v>0.45691815018653897</v>
      </c>
      <c r="CQ155">
        <v>0.280317745557424</v>
      </c>
      <c r="CR155">
        <v>0.39258483052253701</v>
      </c>
      <c r="CS155">
        <v>0.87821966409683205</v>
      </c>
      <c r="CT155">
        <v>8.8421052631578991</v>
      </c>
      <c r="CU155">
        <v>3.2741136550903298</v>
      </c>
      <c r="CV155">
        <v>12.1104927062988</v>
      </c>
      <c r="CW155">
        <v>23.778499603271499</v>
      </c>
      <c r="CX155">
        <v>15.1078408893786</v>
      </c>
      <c r="CY155">
        <v>6.1806797639668298</v>
      </c>
      <c r="CZ155">
        <v>0.27820644543155598</v>
      </c>
      <c r="DA155">
        <v>0.48544063977756702</v>
      </c>
      <c r="DB155">
        <v>0.227231785655022</v>
      </c>
      <c r="DC155">
        <v>0.40005591511726402</v>
      </c>
      <c r="DD155">
        <v>0.24548251316990699</v>
      </c>
      <c r="DE155">
        <v>0.47881996631622298</v>
      </c>
      <c r="DF155">
        <v>0.97003364562988303</v>
      </c>
      <c r="DG155">
        <v>9.8947368421052602</v>
      </c>
      <c r="DH155">
        <v>3.6270599365234402</v>
      </c>
      <c r="DI155">
        <v>22.221269607543899</v>
      </c>
      <c r="DJ155">
        <v>35.715885162353501</v>
      </c>
      <c r="DK155" t="s">
        <v>300</v>
      </c>
      <c r="DL155">
        <v>7.7248484963685096</v>
      </c>
      <c r="DM155">
        <v>0.25943759076103701</v>
      </c>
      <c r="DN155">
        <v>0.48407797886416398</v>
      </c>
      <c r="DO155">
        <v>0.23977811634540599</v>
      </c>
      <c r="DP155">
        <v>0.45522359013557401</v>
      </c>
      <c r="DQ155">
        <v>0.111773874579743</v>
      </c>
      <c r="DR155">
        <v>0.21763017773628199</v>
      </c>
      <c r="DS155">
        <v>1.0663254261016799</v>
      </c>
    </row>
    <row r="156" spans="1:123" s="47" customFormat="1" x14ac:dyDescent="0.45">
      <c r="A156" s="142" t="s">
        <v>150</v>
      </c>
      <c r="B156" s="59">
        <v>1</v>
      </c>
      <c r="C156" s="60">
        <v>83</v>
      </c>
      <c r="D156" s="60">
        <v>2</v>
      </c>
      <c r="E156" s="60">
        <v>2</v>
      </c>
      <c r="F156" s="61">
        <v>0.5</v>
      </c>
      <c r="G156" s="61">
        <v>7.0000000000000007E-2</v>
      </c>
      <c r="H156" s="61">
        <v>0.06</v>
      </c>
      <c r="I156" s="61">
        <v>0.02</v>
      </c>
      <c r="J156" s="119">
        <v>0.75</v>
      </c>
      <c r="K156" s="119">
        <v>0.92</v>
      </c>
      <c r="L156" s="119">
        <v>1.55</v>
      </c>
      <c r="M156" s="119">
        <v>1.59</v>
      </c>
      <c r="N156" s="63">
        <v>51.2</v>
      </c>
      <c r="O156" s="63">
        <v>43.7</v>
      </c>
      <c r="P156" s="63">
        <v>50.7</v>
      </c>
      <c r="Q156" s="63">
        <v>46.1</v>
      </c>
      <c r="R156" s="64">
        <v>12.45</v>
      </c>
      <c r="S156" s="64">
        <v>-2.1</v>
      </c>
      <c r="T156" s="64">
        <v>0.1</v>
      </c>
      <c r="U156" s="65">
        <v>-5.22</v>
      </c>
      <c r="V156" s="74">
        <v>80.010000000000005</v>
      </c>
      <c r="W156" s="67">
        <v>73.989999999999995</v>
      </c>
      <c r="X156" s="37">
        <v>6.02</v>
      </c>
      <c r="Y156" s="38">
        <v>1.08</v>
      </c>
      <c r="Z156" s="63">
        <v>83.33</v>
      </c>
      <c r="AA156" s="70">
        <v>69.77</v>
      </c>
      <c r="AB156" s="40">
        <v>1.19</v>
      </c>
      <c r="AC156" s="71" t="s">
        <v>9</v>
      </c>
      <c r="AD156" s="72">
        <v>1.9</v>
      </c>
      <c r="AE156" s="63">
        <v>191</v>
      </c>
      <c r="AF156" s="63">
        <v>85</v>
      </c>
      <c r="AG156" s="63">
        <v>76</v>
      </c>
      <c r="AH156" s="63">
        <v>104.1</v>
      </c>
      <c r="AI156" s="63">
        <v>59</v>
      </c>
      <c r="AJ156" s="63">
        <v>90.2</v>
      </c>
      <c r="AK156" s="63">
        <v>16.5</v>
      </c>
      <c r="AL156" s="63">
        <v>16.5</v>
      </c>
      <c r="AM156" s="63">
        <v>19.2</v>
      </c>
      <c r="AN156" s="63">
        <v>79.400000000000006</v>
      </c>
      <c r="AO156" s="63">
        <v>74.5</v>
      </c>
      <c r="AP156" s="67">
        <v>755</v>
      </c>
      <c r="AQ156" s="67">
        <v>805</v>
      </c>
      <c r="AR156" s="68">
        <v>1.07</v>
      </c>
      <c r="AS156" s="43">
        <v>6</v>
      </c>
      <c r="AT156" s="43">
        <v>3</v>
      </c>
      <c r="AU156" s="43">
        <v>1</v>
      </c>
      <c r="AV156" s="44">
        <v>2</v>
      </c>
      <c r="AW156" s="43">
        <v>4</v>
      </c>
      <c r="AX156" s="43">
        <v>0</v>
      </c>
      <c r="AY156" s="43">
        <v>2</v>
      </c>
      <c r="AZ156" s="43">
        <v>9</v>
      </c>
      <c r="BA156" s="43">
        <v>0</v>
      </c>
      <c r="BB156" s="43">
        <v>3</v>
      </c>
      <c r="BC156" s="43">
        <v>18</v>
      </c>
      <c r="BD156" s="43">
        <v>16</v>
      </c>
      <c r="BE156" s="43">
        <v>4</v>
      </c>
      <c r="BF156" s="43">
        <v>11</v>
      </c>
      <c r="BG156">
        <v>10.3157894736842</v>
      </c>
      <c r="BH156">
        <v>5.1063060760498002</v>
      </c>
      <c r="BI156">
        <v>6.6796336174011204</v>
      </c>
      <c r="BJ156">
        <v>13.088585853576699</v>
      </c>
      <c r="BK156">
        <v>8.7475535493147998</v>
      </c>
      <c r="BL156">
        <v>3.7643268519674802</v>
      </c>
      <c r="BM156">
        <v>0.39076810090407199</v>
      </c>
      <c r="BN156">
        <v>0.85102637611529597</v>
      </c>
      <c r="BO156">
        <v>0.34411150217056302</v>
      </c>
      <c r="BP156">
        <v>0.59765928983688399</v>
      </c>
      <c r="BQ156">
        <v>0.14601769470144901</v>
      </c>
      <c r="BR156">
        <v>0.25493645668029802</v>
      </c>
      <c r="BS156">
        <v>0.85464847087860096</v>
      </c>
      <c r="BT156">
        <v>8.7368421052631593</v>
      </c>
      <c r="BU156">
        <v>3.83663010597229</v>
      </c>
      <c r="BV156">
        <v>5.5746746063232404</v>
      </c>
      <c r="BW156">
        <v>7.2889404296875</v>
      </c>
      <c r="BX156">
        <v>6.3418060352927803</v>
      </c>
      <c r="BY156">
        <v>3.7011835616931599</v>
      </c>
      <c r="BZ156">
        <v>0.35131772819905399</v>
      </c>
      <c r="CA156">
        <v>0.61895715762203796</v>
      </c>
      <c r="CB156">
        <v>0.27049148082733199</v>
      </c>
      <c r="CC156">
        <v>0.42704656720161399</v>
      </c>
      <c r="CD156">
        <v>0.31836992569377298</v>
      </c>
      <c r="CE156">
        <v>0.373562812805176</v>
      </c>
      <c r="CF156">
        <v>0.90819001197814897</v>
      </c>
      <c r="CG156">
        <v>8.9473684210526301</v>
      </c>
      <c r="CH156">
        <v>3.7251465320587198</v>
      </c>
      <c r="CI156">
        <v>7.1426420211792001</v>
      </c>
      <c r="CJ156">
        <v>9.3208789825439506</v>
      </c>
      <c r="CK156">
        <v>8.4107198715209996</v>
      </c>
      <c r="CL156">
        <v>4.4893047433150404</v>
      </c>
      <c r="CM156">
        <v>0.32190655693168302</v>
      </c>
      <c r="CN156">
        <v>0.58794162389108195</v>
      </c>
      <c r="CO156">
        <v>0.24340456724166901</v>
      </c>
      <c r="CP156">
        <v>0.42306894063949602</v>
      </c>
      <c r="CQ156">
        <v>0.26922876644764898</v>
      </c>
      <c r="CR156">
        <v>0.39576542377471902</v>
      </c>
      <c r="CS156">
        <v>0.78472411632537797</v>
      </c>
      <c r="CT156">
        <v>8.9473684210526301</v>
      </c>
      <c r="CU156">
        <v>4.0019659996032697</v>
      </c>
      <c r="CV156">
        <v>7.3677186965942401</v>
      </c>
      <c r="CW156">
        <v>13.9408502578735</v>
      </c>
      <c r="CX156">
        <v>9.9231169851202701</v>
      </c>
      <c r="CY156">
        <v>4.5996320624100502</v>
      </c>
      <c r="CZ156">
        <v>0.33278494464074199</v>
      </c>
      <c r="DA156">
        <v>0.66035094639546099</v>
      </c>
      <c r="DB156">
        <v>0.29520323872566201</v>
      </c>
      <c r="DC156">
        <v>0.50643688440322898</v>
      </c>
      <c r="DD156">
        <v>0.24374303931556601</v>
      </c>
      <c r="DE156">
        <v>0.43162938952446001</v>
      </c>
      <c r="DF156">
        <v>0.78718602657318104</v>
      </c>
      <c r="DG156">
        <v>8.4210526315789505</v>
      </c>
      <c r="DH156">
        <v>3.4404163360595699</v>
      </c>
      <c r="DI156">
        <v>19.293258666992202</v>
      </c>
      <c r="DJ156">
        <v>38.585716247558601</v>
      </c>
      <c r="DK156">
        <v>26.6633491516113</v>
      </c>
      <c r="DL156">
        <v>7.5261700801681997</v>
      </c>
      <c r="DM156">
        <v>0.28352545778639998</v>
      </c>
      <c r="DN156">
        <v>0.53263147743987505</v>
      </c>
      <c r="DO156">
        <v>0.255403012037277</v>
      </c>
      <c r="DP156">
        <v>0.454162567853928</v>
      </c>
      <c r="DQ156">
        <v>0.200285156768088</v>
      </c>
      <c r="DR156">
        <v>0.31059432029724099</v>
      </c>
      <c r="DS156">
        <v>0.59081953763961803</v>
      </c>
    </row>
    <row r="157" spans="1:123" s="47" customFormat="1" x14ac:dyDescent="0.45">
      <c r="A157" s="141" t="s">
        <v>151</v>
      </c>
      <c r="B157" s="59">
        <v>1</v>
      </c>
      <c r="C157" s="60">
        <v>82</v>
      </c>
      <c r="D157" s="60">
        <v>2</v>
      </c>
      <c r="E157" s="60">
        <v>3</v>
      </c>
      <c r="F157" s="61">
        <v>1.08</v>
      </c>
      <c r="G157" s="61">
        <v>0.56999999999999995</v>
      </c>
      <c r="H157" s="61">
        <v>0.23</v>
      </c>
      <c r="I157" s="61">
        <v>0.03</v>
      </c>
      <c r="J157" s="119">
        <v>0.91</v>
      </c>
      <c r="K157" s="119">
        <v>0.49</v>
      </c>
      <c r="L157" s="119">
        <v>0.9</v>
      </c>
      <c r="M157" s="119">
        <v>1.23</v>
      </c>
      <c r="N157" s="63">
        <v>65.7</v>
      </c>
      <c r="O157" s="63">
        <v>58.7</v>
      </c>
      <c r="P157" s="63">
        <v>67.400000000000006</v>
      </c>
      <c r="Q157" s="63">
        <v>64.8</v>
      </c>
      <c r="R157" s="64">
        <v>133.93</v>
      </c>
      <c r="S157" s="64">
        <v>52.28</v>
      </c>
      <c r="T157" s="64">
        <v>21.29</v>
      </c>
      <c r="U157" s="65">
        <v>1.53</v>
      </c>
      <c r="V157" s="74">
        <v>68.134</v>
      </c>
      <c r="W157" s="67">
        <v>64.73</v>
      </c>
      <c r="X157" s="37">
        <v>3.4039999999999999</v>
      </c>
      <c r="Y157" s="38">
        <v>1.05</v>
      </c>
      <c r="Z157" s="63">
        <v>74.069999999999993</v>
      </c>
      <c r="AA157" s="70">
        <v>65.569999999999993</v>
      </c>
      <c r="AB157" s="40">
        <v>1.1299999999999999</v>
      </c>
      <c r="AC157" s="71">
        <v>20.78</v>
      </c>
      <c r="AD157" s="72">
        <v>2.9</v>
      </c>
      <c r="AE157" s="63">
        <v>214</v>
      </c>
      <c r="AF157" s="63">
        <v>81</v>
      </c>
      <c r="AG157" s="63">
        <v>65</v>
      </c>
      <c r="AH157" s="63">
        <v>184.4</v>
      </c>
      <c r="AI157" s="63">
        <v>75</v>
      </c>
      <c r="AJ157" s="63">
        <v>70.099999999999994</v>
      </c>
      <c r="AK157" s="63">
        <v>0.5</v>
      </c>
      <c r="AL157" s="63">
        <v>1.2</v>
      </c>
      <c r="AM157" s="63">
        <v>8.5</v>
      </c>
      <c r="AN157" s="63">
        <v>66.599999999999994</v>
      </c>
      <c r="AO157" s="63">
        <v>63.8</v>
      </c>
      <c r="AP157" s="67">
        <v>900</v>
      </c>
      <c r="AQ157" s="67">
        <v>940</v>
      </c>
      <c r="AR157" s="68">
        <v>1.04</v>
      </c>
      <c r="AS157" s="43">
        <v>5</v>
      </c>
      <c r="AT157" s="43">
        <v>2</v>
      </c>
      <c r="AU157" s="43">
        <v>2</v>
      </c>
      <c r="AV157" s="44">
        <v>1</v>
      </c>
      <c r="AW157" s="43">
        <v>0</v>
      </c>
      <c r="AX157" s="43">
        <v>0</v>
      </c>
      <c r="AY157" s="43">
        <v>0</v>
      </c>
      <c r="AZ157" s="43">
        <v>0</v>
      </c>
      <c r="BA157" s="43">
        <v>0</v>
      </c>
      <c r="BB157" s="43">
        <v>0</v>
      </c>
      <c r="BC157" s="43">
        <v>0</v>
      </c>
      <c r="BD157" s="43">
        <v>5</v>
      </c>
      <c r="BE157" s="43">
        <v>0</v>
      </c>
      <c r="BF157" s="43">
        <v>1</v>
      </c>
      <c r="BG157">
        <v>13.578947368421099</v>
      </c>
      <c r="BH157">
        <v>6.8015370368957502</v>
      </c>
      <c r="BI157">
        <v>21.2880764007568</v>
      </c>
      <c r="BJ157">
        <v>25.839483261108398</v>
      </c>
      <c r="BK157">
        <v>24.385263944927001</v>
      </c>
      <c r="BL157">
        <v>6.4020093289035103</v>
      </c>
      <c r="BM157">
        <v>0.42352018920982198</v>
      </c>
      <c r="BN157">
        <v>1.00804029899934</v>
      </c>
      <c r="BO157">
        <v>0.39209380745887801</v>
      </c>
      <c r="BP157">
        <v>0.66274845600128196</v>
      </c>
      <c r="BQ157">
        <v>0.150748231532227</v>
      </c>
      <c r="BR157">
        <v>0.19767220318317399</v>
      </c>
      <c r="BS157">
        <v>0.43135273456573497</v>
      </c>
      <c r="BT157">
        <v>12.421052631578901</v>
      </c>
      <c r="BU157">
        <v>6.9260559082031303</v>
      </c>
      <c r="BV157">
        <v>8.9882993698120099</v>
      </c>
      <c r="BW157">
        <v>17.9147434234619</v>
      </c>
      <c r="BX157">
        <v>16.039854451229701</v>
      </c>
      <c r="BY157">
        <v>4.25901564241153</v>
      </c>
      <c r="BZ157">
        <v>0.45909096405376698</v>
      </c>
      <c r="CA157">
        <v>1.19473693528379</v>
      </c>
      <c r="CB157">
        <v>0.41452878713607799</v>
      </c>
      <c r="CC157">
        <v>0.72111350297927901</v>
      </c>
      <c r="CD157">
        <v>0.118916728090414</v>
      </c>
      <c r="CE157">
        <v>0.16053889691829701</v>
      </c>
      <c r="CF157">
        <v>0.814561367034912</v>
      </c>
      <c r="CG157">
        <v>10.210526315789499</v>
      </c>
      <c r="CH157">
        <v>5.2051429748535201</v>
      </c>
      <c r="CI157">
        <v>8.5240793228149396</v>
      </c>
      <c r="CJ157">
        <v>13.0898694992065</v>
      </c>
      <c r="CK157">
        <v>11.3459790380378</v>
      </c>
      <c r="CL157">
        <v>4.1256881296983199</v>
      </c>
      <c r="CM157">
        <v>0.397086901531501</v>
      </c>
      <c r="CN157">
        <v>0.93075110108495496</v>
      </c>
      <c r="CO157">
        <v>0.350114375352859</v>
      </c>
      <c r="CP157">
        <v>0.58519017696380604</v>
      </c>
      <c r="CQ157">
        <v>0.21971587680964599</v>
      </c>
      <c r="CR157">
        <v>0.25340467691421498</v>
      </c>
      <c r="CS157">
        <v>0.70482093095779397</v>
      </c>
      <c r="CT157">
        <v>9.6842105263157894</v>
      </c>
      <c r="CU157">
        <v>4.8811287879943803</v>
      </c>
      <c r="CV157">
        <v>10.202344894409199</v>
      </c>
      <c r="CW157">
        <v>20.1707763671875</v>
      </c>
      <c r="CX157">
        <v>12.938796444943099</v>
      </c>
      <c r="CY157">
        <v>4.9376669669011903</v>
      </c>
      <c r="CZ157">
        <v>0.36383705586970899</v>
      </c>
      <c r="DA157">
        <v>0.85053111241198898</v>
      </c>
      <c r="DB157">
        <v>0.34204047918319702</v>
      </c>
      <c r="DC157">
        <v>0.61194223165512096</v>
      </c>
      <c r="DD157">
        <v>0.18122939224693599</v>
      </c>
      <c r="DE157">
        <v>0.326732367277145</v>
      </c>
      <c r="DF157">
        <v>1.28683221340179</v>
      </c>
      <c r="DG157">
        <v>10.6315789473684</v>
      </c>
      <c r="DH157">
        <v>5.1728348731994602</v>
      </c>
      <c r="DI157">
        <v>16.0593070983887</v>
      </c>
      <c r="DJ157">
        <v>24.375808715820298</v>
      </c>
      <c r="DK157">
        <v>20.9802367561742</v>
      </c>
      <c r="DL157">
        <v>6.0044379220371402</v>
      </c>
      <c r="DM157">
        <v>0.37000860355930698</v>
      </c>
      <c r="DN157">
        <v>0.85746143244457496</v>
      </c>
      <c r="DO157">
        <v>0.339589923620224</v>
      </c>
      <c r="DP157">
        <v>0.59174752235412598</v>
      </c>
      <c r="DQ157">
        <v>0.17467189330215999</v>
      </c>
      <c r="DR157">
        <v>0.21490082144737199</v>
      </c>
      <c r="DS157">
        <v>0.65076261758804299</v>
      </c>
    </row>
    <row r="158" spans="1:123" s="47" customFormat="1" x14ac:dyDescent="0.45">
      <c r="A158" s="141" t="s">
        <v>152</v>
      </c>
      <c r="B158" s="29">
        <v>1</v>
      </c>
      <c r="C158" s="30">
        <v>79</v>
      </c>
      <c r="D158" s="30">
        <v>2</v>
      </c>
      <c r="E158" s="30">
        <v>1</v>
      </c>
      <c r="F158" s="32">
        <v>0.121</v>
      </c>
      <c r="G158" s="32">
        <v>0.04</v>
      </c>
      <c r="H158" s="32">
        <v>2.4E-2</v>
      </c>
      <c r="I158" s="32">
        <v>2.3E-2</v>
      </c>
      <c r="J158" s="33">
        <v>0.10069444444444443</v>
      </c>
      <c r="K158" s="33">
        <v>0.13749999999999998</v>
      </c>
      <c r="L158" s="33">
        <v>0.14861111111111111</v>
      </c>
      <c r="M158" s="33">
        <v>0.13680555555555554</v>
      </c>
      <c r="N158" s="34">
        <v>35.5</v>
      </c>
      <c r="O158" s="34">
        <v>31</v>
      </c>
      <c r="P158" s="34">
        <v>41.1</v>
      </c>
      <c r="Q158" s="34">
        <v>33.6</v>
      </c>
      <c r="R158" s="35">
        <v>27.6</v>
      </c>
      <c r="S158" s="35">
        <v>2</v>
      </c>
      <c r="T158" s="35">
        <v>3.6</v>
      </c>
      <c r="U158" s="46">
        <v>-0.1</v>
      </c>
      <c r="V158" s="37">
        <v>73</v>
      </c>
      <c r="W158" s="37">
        <v>68</v>
      </c>
      <c r="X158" s="37">
        <f>V158-W158</f>
        <v>5</v>
      </c>
      <c r="Y158" s="38">
        <f>SUM(V158/W158)</f>
        <v>1.0735294117647058</v>
      </c>
      <c r="Z158" s="39">
        <v>70.599999999999994</v>
      </c>
      <c r="AA158" s="39">
        <v>66.7</v>
      </c>
      <c r="AB158" s="40">
        <f>SUM(Z158/AA158)</f>
        <v>1.058470764617691</v>
      </c>
      <c r="AC158" s="40" t="s">
        <v>9</v>
      </c>
      <c r="AD158" s="41">
        <v>0.8</v>
      </c>
      <c r="AE158" s="34">
        <v>160.5</v>
      </c>
      <c r="AF158" s="34">
        <v>69.3</v>
      </c>
      <c r="AG158" s="34">
        <v>66.099999999999994</v>
      </c>
      <c r="AH158" s="34">
        <v>100.7</v>
      </c>
      <c r="AI158" s="34">
        <v>61</v>
      </c>
      <c r="AJ158" s="34">
        <v>74.099999999999994</v>
      </c>
      <c r="AK158" s="34">
        <v>14.2</v>
      </c>
      <c r="AL158" s="34">
        <v>14.2</v>
      </c>
      <c r="AM158" s="34">
        <v>14.2</v>
      </c>
      <c r="AN158" s="34">
        <v>66.3</v>
      </c>
      <c r="AO158" s="34">
        <v>67.8</v>
      </c>
      <c r="AP158" s="42">
        <v>905</v>
      </c>
      <c r="AQ158" s="42">
        <v>885</v>
      </c>
      <c r="AR158" s="38">
        <v>1.02</v>
      </c>
      <c r="AS158" s="43">
        <v>5</v>
      </c>
      <c r="AT158" s="43">
        <v>2</v>
      </c>
      <c r="AU158" s="43">
        <v>1</v>
      </c>
      <c r="AV158" s="44">
        <v>2</v>
      </c>
      <c r="AW158" s="43">
        <v>0</v>
      </c>
      <c r="AX158" s="43">
        <v>0</v>
      </c>
      <c r="AY158" s="43">
        <v>2</v>
      </c>
      <c r="AZ158" s="43">
        <v>10</v>
      </c>
      <c r="BA158" s="43">
        <v>9</v>
      </c>
      <c r="BB158" s="43">
        <v>3</v>
      </c>
      <c r="BC158" s="43">
        <v>24</v>
      </c>
      <c r="BD158" s="43">
        <v>17</v>
      </c>
      <c r="BE158" s="43">
        <v>5</v>
      </c>
      <c r="BF158" s="43">
        <v>10</v>
      </c>
      <c r="BG158">
        <v>12.7368421052632</v>
      </c>
      <c r="BH158">
        <v>6.6227688789367702</v>
      </c>
      <c r="BI158">
        <v>5.7003593444824201</v>
      </c>
      <c r="BJ158">
        <v>9.0822277069091797</v>
      </c>
      <c r="BK158">
        <v>7.1702992790623696</v>
      </c>
      <c r="BL158">
        <v>3.2731693704225902</v>
      </c>
      <c r="BM158">
        <v>0.44514120222143999</v>
      </c>
      <c r="BN158">
        <v>1.05729275117822</v>
      </c>
      <c r="BO158">
        <v>0.39664629101753202</v>
      </c>
      <c r="BP158">
        <v>0.67126113176345803</v>
      </c>
      <c r="BQ158">
        <v>0.112502559222332</v>
      </c>
      <c r="BR158">
        <v>0.210731446743011</v>
      </c>
      <c r="BS158">
        <v>0.79963034391403198</v>
      </c>
      <c r="BT158">
        <v>11.473684210526301</v>
      </c>
      <c r="BU158">
        <v>5.93572902679443</v>
      </c>
      <c r="BV158">
        <v>4.7268414497375497</v>
      </c>
      <c r="BW158">
        <v>9.2046985626220703</v>
      </c>
      <c r="BX158">
        <v>6.6161100738926901</v>
      </c>
      <c r="BY158">
        <v>3.1173353104563502</v>
      </c>
      <c r="BZ158">
        <v>0.440937924676154</v>
      </c>
      <c r="CA158">
        <v>1.0349966267900499</v>
      </c>
      <c r="CB158">
        <v>0.38735449314117398</v>
      </c>
      <c r="CC158">
        <v>0.59535557031631503</v>
      </c>
      <c r="CD158">
        <v>0.20885990203981</v>
      </c>
      <c r="CE158">
        <v>0.135443821549416</v>
      </c>
      <c r="CF158">
        <v>0.91057223081588701</v>
      </c>
      <c r="CG158">
        <v>11.157894736842101</v>
      </c>
      <c r="CH158">
        <v>5.3355569839477504</v>
      </c>
      <c r="CI158">
        <v>4.9359793663024902</v>
      </c>
      <c r="CJ158">
        <v>9.5487852096557599</v>
      </c>
      <c r="CK158">
        <v>6.8604811869169504</v>
      </c>
      <c r="CL158">
        <v>3.3674687105312699</v>
      </c>
      <c r="CM158">
        <v>0.40979615846207401</v>
      </c>
      <c r="CN158">
        <v>0.88732091098500399</v>
      </c>
      <c r="CO158">
        <v>0.33774304389953602</v>
      </c>
      <c r="CP158">
        <v>0.53255277872085605</v>
      </c>
      <c r="CQ158">
        <v>0.24878149358465201</v>
      </c>
      <c r="CR158">
        <v>0.290835171937943</v>
      </c>
      <c r="CS158">
        <v>0.84569728374481201</v>
      </c>
      <c r="CT158">
        <v>12</v>
      </c>
      <c r="CU158">
        <v>5.6807847023010298</v>
      </c>
      <c r="CV158">
        <v>4.84783935546875</v>
      </c>
      <c r="CW158">
        <v>7.82041263580322</v>
      </c>
      <c r="CX158">
        <v>6.79905404542622</v>
      </c>
      <c r="CY158">
        <v>3.27676237256903</v>
      </c>
      <c r="CZ158">
        <v>0.417854544186474</v>
      </c>
      <c r="DA158">
        <v>0.898941700110933</v>
      </c>
      <c r="DB158">
        <v>0.34355154633522</v>
      </c>
      <c r="DC158">
        <v>0.545707046985626</v>
      </c>
      <c r="DD158">
        <v>0.192025826442385</v>
      </c>
      <c r="DE158">
        <v>0.30056226253509499</v>
      </c>
      <c r="DF158">
        <v>0.85212075710296598</v>
      </c>
      <c r="DG158">
        <v>12.210526315789499</v>
      </c>
      <c r="DH158">
        <v>5.4647107124328604</v>
      </c>
      <c r="DI158">
        <v>4.6592936515808097</v>
      </c>
      <c r="DJ158">
        <v>8.7329740524291992</v>
      </c>
      <c r="DK158">
        <v>7.3322500680622298</v>
      </c>
      <c r="DL158">
        <v>3.5451672000494598</v>
      </c>
      <c r="DM158">
        <v>0.392616618573363</v>
      </c>
      <c r="DN158">
        <v>0.80544673102690301</v>
      </c>
      <c r="DO158">
        <v>0.33121684193611101</v>
      </c>
      <c r="DP158">
        <v>0.54122036695480302</v>
      </c>
      <c r="DQ158">
        <v>0.18346854131210799</v>
      </c>
      <c r="DR158">
        <v>0.20996674895286599</v>
      </c>
      <c r="DS158">
        <v>0.85474604368209794</v>
      </c>
    </row>
    <row r="159" spans="1:123" s="47" customFormat="1" x14ac:dyDescent="0.45">
      <c r="A159" s="142" t="s">
        <v>153</v>
      </c>
      <c r="B159" s="29">
        <v>0</v>
      </c>
      <c r="C159" s="30">
        <v>65</v>
      </c>
      <c r="D159" s="30">
        <v>2</v>
      </c>
      <c r="E159" s="30">
        <v>4</v>
      </c>
      <c r="F159" s="32">
        <v>0.39100000000000001</v>
      </c>
      <c r="G159" s="32">
        <v>0.29299999999999998</v>
      </c>
      <c r="H159" s="32">
        <v>0.17699999999999999</v>
      </c>
      <c r="I159" s="32">
        <v>3.1E-2</v>
      </c>
      <c r="J159" s="33">
        <v>6.3888888888888884E-2</v>
      </c>
      <c r="K159" s="33">
        <v>6.5972222222222224E-2</v>
      </c>
      <c r="L159" s="33">
        <v>6.5972222222222224E-2</v>
      </c>
      <c r="M159" s="33">
        <v>0.15833333333333333</v>
      </c>
      <c r="N159" s="34">
        <v>51.2</v>
      </c>
      <c r="O159" s="34">
        <v>51.1</v>
      </c>
      <c r="P159" s="34">
        <v>53.5</v>
      </c>
      <c r="Q159" s="34">
        <v>50.1</v>
      </c>
      <c r="R159" s="35">
        <v>1.1000000000000001</v>
      </c>
      <c r="S159" s="35">
        <v>34.700000000000003</v>
      </c>
      <c r="T159" s="35">
        <v>25.1</v>
      </c>
      <c r="U159" s="46">
        <v>1.9</v>
      </c>
      <c r="V159" s="42">
        <v>57</v>
      </c>
      <c r="W159" s="37">
        <v>54</v>
      </c>
      <c r="X159" s="37">
        <f>V159-W159</f>
        <v>3</v>
      </c>
      <c r="Y159" s="38">
        <f>SUM(V159/W159)</f>
        <v>1.0555555555555556</v>
      </c>
      <c r="Z159" s="34">
        <v>73.2</v>
      </c>
      <c r="AA159" s="39">
        <v>54.5</v>
      </c>
      <c r="AB159" s="40">
        <f>SUM(Z159/AA159)</f>
        <v>1.3431192660550459</v>
      </c>
      <c r="AC159" s="40">
        <v>26.94</v>
      </c>
      <c r="AD159" s="41">
        <v>3.7</v>
      </c>
      <c r="AE159" s="34">
        <v>144.5</v>
      </c>
      <c r="AF159" s="34">
        <v>74.400000000000006</v>
      </c>
      <c r="AG159" s="34">
        <v>54.4</v>
      </c>
      <c r="AH159" s="34">
        <v>113</v>
      </c>
      <c r="AI159" s="34">
        <v>67</v>
      </c>
      <c r="AJ159" s="34">
        <v>69</v>
      </c>
      <c r="AK159" s="34">
        <v>0.9</v>
      </c>
      <c r="AL159" s="34">
        <v>0.9</v>
      </c>
      <c r="AM159" s="34">
        <v>9.1</v>
      </c>
      <c r="AN159" s="34">
        <v>57.4</v>
      </c>
      <c r="AO159" s="34">
        <v>58</v>
      </c>
      <c r="AP159" s="42">
        <v>1045</v>
      </c>
      <c r="AQ159" s="42">
        <v>1035</v>
      </c>
      <c r="AR159" s="38">
        <v>1.01</v>
      </c>
      <c r="AS159" s="43">
        <v>4</v>
      </c>
      <c r="AT159" s="43">
        <v>1</v>
      </c>
      <c r="AU159" s="43">
        <v>2</v>
      </c>
      <c r="AV159" s="44">
        <v>1</v>
      </c>
      <c r="AW159" s="43">
        <v>3</v>
      </c>
      <c r="AX159" s="43">
        <v>0</v>
      </c>
      <c r="AY159" s="43">
        <v>2</v>
      </c>
      <c r="AZ159" s="43">
        <v>8</v>
      </c>
      <c r="BA159" s="43">
        <v>0</v>
      </c>
      <c r="BB159" s="43">
        <v>2</v>
      </c>
      <c r="BC159" s="43">
        <v>15</v>
      </c>
      <c r="BD159" s="43">
        <v>17</v>
      </c>
      <c r="BE159" s="43">
        <v>2</v>
      </c>
      <c r="BF159" s="43">
        <v>3</v>
      </c>
      <c r="BG159">
        <v>18</v>
      </c>
      <c r="BH159">
        <v>14.8966464996338</v>
      </c>
      <c r="BI159">
        <v>1.7108289003372199</v>
      </c>
      <c r="BJ159">
        <v>2.8991732597351101</v>
      </c>
      <c r="BK159">
        <v>2.1908713955628198</v>
      </c>
      <c r="BL159">
        <v>1.2865347297568099</v>
      </c>
      <c r="BM159">
        <v>0.82765785023887195</v>
      </c>
      <c r="BN159">
        <v>2.93309731360638</v>
      </c>
      <c r="BO159">
        <v>0.81943458318710305</v>
      </c>
      <c r="BP159">
        <v>1.2291517257690401</v>
      </c>
      <c r="BQ159" s="147">
        <v>8.0412207656723708E-18</v>
      </c>
      <c r="BR159">
        <v>-5.5568948388099698E-2</v>
      </c>
      <c r="BS159">
        <v>0.99415487051010099</v>
      </c>
      <c r="BT159">
        <v>14</v>
      </c>
      <c r="BU159">
        <v>6.9581284523010298</v>
      </c>
      <c r="BV159">
        <v>5.15486860275269</v>
      </c>
      <c r="BW159">
        <v>10.2504272460938</v>
      </c>
      <c r="BX159">
        <v>6.8971517964413298</v>
      </c>
      <c r="BY159">
        <v>2.9291814091609898</v>
      </c>
      <c r="BZ159">
        <v>0.469519777955623</v>
      </c>
      <c r="CA159">
        <v>1.0839388599111399</v>
      </c>
      <c r="CB159">
        <v>0.39345315098762501</v>
      </c>
      <c r="CC159">
        <v>0.60434466600418102</v>
      </c>
      <c r="CD159">
        <v>0.187717276880598</v>
      </c>
      <c r="CE159">
        <v>-1.18893794715405E-2</v>
      </c>
      <c r="CF159">
        <v>0.87340497970581099</v>
      </c>
      <c r="CG159">
        <v>13.2631578947368</v>
      </c>
      <c r="CH159">
        <v>4.8473014831543004</v>
      </c>
      <c r="CI159">
        <v>5.8816123008728001</v>
      </c>
      <c r="CJ159">
        <v>11.359338760376</v>
      </c>
      <c r="CK159">
        <v>8.5508798800016699</v>
      </c>
      <c r="CL159">
        <v>3.7997171084086099</v>
      </c>
      <c r="CM159">
        <v>0.37087207436701097</v>
      </c>
      <c r="CN159">
        <v>0.65568026053748296</v>
      </c>
      <c r="CO159">
        <v>0.239128738641739</v>
      </c>
      <c r="CP159">
        <v>0.37588980793952897</v>
      </c>
      <c r="CQ159">
        <v>0.24719798793017</v>
      </c>
      <c r="CR159">
        <v>4.1995324194431298E-2</v>
      </c>
      <c r="CS159">
        <v>0.83510911464691195</v>
      </c>
      <c r="CT159">
        <v>9.8947368421052602</v>
      </c>
      <c r="CU159">
        <v>4.0424089431762704</v>
      </c>
      <c r="CV159">
        <v>38.997810363769503</v>
      </c>
      <c r="CW159">
        <v>50.552635192871101</v>
      </c>
      <c r="CX159">
        <v>43.199832313939098</v>
      </c>
      <c r="CY159">
        <v>7.9452951595797199</v>
      </c>
      <c r="CZ159">
        <v>0.33287479873937997</v>
      </c>
      <c r="DA159">
        <v>0.61790004668447296</v>
      </c>
      <c r="DB159">
        <v>0.25595414638519298</v>
      </c>
      <c r="DC159">
        <v>0.397566318511963</v>
      </c>
      <c r="DD159">
        <v>0.27811566695912898</v>
      </c>
      <c r="DE159">
        <v>0.126410812139511</v>
      </c>
      <c r="DF159">
        <v>0.46771955490112299</v>
      </c>
      <c r="DG159">
        <v>12.7368421052632</v>
      </c>
      <c r="DH159">
        <v>6.3101911544799796</v>
      </c>
      <c r="DI159">
        <v>15.4972248077393</v>
      </c>
      <c r="DJ159">
        <v>20.612491607666001</v>
      </c>
      <c r="DK159" t="s">
        <v>300</v>
      </c>
      <c r="DL159">
        <v>4.2765868785334602</v>
      </c>
      <c r="DM159">
        <v>0.40755887046093098</v>
      </c>
      <c r="DN159">
        <v>0.97414743458071495</v>
      </c>
      <c r="DO159">
        <v>0.37016803026199302</v>
      </c>
      <c r="DP159">
        <v>0.63123768568038896</v>
      </c>
      <c r="DQ159">
        <v>0.12950849625864799</v>
      </c>
      <c r="DR159">
        <v>-6.4755633473396301E-2</v>
      </c>
      <c r="DS159">
        <v>0.677193343639374</v>
      </c>
    </row>
    <row r="160" spans="1:123" s="47" customFormat="1" x14ac:dyDescent="0.45">
      <c r="A160" s="142" t="s">
        <v>74</v>
      </c>
      <c r="B160" s="29">
        <v>1</v>
      </c>
      <c r="C160" s="30">
        <v>21</v>
      </c>
      <c r="D160" s="30">
        <v>1</v>
      </c>
      <c r="E160" s="30">
        <v>2</v>
      </c>
      <c r="F160" s="32">
        <v>0.24299999999999999</v>
      </c>
      <c r="G160" s="32">
        <v>0.311</v>
      </c>
      <c r="H160" s="32">
        <v>1.0609999999999999</v>
      </c>
      <c r="I160" s="32">
        <v>0.69299999999999995</v>
      </c>
      <c r="J160" s="33">
        <v>0.13333333333333333</v>
      </c>
      <c r="K160" s="33">
        <v>5.5555555555555558E-3</v>
      </c>
      <c r="L160" s="33">
        <v>0.11458333333333333</v>
      </c>
      <c r="M160" s="33">
        <v>0.12986111111111112</v>
      </c>
      <c r="N160" s="34">
        <v>36.4</v>
      </c>
      <c r="O160" s="34">
        <v>46.5</v>
      </c>
      <c r="P160" s="34">
        <v>49.2</v>
      </c>
      <c r="Q160" s="34">
        <v>60.1</v>
      </c>
      <c r="R160" s="35">
        <v>8.9</v>
      </c>
      <c r="S160" s="35">
        <v>10.8</v>
      </c>
      <c r="T160" s="35">
        <v>125.2</v>
      </c>
      <c r="U160" s="46">
        <v>48.4</v>
      </c>
      <c r="V160" s="48">
        <v>76</v>
      </c>
      <c r="W160" s="37">
        <v>56</v>
      </c>
      <c r="X160" s="37">
        <f>V160-W160</f>
        <v>20</v>
      </c>
      <c r="Y160" s="38">
        <f>SUM(V160/W160)</f>
        <v>1.3571428571428572</v>
      </c>
      <c r="Z160" s="52">
        <v>78.900000000000006</v>
      </c>
      <c r="AA160" s="39">
        <v>52.4</v>
      </c>
      <c r="AB160" s="40">
        <f>SUM(Z160/AA160)</f>
        <v>1.5057251908396949</v>
      </c>
      <c r="AC160" s="40">
        <v>37.29</v>
      </c>
      <c r="AD160" s="41">
        <v>14.5</v>
      </c>
      <c r="AE160" s="39">
        <v>101.9</v>
      </c>
      <c r="AF160" s="34">
        <v>61.7</v>
      </c>
      <c r="AG160" s="39">
        <v>59</v>
      </c>
      <c r="AH160" s="34">
        <v>91.4</v>
      </c>
      <c r="AI160" s="39">
        <v>61</v>
      </c>
      <c r="AJ160" s="34">
        <v>117.6</v>
      </c>
      <c r="AK160" s="39">
        <v>25.1</v>
      </c>
      <c r="AL160" s="34">
        <v>0.1</v>
      </c>
      <c r="AM160" s="39">
        <v>22.1</v>
      </c>
      <c r="AN160" s="34">
        <v>69.8</v>
      </c>
      <c r="AO160" s="34">
        <v>71.900000000000006</v>
      </c>
      <c r="AP160" s="42">
        <v>860</v>
      </c>
      <c r="AQ160" s="42">
        <v>835</v>
      </c>
      <c r="AR160" s="38">
        <v>1.03</v>
      </c>
      <c r="AS160" s="43">
        <v>3</v>
      </c>
      <c r="AT160" s="43">
        <v>2</v>
      </c>
      <c r="AU160" s="43">
        <v>1</v>
      </c>
      <c r="AV160" s="44">
        <v>0</v>
      </c>
      <c r="AW160" s="43">
        <v>3</v>
      </c>
      <c r="AX160" s="43">
        <v>0</v>
      </c>
      <c r="AY160" s="43">
        <v>0</v>
      </c>
      <c r="AZ160" s="43">
        <v>2</v>
      </c>
      <c r="BA160" s="43">
        <v>0</v>
      </c>
      <c r="BB160" s="43">
        <v>0</v>
      </c>
      <c r="BC160" s="43">
        <v>5</v>
      </c>
      <c r="BD160" s="43">
        <v>5</v>
      </c>
      <c r="BE160" s="43">
        <v>8</v>
      </c>
      <c r="BF160" s="43">
        <v>5</v>
      </c>
      <c r="BG160">
        <v>13.0526315789474</v>
      </c>
      <c r="BH160">
        <v>5.3582673072814897</v>
      </c>
      <c r="BI160">
        <v>6.4410219192504901</v>
      </c>
      <c r="BJ160">
        <v>12.202110290527299</v>
      </c>
      <c r="BK160">
        <v>8.4098576997455794</v>
      </c>
      <c r="BL160">
        <v>3.7011744146458598</v>
      </c>
      <c r="BM160">
        <v>0.37906459255529701</v>
      </c>
      <c r="BN160">
        <v>0.72641340996808101</v>
      </c>
      <c r="BO160">
        <v>0.30745545029640198</v>
      </c>
      <c r="BP160">
        <v>0.490998655557632</v>
      </c>
      <c r="BQ160">
        <v>0.12777159618296799</v>
      </c>
      <c r="BR160">
        <v>5.3222816437482799E-2</v>
      </c>
      <c r="BS160">
        <v>0.86212486028671298</v>
      </c>
      <c r="BT160">
        <v>11.157894736842101</v>
      </c>
      <c r="BU160">
        <v>5.2676301002502397</v>
      </c>
      <c r="BV160">
        <v>5.1060962677001998</v>
      </c>
      <c r="BW160">
        <v>9.4721851348877006</v>
      </c>
      <c r="BX160">
        <v>6.9223100762618204</v>
      </c>
      <c r="BY160">
        <v>3.3490039925826198</v>
      </c>
      <c r="BZ160">
        <v>0.404446669644146</v>
      </c>
      <c r="CA160">
        <v>0.84418635640800999</v>
      </c>
      <c r="CB160">
        <v>0.32802891731262201</v>
      </c>
      <c r="CC160">
        <v>0.53840154409408603</v>
      </c>
      <c r="CD160">
        <v>0.20284963958667299</v>
      </c>
      <c r="CE160">
        <v>0.14312279224395799</v>
      </c>
      <c r="CF160">
        <v>0.87179636955261197</v>
      </c>
      <c r="CG160">
        <v>10.6315789473684</v>
      </c>
      <c r="CH160">
        <v>4.8980026245117196</v>
      </c>
      <c r="CI160">
        <v>6.1281452178955096</v>
      </c>
      <c r="CJ160">
        <v>11.803718566894499</v>
      </c>
      <c r="CK160">
        <v>8.2202467416462106</v>
      </c>
      <c r="CL160">
        <v>3.5942685715636302</v>
      </c>
      <c r="CM160">
        <v>0.38796621069166098</v>
      </c>
      <c r="CN160">
        <v>0.79019166623213899</v>
      </c>
      <c r="CO160">
        <v>0.30263620615005499</v>
      </c>
      <c r="CP160">
        <v>0.51063460111617998</v>
      </c>
      <c r="CQ160">
        <v>0.20521910322641401</v>
      </c>
      <c r="CR160">
        <v>0.15865728259086601</v>
      </c>
      <c r="CS160">
        <v>0.84622687101364102</v>
      </c>
      <c r="CT160">
        <v>9.6842105263157894</v>
      </c>
      <c r="CU160">
        <v>3.9326801300048801</v>
      </c>
      <c r="CV160">
        <v>7.6491112709045401</v>
      </c>
      <c r="CW160">
        <v>14.170646667480501</v>
      </c>
      <c r="CX160">
        <v>9.7989069286145707</v>
      </c>
      <c r="CY160">
        <v>4.2282962659646204</v>
      </c>
      <c r="CZ160">
        <v>0.33523719246466099</v>
      </c>
      <c r="DA160">
        <v>0.59923343100146398</v>
      </c>
      <c r="DB160">
        <v>0.25962468981742898</v>
      </c>
      <c r="DC160">
        <v>0.412845999002457</v>
      </c>
      <c r="DD160">
        <v>0.28284252572516899</v>
      </c>
      <c r="DE160">
        <v>0.115083232522011</v>
      </c>
      <c r="DF160">
        <v>0.842176973819733</v>
      </c>
      <c r="DG160">
        <v>12.842105263157899</v>
      </c>
      <c r="DH160">
        <v>7.1418600082397496</v>
      </c>
      <c r="DI160">
        <v>14.4218044281006</v>
      </c>
      <c r="DJ160">
        <v>25.018236160278299</v>
      </c>
      <c r="DK160">
        <v>17.4199287013004</v>
      </c>
      <c r="DL160">
        <v>4.8577867634812302</v>
      </c>
      <c r="DM160">
        <v>0.44176135514051201</v>
      </c>
      <c r="DN160">
        <v>1.1431126484767999</v>
      </c>
      <c r="DO160">
        <v>0.43389165401458701</v>
      </c>
      <c r="DP160">
        <v>0.77309834957122803</v>
      </c>
      <c r="DQ160">
        <v>5.9969199442802101E-2</v>
      </c>
      <c r="DR160">
        <v>0.101168319582939</v>
      </c>
      <c r="DS160">
        <v>0.69588911533355702</v>
      </c>
    </row>
    <row r="161" spans="1:123" s="47" customFormat="1" x14ac:dyDescent="0.45">
      <c r="A161" s="142" t="s">
        <v>154</v>
      </c>
      <c r="B161" s="29">
        <v>1</v>
      </c>
      <c r="C161" s="30">
        <v>72</v>
      </c>
      <c r="D161" s="30">
        <v>2</v>
      </c>
      <c r="E161" s="30">
        <v>4</v>
      </c>
      <c r="F161" s="32">
        <v>3.3000000000000002E-2</v>
      </c>
      <c r="G161" s="32">
        <v>4.9000000000000002E-2</v>
      </c>
      <c r="H161" s="32">
        <v>0.215</v>
      </c>
      <c r="I161" s="32">
        <v>2.9000000000000001E-2</v>
      </c>
      <c r="J161" s="33">
        <v>0.13263888888888889</v>
      </c>
      <c r="K161" s="33">
        <v>0.13194444444444445</v>
      </c>
      <c r="L161" s="33">
        <v>6.6666666666666666E-2</v>
      </c>
      <c r="M161" s="33">
        <v>9.8611111111111108E-2</v>
      </c>
      <c r="N161" s="34">
        <v>44.7</v>
      </c>
      <c r="O161" s="34">
        <v>35.9</v>
      </c>
      <c r="P161" s="34">
        <v>61.3</v>
      </c>
      <c r="Q161" s="34">
        <v>40.1</v>
      </c>
      <c r="R161" s="35">
        <v>2.5</v>
      </c>
      <c r="S161" s="35">
        <v>1.2</v>
      </c>
      <c r="T161" s="35">
        <v>3.8</v>
      </c>
      <c r="U161" s="46">
        <v>-3.6</v>
      </c>
      <c r="V161" s="37" t="s">
        <v>9</v>
      </c>
      <c r="W161" s="37" t="s">
        <v>9</v>
      </c>
      <c r="X161" s="37" t="s">
        <v>9</v>
      </c>
      <c r="Y161" s="38" t="s">
        <v>9</v>
      </c>
      <c r="Z161" s="39" t="s">
        <v>9</v>
      </c>
      <c r="AA161" s="39" t="s">
        <v>9</v>
      </c>
      <c r="AB161" s="40" t="s">
        <v>9</v>
      </c>
      <c r="AC161" s="40" t="s">
        <v>9</v>
      </c>
      <c r="AD161" s="41" t="s">
        <v>9</v>
      </c>
      <c r="AE161" s="34">
        <v>147</v>
      </c>
      <c r="AF161" s="34">
        <v>68</v>
      </c>
      <c r="AG161" s="34">
        <v>52</v>
      </c>
      <c r="AH161" s="34">
        <v>149</v>
      </c>
      <c r="AI161" s="34">
        <v>62</v>
      </c>
      <c r="AJ161" s="34">
        <v>54</v>
      </c>
      <c r="AK161" s="34">
        <v>6</v>
      </c>
      <c r="AL161" s="34">
        <v>7</v>
      </c>
      <c r="AM161" s="34">
        <v>1</v>
      </c>
      <c r="AN161" s="34" t="s">
        <v>9</v>
      </c>
      <c r="AO161" s="34" t="s">
        <v>9</v>
      </c>
      <c r="AP161" s="37" t="s">
        <v>9</v>
      </c>
      <c r="AQ161" s="37" t="s">
        <v>9</v>
      </c>
      <c r="AR161" s="38" t="s">
        <v>9</v>
      </c>
      <c r="AS161" s="43" t="s">
        <v>9</v>
      </c>
      <c r="AT161" s="43">
        <v>3</v>
      </c>
      <c r="AU161" s="43" t="s">
        <v>9</v>
      </c>
      <c r="AV161" s="44" t="s">
        <v>9</v>
      </c>
      <c r="AW161" s="43">
        <v>4</v>
      </c>
      <c r="AX161" s="43">
        <v>0</v>
      </c>
      <c r="AY161" s="43">
        <v>4</v>
      </c>
      <c r="AZ161" s="43">
        <v>9</v>
      </c>
      <c r="BA161" s="43">
        <v>2</v>
      </c>
      <c r="BB161" s="43">
        <v>7</v>
      </c>
      <c r="BC161" s="43">
        <v>26</v>
      </c>
      <c r="BD161" s="43">
        <v>14</v>
      </c>
      <c r="BE161" s="43">
        <v>5</v>
      </c>
      <c r="BF161" s="43">
        <v>11</v>
      </c>
      <c r="BG161">
        <v>10.210526315789499</v>
      </c>
      <c r="BH161">
        <v>5.4665083885192898</v>
      </c>
      <c r="BI161">
        <v>6.6372652053832999</v>
      </c>
      <c r="BJ161">
        <v>10.6627464294434</v>
      </c>
      <c r="BK161">
        <v>8.2578670351128807</v>
      </c>
      <c r="BL161">
        <v>3.83550189461624</v>
      </c>
      <c r="BM161">
        <v>0.398619292868298</v>
      </c>
      <c r="BN161">
        <v>0.91620262425695298</v>
      </c>
      <c r="BO161">
        <v>0.38469228148460399</v>
      </c>
      <c r="BP161">
        <v>0.688776254653931</v>
      </c>
      <c r="BQ161">
        <v>0.16173947477676301</v>
      </c>
      <c r="BR161">
        <v>0.34952303767204301</v>
      </c>
      <c r="BS161">
        <v>0.72710287570953402</v>
      </c>
      <c r="BT161">
        <v>9.7894736842105292</v>
      </c>
      <c r="BU161">
        <v>4.8309373855590803</v>
      </c>
      <c r="BV161">
        <v>5.4449987411498997</v>
      </c>
      <c r="BW161">
        <v>9.8720178604125994</v>
      </c>
      <c r="BX161">
        <v>7.2314856177882101</v>
      </c>
      <c r="BY161">
        <v>3.5993439495912098</v>
      </c>
      <c r="BZ161">
        <v>0.388224303440864</v>
      </c>
      <c r="CA161">
        <v>0.86021814783831796</v>
      </c>
      <c r="CB161">
        <v>0.385735332965851</v>
      </c>
      <c r="CC161">
        <v>0.54959708452224698</v>
      </c>
      <c r="CD161">
        <v>0.25362393126025901</v>
      </c>
      <c r="CE161">
        <v>0.29458561539650002</v>
      </c>
      <c r="CF161">
        <v>0.89113205671310403</v>
      </c>
      <c r="CG161">
        <v>10.6315789473684</v>
      </c>
      <c r="CH161">
        <v>4.8118405342102104</v>
      </c>
      <c r="CI161">
        <v>5.1769938468933097</v>
      </c>
      <c r="CJ161">
        <v>7.61590480804443</v>
      </c>
      <c r="CK161">
        <v>6.4139357366059997</v>
      </c>
      <c r="CL161">
        <v>3.4120886848683898</v>
      </c>
      <c r="CM161">
        <v>0.38944979696790899</v>
      </c>
      <c r="CN161">
        <v>0.76116644268406997</v>
      </c>
      <c r="CO161">
        <v>0.30495682358741799</v>
      </c>
      <c r="CP161">
        <v>0.45995453000068698</v>
      </c>
      <c r="CQ161">
        <v>0.27340363743889501</v>
      </c>
      <c r="CR161">
        <v>0.293386191129684</v>
      </c>
      <c r="CS161">
        <v>0.91872835159301802</v>
      </c>
      <c r="CT161">
        <v>9.1578947368421009</v>
      </c>
      <c r="CU161">
        <v>4.5782175064086896</v>
      </c>
      <c r="CV161">
        <v>6.0740823745727504</v>
      </c>
      <c r="CW161">
        <v>11.628467559814499</v>
      </c>
      <c r="CX161">
        <v>8.2860369933278903</v>
      </c>
      <c r="CY161">
        <v>3.9333716345112202</v>
      </c>
      <c r="CZ161">
        <v>0.372831509041334</v>
      </c>
      <c r="DA161">
        <v>0.81725211961549205</v>
      </c>
      <c r="DB161">
        <v>0.33573442697525002</v>
      </c>
      <c r="DC161">
        <v>0.57595044374465898</v>
      </c>
      <c r="DD161">
        <v>0.21369980497965199</v>
      </c>
      <c r="DE161">
        <v>0.43415722250938399</v>
      </c>
      <c r="DF161">
        <v>1.1294922828674301</v>
      </c>
      <c r="DG161">
        <v>9.6842105263157894</v>
      </c>
      <c r="DH161">
        <v>4.3578619956970197</v>
      </c>
      <c r="DI161">
        <v>9.3477344512939506</v>
      </c>
      <c r="DJ161">
        <v>18.495698928833001</v>
      </c>
      <c r="DK161">
        <v>12.053412337052199</v>
      </c>
      <c r="DL161">
        <v>4.71340349334025</v>
      </c>
      <c r="DM161">
        <v>0.34363564783598499</v>
      </c>
      <c r="DN161">
        <v>0.70579672415403705</v>
      </c>
      <c r="DO161">
        <v>0.30328595638275102</v>
      </c>
      <c r="DP161">
        <v>0.52915889024734497</v>
      </c>
      <c r="DQ161">
        <v>0.17181158232785501</v>
      </c>
      <c r="DR161">
        <v>0.38636657595634499</v>
      </c>
      <c r="DS161">
        <v>0.77660691738128695</v>
      </c>
    </row>
    <row r="162" spans="1:123" s="47" customFormat="1" x14ac:dyDescent="0.45">
      <c r="A162" s="141" t="s">
        <v>155</v>
      </c>
      <c r="B162" s="29">
        <v>1</v>
      </c>
      <c r="C162" s="30">
        <v>63</v>
      </c>
      <c r="D162" s="30">
        <v>2</v>
      </c>
      <c r="E162" s="30">
        <v>3</v>
      </c>
      <c r="F162" s="32">
        <v>0.65100000000000002</v>
      </c>
      <c r="G162" s="32">
        <v>0.23300000000000001</v>
      </c>
      <c r="H162" s="32">
        <v>0.36199999999999999</v>
      </c>
      <c r="I162" s="32">
        <v>0.39600000000000002</v>
      </c>
      <c r="J162" s="33">
        <v>6.9444444444444434E-2</v>
      </c>
      <c r="K162" s="33">
        <v>5.6250000000000001E-2</v>
      </c>
      <c r="L162" s="33">
        <v>3.888888888888889E-2</v>
      </c>
      <c r="M162" s="33">
        <v>7.0833333333333331E-2</v>
      </c>
      <c r="N162" s="34">
        <v>47.8</v>
      </c>
      <c r="O162" s="34">
        <v>39.1</v>
      </c>
      <c r="P162" s="34">
        <v>61.4</v>
      </c>
      <c r="Q162" s="34">
        <v>56</v>
      </c>
      <c r="R162" s="35">
        <v>25.5</v>
      </c>
      <c r="S162" s="35">
        <v>2.4</v>
      </c>
      <c r="T162" s="35">
        <v>23.6</v>
      </c>
      <c r="U162" s="46">
        <v>7.5</v>
      </c>
      <c r="V162" s="37">
        <v>59</v>
      </c>
      <c r="W162" s="37">
        <v>55.56</v>
      </c>
      <c r="X162" s="37">
        <v>3.44</v>
      </c>
      <c r="Y162" s="38">
        <v>1.06</v>
      </c>
      <c r="Z162" s="39">
        <v>64.5</v>
      </c>
      <c r="AA162" s="39">
        <v>54.3</v>
      </c>
      <c r="AB162" s="40">
        <v>1.19</v>
      </c>
      <c r="AC162" s="40" t="s">
        <v>9</v>
      </c>
      <c r="AD162" s="41">
        <v>9.3000000000000007</v>
      </c>
      <c r="AE162" s="34">
        <v>110</v>
      </c>
      <c r="AF162" s="34">
        <v>69</v>
      </c>
      <c r="AG162" s="34">
        <v>56</v>
      </c>
      <c r="AH162" s="34">
        <v>87</v>
      </c>
      <c r="AI162" s="34">
        <v>57</v>
      </c>
      <c r="AJ162" s="34">
        <v>62</v>
      </c>
      <c r="AK162" s="34">
        <v>6</v>
      </c>
      <c r="AL162" s="34">
        <v>7</v>
      </c>
      <c r="AM162" s="34">
        <v>7</v>
      </c>
      <c r="AN162" s="34">
        <v>60.9</v>
      </c>
      <c r="AO162" s="34">
        <v>63.8</v>
      </c>
      <c r="AP162" s="37">
        <v>985</v>
      </c>
      <c r="AQ162" s="37">
        <v>940</v>
      </c>
      <c r="AR162" s="38">
        <v>1.05</v>
      </c>
      <c r="AS162" s="43">
        <v>5</v>
      </c>
      <c r="AT162" s="43">
        <v>1</v>
      </c>
      <c r="AU162" s="43">
        <v>2</v>
      </c>
      <c r="AV162" s="44">
        <v>2</v>
      </c>
      <c r="AW162" s="43">
        <v>6</v>
      </c>
      <c r="AX162" s="43">
        <v>4</v>
      </c>
      <c r="AY162" s="43">
        <v>4</v>
      </c>
      <c r="AZ162" s="43">
        <v>11</v>
      </c>
      <c r="BA162" s="43">
        <v>3</v>
      </c>
      <c r="BB162" s="43">
        <v>9</v>
      </c>
      <c r="BC162" s="43">
        <v>37</v>
      </c>
      <c r="BD162" s="43">
        <v>26</v>
      </c>
      <c r="BE162" s="43">
        <v>11</v>
      </c>
      <c r="BF162" s="43">
        <v>19</v>
      </c>
      <c r="BG162">
        <v>10.421052631578901</v>
      </c>
      <c r="BH162">
        <v>5.1173691749572798</v>
      </c>
      <c r="BI162">
        <v>5.8697690963745099</v>
      </c>
      <c r="BJ162">
        <v>9.3923759460449201</v>
      </c>
      <c r="BK162">
        <v>7.59755357943083</v>
      </c>
      <c r="BL162">
        <v>3.4894851815630799</v>
      </c>
      <c r="BM162">
        <v>0.399254266469389</v>
      </c>
      <c r="BN162">
        <v>0.85615914840571405</v>
      </c>
      <c r="BO162">
        <v>0.344711363315582</v>
      </c>
      <c r="BP162">
        <v>0.515122830867767</v>
      </c>
      <c r="BQ162">
        <v>0.330164229991114</v>
      </c>
      <c r="BR162">
        <v>0.116618752479553</v>
      </c>
      <c r="BS162">
        <v>0.82256388664245605</v>
      </c>
      <c r="BT162">
        <v>10.421052631578901</v>
      </c>
      <c r="BU162">
        <v>5.2206740379333496</v>
      </c>
      <c r="BV162">
        <v>3.7020969390869101</v>
      </c>
      <c r="BW162">
        <v>7.1818175315856898</v>
      </c>
      <c r="BX162">
        <v>5.9892700847826497</v>
      </c>
      <c r="BY162">
        <v>3.1674712366527999</v>
      </c>
      <c r="BZ162">
        <v>0.41702546644897698</v>
      </c>
      <c r="CA162">
        <v>0.93387277302252703</v>
      </c>
      <c r="CB162">
        <v>0.36448073387146002</v>
      </c>
      <c r="CC162">
        <v>0.51292133331298795</v>
      </c>
      <c r="CD162">
        <v>0.313214538803264</v>
      </c>
      <c r="CE162">
        <v>-5.7253637351095702E-3</v>
      </c>
      <c r="CF162">
        <v>0.94478923082351696</v>
      </c>
      <c r="CG162">
        <v>10.6315789473684</v>
      </c>
      <c r="CH162">
        <v>5.3088130950927699</v>
      </c>
      <c r="CI162">
        <v>5.0101881027221697</v>
      </c>
      <c r="CJ162">
        <v>7.25337886810303</v>
      </c>
      <c r="CK162">
        <v>6.0418472791972899</v>
      </c>
      <c r="CL162">
        <v>3.1647170642663198</v>
      </c>
      <c r="CM162">
        <v>0.423354955172419</v>
      </c>
      <c r="CN162">
        <v>0.92610204479151204</v>
      </c>
      <c r="CO162">
        <v>0.33376190066337602</v>
      </c>
      <c r="CP162">
        <v>0.54733330011367798</v>
      </c>
      <c r="CQ162">
        <v>0.217781137372412</v>
      </c>
      <c r="CR162">
        <v>0.35262620449066201</v>
      </c>
      <c r="CS162">
        <v>0.85764592885971103</v>
      </c>
      <c r="CT162">
        <v>11.157894736842101</v>
      </c>
      <c r="CU162">
        <v>5.51817083358765</v>
      </c>
      <c r="CV162">
        <v>5.0360879898071298</v>
      </c>
      <c r="CW162">
        <v>7.9063768386840803</v>
      </c>
      <c r="CX162">
        <v>6.2770751400997797</v>
      </c>
      <c r="CY162">
        <v>3.16603412753657</v>
      </c>
      <c r="CZ162">
        <v>0.42613519355576401</v>
      </c>
      <c r="DA162">
        <v>0.94076182764563199</v>
      </c>
      <c r="DB162">
        <v>0.347123682498932</v>
      </c>
      <c r="DC162">
        <v>0.54800295829772905</v>
      </c>
      <c r="DD162">
        <v>0.24258860002621299</v>
      </c>
      <c r="DE162">
        <v>0.27027615904808</v>
      </c>
      <c r="DF162">
        <v>0.87699335813522294</v>
      </c>
      <c r="DG162">
        <v>18</v>
      </c>
      <c r="DH162">
        <v>11.948844909668001</v>
      </c>
      <c r="DI162">
        <v>4.0866622924804696</v>
      </c>
      <c r="DJ162">
        <v>5.9379110336303702</v>
      </c>
      <c r="DK162">
        <v>5.4153851207933901</v>
      </c>
      <c r="DL162">
        <v>1.86006634486349</v>
      </c>
      <c r="DM162">
        <v>0.67267877722270997</v>
      </c>
      <c r="DN162">
        <v>1.9581522397753399</v>
      </c>
      <c r="DO162">
        <v>0.63518130779266402</v>
      </c>
      <c r="DP162">
        <v>0.95277196168899503</v>
      </c>
      <c r="DQ162">
        <v>1.6078227213080099E-2</v>
      </c>
      <c r="DR162">
        <v>-5.5557079613208799E-2</v>
      </c>
      <c r="DS162">
        <v>0.90502613782882702</v>
      </c>
    </row>
    <row r="163" spans="1:123" s="47" customFormat="1" x14ac:dyDescent="0.45">
      <c r="A163" s="141" t="s">
        <v>156</v>
      </c>
      <c r="B163" s="29">
        <v>1</v>
      </c>
      <c r="C163" s="30">
        <v>69</v>
      </c>
      <c r="D163" s="30">
        <v>2</v>
      </c>
      <c r="E163" s="30">
        <v>2</v>
      </c>
      <c r="F163" s="32">
        <v>0.128</v>
      </c>
      <c r="G163" s="32">
        <v>4.4999999999999998E-2</v>
      </c>
      <c r="H163" s="32">
        <v>4.3999999999999997E-2</v>
      </c>
      <c r="I163" s="32">
        <v>0.05</v>
      </c>
      <c r="J163" s="33">
        <v>0.15208333333333332</v>
      </c>
      <c r="K163" s="33">
        <v>0.15277777777777776</v>
      </c>
      <c r="L163" s="33">
        <v>0.15486111111111112</v>
      </c>
      <c r="M163" s="33">
        <v>0.12708333333333333</v>
      </c>
      <c r="N163" s="34">
        <v>46.2</v>
      </c>
      <c r="O163" s="34">
        <v>35</v>
      </c>
      <c r="P163" s="34">
        <v>52.1</v>
      </c>
      <c r="Q163" s="34">
        <v>38.5</v>
      </c>
      <c r="R163" s="35">
        <v>20.100000000000001</v>
      </c>
      <c r="S163" s="35">
        <v>0.8</v>
      </c>
      <c r="T163" s="35">
        <v>-2.2999999999999998</v>
      </c>
      <c r="U163" s="46">
        <v>0.4</v>
      </c>
      <c r="V163" s="37" t="s">
        <v>9</v>
      </c>
      <c r="W163" s="37" t="s">
        <v>9</v>
      </c>
      <c r="X163" s="37" t="s">
        <v>9</v>
      </c>
      <c r="Y163" s="38" t="s">
        <v>9</v>
      </c>
      <c r="Z163" s="39" t="s">
        <v>9</v>
      </c>
      <c r="AA163" s="39" t="s">
        <v>9</v>
      </c>
      <c r="AB163" s="40" t="s">
        <v>9</v>
      </c>
      <c r="AC163" s="40" t="s">
        <v>9</v>
      </c>
      <c r="AD163" s="41" t="s">
        <v>9</v>
      </c>
      <c r="AE163" s="34">
        <v>126.5</v>
      </c>
      <c r="AF163" s="34">
        <v>61.5</v>
      </c>
      <c r="AG163" s="34">
        <v>72.599999999999994</v>
      </c>
      <c r="AH163" s="34">
        <v>98.6</v>
      </c>
      <c r="AI163" s="34">
        <v>51</v>
      </c>
      <c r="AJ163" s="34">
        <v>83.9</v>
      </c>
      <c r="AK163" s="34">
        <v>0.6</v>
      </c>
      <c r="AL163" s="34">
        <v>0.6</v>
      </c>
      <c r="AM163" s="34">
        <v>9.5</v>
      </c>
      <c r="AN163" s="34">
        <v>71.400000000000006</v>
      </c>
      <c r="AO163" s="34">
        <v>73.2</v>
      </c>
      <c r="AP163" s="37">
        <v>840</v>
      </c>
      <c r="AQ163" s="37">
        <v>820</v>
      </c>
      <c r="AR163" s="38">
        <v>1.02</v>
      </c>
      <c r="AS163" s="43" t="s">
        <v>9</v>
      </c>
      <c r="AT163" s="43">
        <v>3</v>
      </c>
      <c r="AU163" s="43" t="s">
        <v>9</v>
      </c>
      <c r="AV163" s="44" t="s">
        <v>9</v>
      </c>
      <c r="AW163" s="43">
        <v>7</v>
      </c>
      <c r="AX163" s="43">
        <v>3</v>
      </c>
      <c r="AY163" s="43">
        <v>4</v>
      </c>
      <c r="AZ163" s="43">
        <v>13</v>
      </c>
      <c r="BA163" s="43">
        <v>0</v>
      </c>
      <c r="BB163" s="43">
        <v>6</v>
      </c>
      <c r="BC163" s="43">
        <v>33</v>
      </c>
      <c r="BD163" s="43">
        <v>22</v>
      </c>
      <c r="BE163" s="43">
        <v>10</v>
      </c>
      <c r="BF163" s="43">
        <v>16</v>
      </c>
      <c r="BG163">
        <v>12.526315789473699</v>
      </c>
      <c r="BH163">
        <v>5.8831114768981898</v>
      </c>
      <c r="BI163">
        <v>4.8952946662902797</v>
      </c>
      <c r="BJ163">
        <v>9.6254129409790004</v>
      </c>
      <c r="BK163">
        <v>6.9138420506527503</v>
      </c>
      <c r="BL163">
        <v>3.35584421185722</v>
      </c>
      <c r="BM163">
        <v>0.41260541414005403</v>
      </c>
      <c r="BN163">
        <v>0.88663008300587498</v>
      </c>
      <c r="BO163">
        <v>0.35621070861816401</v>
      </c>
      <c r="BP163">
        <v>0.57523345947265603</v>
      </c>
      <c r="BQ163">
        <v>0.14975064739220301</v>
      </c>
      <c r="BR163">
        <v>0.110127300024033</v>
      </c>
      <c r="BS163">
        <v>0.840259969234467</v>
      </c>
      <c r="BT163">
        <v>10.526315789473699</v>
      </c>
      <c r="BU163">
        <v>4.5279526710510298</v>
      </c>
      <c r="BV163">
        <v>4.3548402786254901</v>
      </c>
      <c r="BW163">
        <v>7.28739309310913</v>
      </c>
      <c r="BX163">
        <v>5.8732935252942502</v>
      </c>
      <c r="BY163">
        <v>3.35214017427456</v>
      </c>
      <c r="BZ163">
        <v>0.379821086730873</v>
      </c>
      <c r="CA163">
        <v>0.71799523753273797</v>
      </c>
      <c r="CB163">
        <v>0.29585573077201799</v>
      </c>
      <c r="CC163">
        <v>0.423215001821518</v>
      </c>
      <c r="CD163">
        <v>0.32545775807371502</v>
      </c>
      <c r="CE163">
        <v>1.4127374626696099E-2</v>
      </c>
      <c r="CF163">
        <v>0.96536338329315197</v>
      </c>
      <c r="CG163">
        <v>14.3157894736842</v>
      </c>
      <c r="CH163">
        <v>6.69362115859985</v>
      </c>
      <c r="CI163">
        <v>3.1703934669494598</v>
      </c>
      <c r="CJ163">
        <v>6.1664023399353001</v>
      </c>
      <c r="CK163">
        <v>4.8271005153655997</v>
      </c>
      <c r="CL163">
        <v>2.69144780036302</v>
      </c>
      <c r="CM163">
        <v>0.46390738632954298</v>
      </c>
      <c r="CN163">
        <v>1.01525709865335</v>
      </c>
      <c r="CO163">
        <v>0.365087270736694</v>
      </c>
      <c r="CP163">
        <v>0.55854022502899203</v>
      </c>
      <c r="CQ163">
        <v>0.17459513918876299</v>
      </c>
      <c r="CR163">
        <v>-4.1878815740346902E-2</v>
      </c>
      <c r="CS163">
        <v>0.903203666210175</v>
      </c>
      <c r="CT163">
        <v>9.5789473684210495</v>
      </c>
      <c r="CU163">
        <v>3.9365813732147199</v>
      </c>
      <c r="CV163">
        <v>4.3708586692810103</v>
      </c>
      <c r="CW163">
        <v>7.6007156372070304</v>
      </c>
      <c r="CX163">
        <v>6.4376786633541698</v>
      </c>
      <c r="CY163">
        <v>3.7011265385220602</v>
      </c>
      <c r="CZ163">
        <v>0.344102282243542</v>
      </c>
      <c r="DA163">
        <v>0.59626843859353296</v>
      </c>
      <c r="DB163">
        <v>0.27426952123642001</v>
      </c>
      <c r="DC163">
        <v>0.38623300194740301</v>
      </c>
      <c r="DD163">
        <v>0.308965294684581</v>
      </c>
      <c r="DE163">
        <v>7.2168116457760301E-4</v>
      </c>
      <c r="DF163">
        <v>0.94809269905090299</v>
      </c>
      <c r="DG163">
        <v>13.3684210526316</v>
      </c>
      <c r="DH163">
        <v>5.15712690353394</v>
      </c>
      <c r="DI163">
        <v>5.9881076812744096</v>
      </c>
      <c r="DJ163">
        <v>11.7110233306885</v>
      </c>
      <c r="DK163">
        <v>9.0452996806094497</v>
      </c>
      <c r="DL163">
        <v>3.7979750619297099</v>
      </c>
      <c r="DM163">
        <v>0.36905073915382303</v>
      </c>
      <c r="DN163">
        <v>0.67972565033201904</v>
      </c>
      <c r="DO163">
        <v>0.28955286741256703</v>
      </c>
      <c r="DP163">
        <v>0.46606284379959101</v>
      </c>
      <c r="DQ163">
        <v>0.14315031003832099</v>
      </c>
      <c r="DR163">
        <v>0.106318131089211</v>
      </c>
      <c r="DS163">
        <v>0.892877876758575</v>
      </c>
    </row>
    <row r="164" spans="1:123" s="47" customFormat="1" x14ac:dyDescent="0.45">
      <c r="A164" s="142" t="s">
        <v>157</v>
      </c>
      <c r="B164" s="59">
        <v>1</v>
      </c>
      <c r="C164" s="60">
        <v>71</v>
      </c>
      <c r="D164" s="60">
        <v>2</v>
      </c>
      <c r="E164" s="60">
        <v>1</v>
      </c>
      <c r="F164" s="61">
        <v>0.39</v>
      </c>
      <c r="G164" s="61">
        <v>1.22</v>
      </c>
      <c r="H164" s="61">
        <v>1.02</v>
      </c>
      <c r="I164" s="61">
        <v>0.03</v>
      </c>
      <c r="J164" s="119">
        <v>1.7</v>
      </c>
      <c r="K164" s="119">
        <v>1.06</v>
      </c>
      <c r="L164" s="119">
        <v>0.76</v>
      </c>
      <c r="M164" s="119">
        <v>2.2200000000000002</v>
      </c>
      <c r="N164" s="63">
        <v>66.260000000000005</v>
      </c>
      <c r="O164" s="63">
        <v>62.72</v>
      </c>
      <c r="P164" s="63">
        <v>67.53</v>
      </c>
      <c r="Q164" s="63">
        <v>78.77</v>
      </c>
      <c r="R164" s="64">
        <v>-3.64</v>
      </c>
      <c r="S164" s="64">
        <v>88.66</v>
      </c>
      <c r="T164" s="64">
        <v>118.35</v>
      </c>
      <c r="U164" s="65">
        <v>-2.52</v>
      </c>
      <c r="V164" s="74">
        <v>64.2</v>
      </c>
      <c r="W164" s="67">
        <v>59.9</v>
      </c>
      <c r="X164" s="37">
        <v>4.2699999999999996</v>
      </c>
      <c r="Y164" s="38">
        <v>1.07</v>
      </c>
      <c r="Z164" s="63">
        <v>75</v>
      </c>
      <c r="AA164" s="70">
        <v>62.5</v>
      </c>
      <c r="AB164" s="40">
        <v>1.2</v>
      </c>
      <c r="AC164" s="71" t="s">
        <v>9</v>
      </c>
      <c r="AD164" s="72">
        <v>2</v>
      </c>
      <c r="AE164" s="63">
        <v>181</v>
      </c>
      <c r="AF164" s="63">
        <v>101</v>
      </c>
      <c r="AG164" s="63">
        <v>60</v>
      </c>
      <c r="AH164" s="63">
        <v>112.2</v>
      </c>
      <c r="AI164" s="63">
        <v>83</v>
      </c>
      <c r="AJ164" s="63">
        <v>75.900000000000006</v>
      </c>
      <c r="AK164" s="63">
        <v>9.1999999999999993</v>
      </c>
      <c r="AL164" s="63">
        <v>9.1999999999999993</v>
      </c>
      <c r="AM164" s="63">
        <v>9.6</v>
      </c>
      <c r="AN164" s="63">
        <v>68.5</v>
      </c>
      <c r="AO164" s="63">
        <v>67</v>
      </c>
      <c r="AP164" s="67">
        <v>875</v>
      </c>
      <c r="AQ164" s="67">
        <v>895</v>
      </c>
      <c r="AR164" s="68">
        <v>1.02</v>
      </c>
      <c r="AS164" s="43">
        <v>5</v>
      </c>
      <c r="AT164" s="43">
        <v>2</v>
      </c>
      <c r="AU164" s="43">
        <v>1</v>
      </c>
      <c r="AV164" s="44">
        <v>2</v>
      </c>
      <c r="AW164" s="43">
        <v>9</v>
      </c>
      <c r="AX164" s="43">
        <v>2</v>
      </c>
      <c r="AY164" s="43">
        <v>2</v>
      </c>
      <c r="AZ164" s="43">
        <v>3</v>
      </c>
      <c r="BA164" s="43">
        <v>9</v>
      </c>
      <c r="BB164" s="43">
        <v>3</v>
      </c>
      <c r="BC164" s="43">
        <v>28</v>
      </c>
      <c r="BD164" s="43">
        <v>22</v>
      </c>
      <c r="BE164" s="43">
        <v>3</v>
      </c>
      <c r="BF164" s="43">
        <v>8</v>
      </c>
      <c r="BG164">
        <v>10.7368421052632</v>
      </c>
      <c r="BH164">
        <v>5.00038766860962</v>
      </c>
      <c r="BI164">
        <v>6.0028872489929199</v>
      </c>
      <c r="BJ164">
        <v>10.765016555786101</v>
      </c>
      <c r="BK164">
        <v>7.6501319282933302</v>
      </c>
      <c r="BL164">
        <v>3.7747927945956898</v>
      </c>
      <c r="BM164">
        <v>0.377783361820201</v>
      </c>
      <c r="BN164">
        <v>0.77440729989690504</v>
      </c>
      <c r="BO164">
        <v>0.356644988059998</v>
      </c>
      <c r="BP164">
        <v>0.57571655511856101</v>
      </c>
      <c r="BQ164">
        <v>0.13765446064148201</v>
      </c>
      <c r="BR164">
        <v>0.194560661911964</v>
      </c>
      <c r="BS164">
        <v>0.89598083496093806</v>
      </c>
      <c r="BT164">
        <v>10.3157894736842</v>
      </c>
      <c r="BU164">
        <v>4.5958676338195801</v>
      </c>
      <c r="BV164">
        <v>4.7666578292846697</v>
      </c>
      <c r="BW164">
        <v>8.7611322402954102</v>
      </c>
      <c r="BX164">
        <v>6.7305244646574298</v>
      </c>
      <c r="BY164">
        <v>3.6266817523722099</v>
      </c>
      <c r="BZ164">
        <v>0.37330218891001798</v>
      </c>
      <c r="CA164">
        <v>0.73679082914127703</v>
      </c>
      <c r="CB164">
        <v>0.31749883294105502</v>
      </c>
      <c r="CC164">
        <v>0.491542518138885</v>
      </c>
      <c r="CD164">
        <v>0.202002577453329</v>
      </c>
      <c r="CE164">
        <v>0.16935399174690199</v>
      </c>
      <c r="CF164">
        <v>0.91069275140762296</v>
      </c>
      <c r="CG164">
        <v>10.3157894736842</v>
      </c>
      <c r="CH164">
        <v>4.2949976921081499</v>
      </c>
      <c r="CI164">
        <v>5.2642755508422896</v>
      </c>
      <c r="CJ164">
        <v>9.5012054443359393</v>
      </c>
      <c r="CK164">
        <v>7.2392529939350299</v>
      </c>
      <c r="CL164">
        <v>3.7950819828356899</v>
      </c>
      <c r="CM164">
        <v>0.35623503574752702</v>
      </c>
      <c r="CN164">
        <v>0.662936312978331</v>
      </c>
      <c r="CO164">
        <v>0.28601121902465798</v>
      </c>
      <c r="CP164">
        <v>0.42065739631652799</v>
      </c>
      <c r="CQ164">
        <v>0.27649594870670202</v>
      </c>
      <c r="CR164">
        <v>0.16424672305584001</v>
      </c>
      <c r="CS164">
        <v>0.90388691425323497</v>
      </c>
      <c r="CT164">
        <v>9.0526315789473699</v>
      </c>
      <c r="CU164">
        <v>3.8297760486602801</v>
      </c>
      <c r="CV164">
        <v>6.41347408294678</v>
      </c>
      <c r="CW164">
        <v>12.3740501403809</v>
      </c>
      <c r="CX164">
        <v>8.7919244766235405</v>
      </c>
      <c r="CY164">
        <v>4.2925971676731702</v>
      </c>
      <c r="CZ164">
        <v>0.32886831010282402</v>
      </c>
      <c r="DA164">
        <v>0.61407421486751801</v>
      </c>
      <c r="DB164">
        <v>0.27867975831031799</v>
      </c>
      <c r="DC164">
        <v>0.435232013463974</v>
      </c>
      <c r="DD164">
        <v>0.23377503289170001</v>
      </c>
      <c r="DE164">
        <v>0.34777250885963401</v>
      </c>
      <c r="DF164">
        <v>0.96709030866622903</v>
      </c>
      <c r="DG164">
        <v>11.0526315789474</v>
      </c>
      <c r="DH164">
        <v>4.8471512794494602</v>
      </c>
      <c r="DI164">
        <v>9.2083683013915998</v>
      </c>
      <c r="DJ164">
        <v>18.0995388031006</v>
      </c>
      <c r="DK164">
        <v>12.0031311637477</v>
      </c>
      <c r="DL164">
        <v>4.9046655328650202</v>
      </c>
      <c r="DM164">
        <v>0.350211544218749</v>
      </c>
      <c r="DN164">
        <v>0.73098871488273498</v>
      </c>
      <c r="DO164">
        <v>0.30701139569282498</v>
      </c>
      <c r="DP164">
        <v>0.527973592281342</v>
      </c>
      <c r="DQ164">
        <v>0.15522328118297099</v>
      </c>
      <c r="DR164">
        <v>0.24719467759132399</v>
      </c>
      <c r="DS164">
        <v>0.75613147020339999</v>
      </c>
    </row>
    <row r="165" spans="1:123" s="47" customFormat="1" x14ac:dyDescent="0.45">
      <c r="A165" s="142" t="s">
        <v>158</v>
      </c>
      <c r="B165" s="59">
        <v>0</v>
      </c>
      <c r="C165" s="60">
        <v>81</v>
      </c>
      <c r="D165" s="60">
        <v>2</v>
      </c>
      <c r="E165" s="60">
        <v>1</v>
      </c>
      <c r="F165" s="61">
        <v>0.68</v>
      </c>
      <c r="G165" s="61">
        <v>0.52</v>
      </c>
      <c r="H165" s="61">
        <v>0.28000000000000003</v>
      </c>
      <c r="I165" s="61">
        <v>0.14000000000000001</v>
      </c>
      <c r="J165" s="119">
        <v>0.88</v>
      </c>
      <c r="K165" s="119">
        <v>1.38</v>
      </c>
      <c r="L165" s="119">
        <v>0.65</v>
      </c>
      <c r="M165" s="119">
        <v>1.66</v>
      </c>
      <c r="N165" s="63">
        <v>54.1</v>
      </c>
      <c r="O165" s="63">
        <v>55.1</v>
      </c>
      <c r="P165" s="63">
        <v>56.3</v>
      </c>
      <c r="Q165" s="63">
        <v>53.5</v>
      </c>
      <c r="R165" s="64">
        <v>35.299999999999997</v>
      </c>
      <c r="S165" s="64">
        <v>11.05</v>
      </c>
      <c r="T165" s="64">
        <v>9.49</v>
      </c>
      <c r="U165" s="65">
        <v>1.77</v>
      </c>
      <c r="V165" s="66" t="s">
        <v>9</v>
      </c>
      <c r="W165" s="67" t="s">
        <v>9</v>
      </c>
      <c r="X165" s="67" t="s">
        <v>9</v>
      </c>
      <c r="Y165" s="68" t="s">
        <v>9</v>
      </c>
      <c r="Z165" s="73" t="s">
        <v>9</v>
      </c>
      <c r="AA165" s="70" t="s">
        <v>9</v>
      </c>
      <c r="AB165" s="71" t="s">
        <v>9</v>
      </c>
      <c r="AC165" s="71" t="s">
        <v>9</v>
      </c>
      <c r="AD165" s="72" t="s">
        <v>9</v>
      </c>
      <c r="AE165" s="73">
        <v>153</v>
      </c>
      <c r="AF165" s="63">
        <v>74</v>
      </c>
      <c r="AG165" s="73">
        <v>59</v>
      </c>
      <c r="AH165" s="63">
        <v>128.5</v>
      </c>
      <c r="AI165" s="73">
        <v>69</v>
      </c>
      <c r="AJ165" s="63">
        <v>72.2</v>
      </c>
      <c r="AK165" s="73">
        <v>1.8</v>
      </c>
      <c r="AL165" s="63">
        <v>1.8</v>
      </c>
      <c r="AM165" s="73">
        <v>8.5</v>
      </c>
      <c r="AN165" s="63" t="s">
        <v>9</v>
      </c>
      <c r="AO165" s="63" t="s">
        <v>9</v>
      </c>
      <c r="AP165" s="67" t="s">
        <v>9</v>
      </c>
      <c r="AQ165" s="90" t="s">
        <v>9</v>
      </c>
      <c r="AR165" s="68" t="s">
        <v>9</v>
      </c>
      <c r="AS165" s="139" t="s">
        <v>9</v>
      </c>
      <c r="AT165" s="43">
        <v>1</v>
      </c>
      <c r="AU165" s="139" t="s">
        <v>9</v>
      </c>
      <c r="AV165" s="140" t="s">
        <v>9</v>
      </c>
      <c r="AW165" s="43">
        <v>7</v>
      </c>
      <c r="AX165" s="43">
        <v>0</v>
      </c>
      <c r="AY165" s="43">
        <v>4</v>
      </c>
      <c r="AZ165" s="43">
        <v>3</v>
      </c>
      <c r="BA165" s="43">
        <v>6</v>
      </c>
      <c r="BB165" s="43">
        <v>4</v>
      </c>
      <c r="BC165" s="43">
        <v>24</v>
      </c>
      <c r="BD165" s="43">
        <v>23</v>
      </c>
      <c r="BE165" s="43">
        <v>15</v>
      </c>
      <c r="BF165" s="43">
        <v>10</v>
      </c>
      <c r="BG165">
        <v>10.421052631578901</v>
      </c>
      <c r="BH165">
        <v>5.0628962516784703</v>
      </c>
      <c r="BI165">
        <v>5.1362667083740199</v>
      </c>
      <c r="BJ165">
        <v>7.3113985061645499</v>
      </c>
      <c r="BK165">
        <v>6.2596646359092301</v>
      </c>
      <c r="BL165">
        <v>3.3685588188338702</v>
      </c>
      <c r="BM165">
        <v>0.40148609854574602</v>
      </c>
      <c r="BN165">
        <v>0.85390788804298901</v>
      </c>
      <c r="BO165">
        <v>0.34990382194518999</v>
      </c>
      <c r="BP165">
        <v>0.52756935358047496</v>
      </c>
      <c r="BQ165">
        <v>0.31925125861435899</v>
      </c>
      <c r="BR165">
        <v>0.30369803309440602</v>
      </c>
      <c r="BS165">
        <v>0.915488421916962</v>
      </c>
      <c r="BT165">
        <v>8.8421052631578991</v>
      </c>
      <c r="BU165">
        <v>3.69607782363892</v>
      </c>
      <c r="BV165">
        <v>4.7083034515380904</v>
      </c>
      <c r="BW165">
        <v>8.6775369644165004</v>
      </c>
      <c r="BX165">
        <v>7.2945089591176897</v>
      </c>
      <c r="BY165">
        <v>4.0071333848942103</v>
      </c>
      <c r="BZ165">
        <v>0.33837910366194102</v>
      </c>
      <c r="CA165">
        <v>0.60738584659131001</v>
      </c>
      <c r="CB165">
        <v>0.26354113221168501</v>
      </c>
      <c r="CC165">
        <v>0.37540733814239502</v>
      </c>
      <c r="CD165">
        <v>0.38151294632979998</v>
      </c>
      <c r="CE165">
        <v>0.13636055588722201</v>
      </c>
      <c r="CF165">
        <v>0.90827596187591597</v>
      </c>
      <c r="CG165">
        <v>9.8947368421052602</v>
      </c>
      <c r="CH165">
        <v>4.5354309082031303</v>
      </c>
      <c r="CI165">
        <v>4.9445867538452104</v>
      </c>
      <c r="CJ165">
        <v>8.6236448287963903</v>
      </c>
      <c r="CK165">
        <v>6.87656703748201</v>
      </c>
      <c r="CL165">
        <v>3.5736131814488199</v>
      </c>
      <c r="CM165">
        <v>0.37784791238322601</v>
      </c>
      <c r="CN165">
        <v>0.75170695812277</v>
      </c>
      <c r="CO165">
        <v>0.30115798115730302</v>
      </c>
      <c r="CP165">
        <v>0.47772714495658902</v>
      </c>
      <c r="CQ165">
        <v>0.281205049700472</v>
      </c>
      <c r="CR165">
        <v>0.34505316615104697</v>
      </c>
      <c r="CS165">
        <v>0.83180886507034302</v>
      </c>
      <c r="CT165">
        <v>9.3684210526315805</v>
      </c>
      <c r="CU165">
        <v>3.9416637420654301</v>
      </c>
      <c r="CV165">
        <v>5.2253847122192401</v>
      </c>
      <c r="CW165">
        <v>7.9481768608093297</v>
      </c>
      <c r="CX165">
        <v>6.9022570911206698</v>
      </c>
      <c r="CY165">
        <v>3.7008179049742802</v>
      </c>
      <c r="CZ165">
        <v>0.35416561320580398</v>
      </c>
      <c r="DA165">
        <v>0.64355102622594595</v>
      </c>
      <c r="DB165">
        <v>0.258739084005356</v>
      </c>
      <c r="DC165">
        <v>0.38606205582618702</v>
      </c>
      <c r="DD165">
        <v>0.324182297604377</v>
      </c>
      <c r="DE165">
        <v>0.219557240605354</v>
      </c>
      <c r="DF165">
        <v>0.94123661518096902</v>
      </c>
      <c r="DG165">
        <v>11.6842105263158</v>
      </c>
      <c r="DH165">
        <v>5.1941652297973597</v>
      </c>
      <c r="DI165">
        <v>4.6784181594848597</v>
      </c>
      <c r="DJ165">
        <v>7.5170955657959002</v>
      </c>
      <c r="DK165">
        <v>6.3203241448653404</v>
      </c>
      <c r="DL165">
        <v>3.2696405753754698</v>
      </c>
      <c r="DM165">
        <v>0.40256431227693401</v>
      </c>
      <c r="DN165">
        <v>0.81944514345262198</v>
      </c>
      <c r="DO165">
        <v>0.32239922881126398</v>
      </c>
      <c r="DP165">
        <v>0.47001564502716098</v>
      </c>
      <c r="DQ165">
        <v>0.31174497005230101</v>
      </c>
      <c r="DR165">
        <v>0.12933804094791401</v>
      </c>
      <c r="DS165">
        <v>0.93238884210586503</v>
      </c>
    </row>
    <row r="166" spans="1:123" s="47" customFormat="1" x14ac:dyDescent="0.45">
      <c r="A166" s="141" t="s">
        <v>159</v>
      </c>
      <c r="B166" s="59">
        <v>0</v>
      </c>
      <c r="C166" s="60">
        <v>63</v>
      </c>
      <c r="D166" s="60">
        <v>2</v>
      </c>
      <c r="E166" s="60">
        <v>2</v>
      </c>
      <c r="F166" s="61">
        <v>0.31</v>
      </c>
      <c r="G166" s="61">
        <v>0.17</v>
      </c>
      <c r="H166" s="61">
        <v>0.46</v>
      </c>
      <c r="I166" s="61">
        <v>0.12</v>
      </c>
      <c r="J166" s="119">
        <v>0.98</v>
      </c>
      <c r="K166" s="119">
        <v>1</v>
      </c>
      <c r="L166" s="119">
        <v>0.74</v>
      </c>
      <c r="M166" s="119">
        <v>3.16</v>
      </c>
      <c r="N166" s="63">
        <v>64.099999999999994</v>
      </c>
      <c r="O166" s="63">
        <v>53.3</v>
      </c>
      <c r="P166" s="63">
        <v>52.5</v>
      </c>
      <c r="Q166" s="63">
        <v>51.5</v>
      </c>
      <c r="R166" s="64">
        <v>-4.76</v>
      </c>
      <c r="S166" s="64">
        <v>-1.1499999999999999</v>
      </c>
      <c r="T166" s="64">
        <v>40.770000000000003</v>
      </c>
      <c r="U166" s="65">
        <v>4.37</v>
      </c>
      <c r="V166" s="66">
        <v>71.981999999999999</v>
      </c>
      <c r="W166" s="67">
        <v>62.186</v>
      </c>
      <c r="X166" s="67">
        <v>9.7959999999999994</v>
      </c>
      <c r="Y166" s="68">
        <v>1.157</v>
      </c>
      <c r="Z166" s="73">
        <v>106.19</v>
      </c>
      <c r="AA166" s="70">
        <v>62.5</v>
      </c>
      <c r="AB166" s="71">
        <v>1.6990000000000001</v>
      </c>
      <c r="AC166" s="71">
        <v>90.46</v>
      </c>
      <c r="AD166" s="72">
        <v>3.6</v>
      </c>
      <c r="AE166" s="73">
        <v>126</v>
      </c>
      <c r="AF166" s="63">
        <v>72</v>
      </c>
      <c r="AG166" s="73">
        <v>68</v>
      </c>
      <c r="AH166" s="63">
        <v>102.4</v>
      </c>
      <c r="AI166" s="73">
        <v>67</v>
      </c>
      <c r="AJ166" s="63">
        <v>86.9</v>
      </c>
      <c r="AK166" s="73">
        <v>0.5</v>
      </c>
      <c r="AL166" s="63">
        <v>0.5</v>
      </c>
      <c r="AM166" s="73">
        <v>29.8</v>
      </c>
      <c r="AN166" s="63">
        <v>80</v>
      </c>
      <c r="AO166" s="63">
        <v>70.099999999999994</v>
      </c>
      <c r="AP166" s="67">
        <v>750</v>
      </c>
      <c r="AQ166" s="90">
        <v>855</v>
      </c>
      <c r="AR166" s="68">
        <v>1.1399999999999999</v>
      </c>
      <c r="AS166" s="43">
        <v>1</v>
      </c>
      <c r="AT166" s="43">
        <v>1</v>
      </c>
      <c r="AU166" s="43">
        <v>0</v>
      </c>
      <c r="AV166" s="44">
        <v>0</v>
      </c>
      <c r="AW166" s="43">
        <v>3</v>
      </c>
      <c r="AX166" s="43">
        <v>0</v>
      </c>
      <c r="AY166" s="43">
        <v>1</v>
      </c>
      <c r="AZ166" s="43">
        <v>4</v>
      </c>
      <c r="BA166" s="43">
        <v>2</v>
      </c>
      <c r="BB166" s="43">
        <v>4</v>
      </c>
      <c r="BC166" s="43">
        <v>14</v>
      </c>
      <c r="BD166" s="43">
        <v>11</v>
      </c>
      <c r="BE166" s="43">
        <v>8</v>
      </c>
      <c r="BF166" s="43">
        <v>5</v>
      </c>
      <c r="BG166">
        <v>9.6842105263157894</v>
      </c>
      <c r="BH166">
        <v>4.23118352890015</v>
      </c>
      <c r="BI166">
        <v>6.7937335968017596</v>
      </c>
      <c r="BJ166">
        <v>11.4378261566162</v>
      </c>
      <c r="BK166">
        <v>8.8189439271625698</v>
      </c>
      <c r="BL166">
        <v>4.2952931687148697</v>
      </c>
      <c r="BM166">
        <v>0.34292353735384801</v>
      </c>
      <c r="BN166">
        <v>0.66213900698572803</v>
      </c>
      <c r="BO166">
        <v>0.28367680311202997</v>
      </c>
      <c r="BP166">
        <v>0.51004767417907704</v>
      </c>
      <c r="BQ166">
        <v>0.18951597355024599</v>
      </c>
      <c r="BR166">
        <v>0.44073724746704102</v>
      </c>
      <c r="BS166">
        <v>0.85606670379638705</v>
      </c>
      <c r="BT166">
        <v>9.2631578947368407</v>
      </c>
      <c r="BU166">
        <v>4.0413646697998002</v>
      </c>
      <c r="BV166">
        <v>6.3550577163696298</v>
      </c>
      <c r="BW166">
        <v>10.1239261627197</v>
      </c>
      <c r="BX166">
        <v>7.8544638282374297</v>
      </c>
      <c r="BY166">
        <v>4.1802034677817801</v>
      </c>
      <c r="BZ166">
        <v>0.340632521713157</v>
      </c>
      <c r="CA166">
        <v>0.66264357914938798</v>
      </c>
      <c r="CB166">
        <v>0.272696852684021</v>
      </c>
      <c r="CC166">
        <v>0.46083322167396501</v>
      </c>
      <c r="CD166">
        <v>0.30915084150305999</v>
      </c>
      <c r="CE166">
        <v>0.409122854471207</v>
      </c>
      <c r="CF166">
        <v>0.92882531881332397</v>
      </c>
      <c r="CG166">
        <v>9.3684210526315805</v>
      </c>
      <c r="CH166">
        <v>3.6340196132659899</v>
      </c>
      <c r="CI166">
        <v>5.7944016456604004</v>
      </c>
      <c r="CJ166">
        <v>9.9549837112426793</v>
      </c>
      <c r="CK166">
        <v>7.7233312506424801</v>
      </c>
      <c r="CL166">
        <v>4.0596734487522399</v>
      </c>
      <c r="CM166">
        <v>0.32673751064836198</v>
      </c>
      <c r="CN166">
        <v>0.54842734773217505</v>
      </c>
      <c r="CO166">
        <v>0.24432614445686299</v>
      </c>
      <c r="CP166">
        <v>0.37688827514648399</v>
      </c>
      <c r="CQ166">
        <v>0.31912618856215103</v>
      </c>
      <c r="CR166">
        <v>0.34961983561515803</v>
      </c>
      <c r="CS166">
        <v>0.96158140897750899</v>
      </c>
      <c r="CT166">
        <v>8.7368421052631593</v>
      </c>
      <c r="CU166">
        <v>3.4629886150360099</v>
      </c>
      <c r="CV166">
        <v>8.5717639923095703</v>
      </c>
      <c r="CW166">
        <v>16.694259643554702</v>
      </c>
      <c r="CX166">
        <v>13.4877679724442</v>
      </c>
      <c r="CY166">
        <v>5.6778152609429204</v>
      </c>
      <c r="CZ166">
        <v>0.28941959454375499</v>
      </c>
      <c r="DA166">
        <v>0.528996306720809</v>
      </c>
      <c r="DB166">
        <v>0.239272996783257</v>
      </c>
      <c r="DC166">
        <v>0.43544408679008501</v>
      </c>
      <c r="DD166">
        <v>0.266374950793553</v>
      </c>
      <c r="DE166">
        <v>0.47656580805778498</v>
      </c>
      <c r="DF166">
        <v>0.76972621679305997</v>
      </c>
      <c r="DG166">
        <v>10.842105263157899</v>
      </c>
      <c r="DH166">
        <v>4.5456905364990199</v>
      </c>
      <c r="DI166">
        <v>9.7369737625122106</v>
      </c>
      <c r="DJ166">
        <v>16.926307678222699</v>
      </c>
      <c r="DK166" t="s">
        <v>300</v>
      </c>
      <c r="DL166">
        <v>4.7070617130379304</v>
      </c>
      <c r="DM166">
        <v>0.31834370599886902</v>
      </c>
      <c r="DN166">
        <v>0.64748826160817596</v>
      </c>
      <c r="DO166">
        <v>0.28944692015647899</v>
      </c>
      <c r="DP166">
        <v>0.51659893989562999</v>
      </c>
      <c r="DQ166">
        <v>0.13445368188159901</v>
      </c>
      <c r="DR166">
        <v>0.22120025753974901</v>
      </c>
      <c r="DS166">
        <v>0.89825969934463501</v>
      </c>
    </row>
    <row r="167" spans="1:123" s="47" customFormat="1" x14ac:dyDescent="0.45">
      <c r="A167" s="141" t="s">
        <v>160</v>
      </c>
      <c r="B167" s="29">
        <v>1</v>
      </c>
      <c r="C167" s="30">
        <v>22</v>
      </c>
      <c r="D167" s="30">
        <v>4</v>
      </c>
      <c r="E167" s="30">
        <v>4</v>
      </c>
      <c r="F167" s="32">
        <v>1.2789999999999999</v>
      </c>
      <c r="G167" s="32">
        <v>0.43</v>
      </c>
      <c r="H167" s="32">
        <v>1.8620000000000001</v>
      </c>
      <c r="I167" s="32">
        <v>0.25600000000000001</v>
      </c>
      <c r="J167" s="33">
        <v>6.5972222222222224E-2</v>
      </c>
      <c r="K167" s="33">
        <v>3.888888888888889E-2</v>
      </c>
      <c r="L167" s="33">
        <v>5.4166666666666669E-2</v>
      </c>
      <c r="M167" s="33">
        <v>5.7638888888888885E-2</v>
      </c>
      <c r="N167" s="34">
        <v>27.5</v>
      </c>
      <c r="O167" s="34">
        <v>20.100000000000001</v>
      </c>
      <c r="P167" s="34">
        <v>32.299999999999997</v>
      </c>
      <c r="Q167" s="34">
        <v>28.2</v>
      </c>
      <c r="R167" s="35">
        <v>91.2</v>
      </c>
      <c r="S167" s="35">
        <v>31.8</v>
      </c>
      <c r="T167" s="35">
        <v>147.6</v>
      </c>
      <c r="U167" s="46">
        <v>17.899999999999999</v>
      </c>
      <c r="V167" s="37">
        <v>77</v>
      </c>
      <c r="W167" s="37">
        <v>63</v>
      </c>
      <c r="X167" s="37">
        <f>V167-W167</f>
        <v>14</v>
      </c>
      <c r="Y167" s="38">
        <f>SUM(V167/W167)</f>
        <v>1.2222222222222223</v>
      </c>
      <c r="Z167" s="39">
        <v>113.2</v>
      </c>
      <c r="AA167" s="39">
        <v>49</v>
      </c>
      <c r="AB167" s="40">
        <f>SUM(Z167/AA167)</f>
        <v>2.3102040816326532</v>
      </c>
      <c r="AC167" s="40">
        <v>39.92</v>
      </c>
      <c r="AD167" s="41">
        <v>2.5</v>
      </c>
      <c r="AE167" s="34">
        <v>126.1</v>
      </c>
      <c r="AF167" s="34">
        <v>89.4</v>
      </c>
      <c r="AG167" s="34">
        <v>57.1</v>
      </c>
      <c r="AH167" s="34">
        <v>114.1</v>
      </c>
      <c r="AI167" s="34">
        <v>85</v>
      </c>
      <c r="AJ167" s="34">
        <v>133.30000000000001</v>
      </c>
      <c r="AK167" s="34">
        <v>27.4</v>
      </c>
      <c r="AL167" s="34">
        <v>27.4</v>
      </c>
      <c r="AM167" s="34">
        <v>24.8</v>
      </c>
      <c r="AN167" s="34">
        <v>84.5</v>
      </c>
      <c r="AO167" s="34">
        <v>86.3</v>
      </c>
      <c r="AP167" s="42">
        <v>710</v>
      </c>
      <c r="AQ167" s="42">
        <v>695</v>
      </c>
      <c r="AR167" s="38">
        <v>1.02</v>
      </c>
      <c r="AS167" s="43">
        <v>3</v>
      </c>
      <c r="AT167" s="43">
        <v>2</v>
      </c>
      <c r="AU167" s="43">
        <v>0</v>
      </c>
      <c r="AV167" s="44">
        <v>1</v>
      </c>
      <c r="AW167" s="43">
        <v>8</v>
      </c>
      <c r="AX167" s="43">
        <v>0</v>
      </c>
      <c r="AY167" s="43">
        <v>0</v>
      </c>
      <c r="AZ167" s="43">
        <v>9</v>
      </c>
      <c r="BA167" s="43">
        <v>0</v>
      </c>
      <c r="BB167" s="43">
        <v>7</v>
      </c>
      <c r="BC167" s="43">
        <v>24</v>
      </c>
      <c r="BD167" s="43">
        <v>8</v>
      </c>
      <c r="BE167" s="43">
        <v>4</v>
      </c>
      <c r="BF167" s="43">
        <v>10</v>
      </c>
      <c r="BG167">
        <v>14.842105263157899</v>
      </c>
      <c r="BH167">
        <v>9.8227720260620099</v>
      </c>
      <c r="BI167">
        <v>6.0864992141723597</v>
      </c>
      <c r="BJ167">
        <v>12.001715660095201</v>
      </c>
      <c r="BK167">
        <v>8.1489331094842203</v>
      </c>
      <c r="BL167">
        <v>2.6169179761618899</v>
      </c>
      <c r="BM167">
        <v>0.57685529697696702</v>
      </c>
      <c r="BN167">
        <v>1.6923058830306299</v>
      </c>
      <c r="BO167">
        <v>0.60077047348022505</v>
      </c>
      <c r="BP167">
        <v>0.96046966314315796</v>
      </c>
      <c r="BQ167">
        <v>2.0745670585963098E-2</v>
      </c>
      <c r="BR167">
        <v>0.127658531069756</v>
      </c>
      <c r="BS167">
        <v>1.2530813217163099</v>
      </c>
      <c r="BT167">
        <v>11.157894736842101</v>
      </c>
      <c r="BU167">
        <v>4.8751807212829599</v>
      </c>
      <c r="BV167">
        <v>4.8670601844787598</v>
      </c>
      <c r="BW167">
        <v>9.3505516052246094</v>
      </c>
      <c r="BX167">
        <v>6.8180277974981998</v>
      </c>
      <c r="BY167">
        <v>3.3128201633866099</v>
      </c>
      <c r="BZ167">
        <v>0.39513009313193198</v>
      </c>
      <c r="CA167">
        <v>0.76897255676978704</v>
      </c>
      <c r="CB167">
        <v>0.29470175504684398</v>
      </c>
      <c r="CC167">
        <v>0.45302602648735002</v>
      </c>
      <c r="CD167">
        <v>0.22678184506455601</v>
      </c>
      <c r="CE167">
        <v>0.14858356118202201</v>
      </c>
      <c r="CF167">
        <v>0.92771381139755205</v>
      </c>
      <c r="CG167">
        <v>11.2631578947368</v>
      </c>
      <c r="CH167">
        <v>5.4299635887145996</v>
      </c>
      <c r="CI167">
        <v>4.7544388771057102</v>
      </c>
      <c r="CJ167">
        <v>8.0104427337646502</v>
      </c>
      <c r="CK167">
        <v>6.2607798827321899</v>
      </c>
      <c r="CL167">
        <v>3.1474590622193599</v>
      </c>
      <c r="CM167">
        <v>0.42243941399485502</v>
      </c>
      <c r="CN167">
        <v>0.91829515698147401</v>
      </c>
      <c r="CO167">
        <v>0.34858337044715898</v>
      </c>
      <c r="CP167">
        <v>0.54528892040252697</v>
      </c>
      <c r="CQ167">
        <v>0.219390998432442</v>
      </c>
      <c r="CR167">
        <v>0.37373057007789601</v>
      </c>
      <c r="CS167">
        <v>0.96154856681823697</v>
      </c>
      <c r="CT167">
        <v>10.7368421052632</v>
      </c>
      <c r="CU167">
        <v>4.2877507209777797</v>
      </c>
      <c r="CV167">
        <v>4.7885828018188503</v>
      </c>
      <c r="CW167">
        <v>8.4733238220214808</v>
      </c>
      <c r="CX167">
        <v>6.9261296924791802</v>
      </c>
      <c r="CY167">
        <v>3.6558970826411099</v>
      </c>
      <c r="CZ167">
        <v>0.35666682679163603</v>
      </c>
      <c r="DA167">
        <v>0.63053339028085698</v>
      </c>
      <c r="DB167">
        <v>0.267013549804688</v>
      </c>
      <c r="DC167">
        <v>0.40036466717719998</v>
      </c>
      <c r="DD167">
        <v>0.24753112865766999</v>
      </c>
      <c r="DE167">
        <v>7.1431607007980305E-2</v>
      </c>
      <c r="DF167">
        <v>0.94663947820663497</v>
      </c>
      <c r="DG167">
        <v>14</v>
      </c>
      <c r="DH167">
        <v>7.1436076164245597</v>
      </c>
      <c r="DI167">
        <v>4.8352780342102104</v>
      </c>
      <c r="DJ167">
        <v>9.1147756576538104</v>
      </c>
      <c r="DK167">
        <v>6.4776091324655596</v>
      </c>
      <c r="DL167">
        <v>2.8813328777837501</v>
      </c>
      <c r="DM167">
        <v>0.46598590642717702</v>
      </c>
      <c r="DN167">
        <v>1.0825141083024701</v>
      </c>
      <c r="DO167">
        <v>0.41786926984786998</v>
      </c>
      <c r="DP167">
        <v>0.66706120967865001</v>
      </c>
      <c r="DQ167">
        <v>9.7741265951744996E-2</v>
      </c>
      <c r="DR167">
        <v>4.6337615698576001E-2</v>
      </c>
      <c r="DS167">
        <v>0.91262888908386197</v>
      </c>
    </row>
    <row r="168" spans="1:123" s="47" customFormat="1" x14ac:dyDescent="0.45">
      <c r="A168" s="142" t="s">
        <v>161</v>
      </c>
      <c r="B168" s="29">
        <v>0</v>
      </c>
      <c r="C168" s="30">
        <v>26</v>
      </c>
      <c r="D168" s="30">
        <v>4</v>
      </c>
      <c r="E168" s="30">
        <v>4</v>
      </c>
      <c r="F168" s="32">
        <v>0.03</v>
      </c>
      <c r="G168" s="32">
        <v>2.1999999999999999E-2</v>
      </c>
      <c r="H168" s="32">
        <v>5.8999999999999997E-2</v>
      </c>
      <c r="I168" s="32">
        <v>3.1E-2</v>
      </c>
      <c r="J168" s="33">
        <v>0.10555555555555556</v>
      </c>
      <c r="K168" s="33">
        <v>5.7638888888888885E-2</v>
      </c>
      <c r="L168" s="33">
        <v>8.3333333333333329E-2</v>
      </c>
      <c r="M168" s="33">
        <v>0.12291666666666667</v>
      </c>
      <c r="N168" s="34">
        <v>24.9</v>
      </c>
      <c r="O168" s="34">
        <v>31.7</v>
      </c>
      <c r="P168" s="34">
        <v>30.3</v>
      </c>
      <c r="Q168" s="34">
        <v>35.200000000000003</v>
      </c>
      <c r="R168" s="35">
        <v>1.1000000000000001</v>
      </c>
      <c r="S168" s="35">
        <v>34.700000000000003</v>
      </c>
      <c r="T168" s="35">
        <v>25.1</v>
      </c>
      <c r="U168" s="46">
        <v>1.9</v>
      </c>
      <c r="V168" s="42">
        <v>93</v>
      </c>
      <c r="W168" s="37">
        <v>89</v>
      </c>
      <c r="X168" s="37">
        <f>V168-W168</f>
        <v>4</v>
      </c>
      <c r="Y168" s="38">
        <f>SUM(V168/W168)</f>
        <v>1.0449438202247192</v>
      </c>
      <c r="Z168" s="34">
        <v>125</v>
      </c>
      <c r="AA168" s="39">
        <v>71</v>
      </c>
      <c r="AB168" s="40">
        <f>SUM(Z168/AA168)</f>
        <v>1.7605633802816902</v>
      </c>
      <c r="AC168" s="40">
        <v>79.52</v>
      </c>
      <c r="AD168" s="41">
        <v>4.5</v>
      </c>
      <c r="AE168" s="34">
        <v>101.3</v>
      </c>
      <c r="AF168" s="34">
        <v>63.2</v>
      </c>
      <c r="AG168" s="34">
        <v>87</v>
      </c>
      <c r="AH168" s="34">
        <v>95.5</v>
      </c>
      <c r="AI168" s="34">
        <v>60</v>
      </c>
      <c r="AJ168" s="34">
        <v>118.8</v>
      </c>
      <c r="AK168" s="34">
        <v>0.4</v>
      </c>
      <c r="AL168" s="34">
        <v>0.4</v>
      </c>
      <c r="AM168" s="34">
        <v>22.4</v>
      </c>
      <c r="AN168" s="34">
        <v>90.2</v>
      </c>
      <c r="AO168" s="34">
        <v>90.9</v>
      </c>
      <c r="AP168" s="42">
        <v>665</v>
      </c>
      <c r="AQ168" s="42">
        <v>660</v>
      </c>
      <c r="AR168" s="38">
        <v>1.01</v>
      </c>
      <c r="AS168" s="43">
        <v>4</v>
      </c>
      <c r="AT168" s="43">
        <v>3</v>
      </c>
      <c r="AU168" s="43">
        <v>1</v>
      </c>
      <c r="AV168" s="44">
        <v>0</v>
      </c>
      <c r="AW168" s="43">
        <v>5</v>
      </c>
      <c r="AX168" s="43">
        <v>8</v>
      </c>
      <c r="AY168" s="43">
        <v>0</v>
      </c>
      <c r="AZ168" s="43">
        <v>23</v>
      </c>
      <c r="BA168" s="43">
        <v>0</v>
      </c>
      <c r="BB168" s="43">
        <v>12</v>
      </c>
      <c r="BC168" s="43">
        <v>48</v>
      </c>
      <c r="BD168" s="43">
        <v>3</v>
      </c>
      <c r="BE168" s="43">
        <v>3</v>
      </c>
      <c r="BF168" s="43">
        <v>4</v>
      </c>
      <c r="BG168">
        <v>12</v>
      </c>
      <c r="BH168">
        <v>5.4680228233337402</v>
      </c>
      <c r="BI168">
        <v>4.1535458564758301</v>
      </c>
      <c r="BJ168">
        <v>7.7467718124389604</v>
      </c>
      <c r="BK168">
        <v>5.9224478320071601</v>
      </c>
      <c r="BL168">
        <v>3.1609465434537301</v>
      </c>
      <c r="BM168">
        <v>0.41450897211813698</v>
      </c>
      <c r="BN168">
        <v>0.85394176493746798</v>
      </c>
      <c r="BO168">
        <v>0.32782626152038602</v>
      </c>
      <c r="BP168">
        <v>0.48885986208915699</v>
      </c>
      <c r="BQ168">
        <v>0.27703150778019198</v>
      </c>
      <c r="BR168">
        <v>3.8719132542610203E-2</v>
      </c>
      <c r="BS168">
        <v>0.90673983097076405</v>
      </c>
      <c r="BT168">
        <v>9.7894736842105292</v>
      </c>
      <c r="BU168">
        <v>4.3701977729797399</v>
      </c>
      <c r="BV168">
        <v>4.9125995635986301</v>
      </c>
      <c r="BW168">
        <v>7.8663091659545898</v>
      </c>
      <c r="BX168">
        <v>6.1989295106185098</v>
      </c>
      <c r="BY168">
        <v>3.4080021004927801</v>
      </c>
      <c r="BZ168">
        <v>0.37658272592958197</v>
      </c>
      <c r="CA168">
        <v>0.71438149030454201</v>
      </c>
      <c r="CB168">
        <v>0.29234051704406699</v>
      </c>
      <c r="CC168">
        <v>0.43706685304641701</v>
      </c>
      <c r="CD168">
        <v>0.27946421151265899</v>
      </c>
      <c r="CE168">
        <v>0.198342755436897</v>
      </c>
      <c r="CF168">
        <v>0.98133218288421598</v>
      </c>
      <c r="CG168">
        <v>10</v>
      </c>
      <c r="CH168">
        <v>4.5093297958373997</v>
      </c>
      <c r="CI168">
        <v>4.96944332122803</v>
      </c>
      <c r="CJ168">
        <v>7.6459050178527797</v>
      </c>
      <c r="CK168">
        <v>6.4923666401913298</v>
      </c>
      <c r="CL168">
        <v>3.4973885831777101</v>
      </c>
      <c r="CM168">
        <v>0.37985690996969601</v>
      </c>
      <c r="CN168">
        <v>0.76949919205031903</v>
      </c>
      <c r="CO168">
        <v>0.304387927055359</v>
      </c>
      <c r="CP168">
        <v>0.45577082037925698</v>
      </c>
      <c r="CQ168">
        <v>0.28111815521871802</v>
      </c>
      <c r="CR168">
        <v>0.29362469911575301</v>
      </c>
      <c r="CS168">
        <v>0.86658692359924305</v>
      </c>
      <c r="CT168">
        <v>9.8947368421052602</v>
      </c>
      <c r="CU168">
        <v>4.2652101516723597</v>
      </c>
      <c r="CV168">
        <v>4.9426717758178702</v>
      </c>
      <c r="CW168">
        <v>7.8279724121093803</v>
      </c>
      <c r="CX168">
        <v>6.5962981424833602</v>
      </c>
      <c r="CY168">
        <v>3.6087011551996402</v>
      </c>
      <c r="CZ168">
        <v>0.36248192376872101</v>
      </c>
      <c r="DA168">
        <v>0.68094497571922497</v>
      </c>
      <c r="DB168">
        <v>0.28692275285720797</v>
      </c>
      <c r="DC168">
        <v>0.42445892095565801</v>
      </c>
      <c r="DD168">
        <v>0.29307792926308002</v>
      </c>
      <c r="DE168">
        <v>0.18239648640155801</v>
      </c>
      <c r="DF168">
        <v>0.898978412151337</v>
      </c>
      <c r="DG168">
        <v>10.3157894736842</v>
      </c>
      <c r="DH168">
        <v>4.0271701812744096</v>
      </c>
      <c r="DI168">
        <v>5.2222766876220703</v>
      </c>
      <c r="DJ168">
        <v>8.5029029846191406</v>
      </c>
      <c r="DK168">
        <v>7.2030410264667699</v>
      </c>
      <c r="DL168">
        <v>3.87165381406483</v>
      </c>
      <c r="DM168">
        <v>0.34436493425896197</v>
      </c>
      <c r="DN168">
        <v>0.60123167715940695</v>
      </c>
      <c r="DO168">
        <v>0.23653185367584201</v>
      </c>
      <c r="DP168">
        <v>0.37734881043434099</v>
      </c>
      <c r="DQ168">
        <v>0.298545431987568</v>
      </c>
      <c r="DR168">
        <v>0.352624982595444</v>
      </c>
      <c r="DS168">
        <v>0.87506169080734297</v>
      </c>
    </row>
    <row r="169" spans="1:123" s="47" customFormat="1" x14ac:dyDescent="0.45">
      <c r="A169" s="142" t="s">
        <v>162</v>
      </c>
      <c r="B169" s="29">
        <v>1</v>
      </c>
      <c r="C169" s="30">
        <v>43</v>
      </c>
      <c r="D169" s="30">
        <v>4</v>
      </c>
      <c r="E169" s="30">
        <v>4</v>
      </c>
      <c r="F169" s="32">
        <v>1.0680000000000001</v>
      </c>
      <c r="G169" s="32">
        <v>1.1140000000000001</v>
      </c>
      <c r="H169" s="32">
        <v>3.02</v>
      </c>
      <c r="I169" s="32">
        <v>0.52300000000000002</v>
      </c>
      <c r="J169" s="33">
        <v>4.0972222222222222E-2</v>
      </c>
      <c r="K169" s="33">
        <v>4.0972222222222222E-2</v>
      </c>
      <c r="L169" s="33">
        <v>3.8194444444444441E-2</v>
      </c>
      <c r="M169" s="33">
        <v>9.7222222222222224E-2</v>
      </c>
      <c r="N169" s="34">
        <v>35.5</v>
      </c>
      <c r="O169" s="34">
        <v>36.299999999999997</v>
      </c>
      <c r="P169" s="34">
        <v>40.6</v>
      </c>
      <c r="Q169" s="34">
        <v>35.9</v>
      </c>
      <c r="R169" s="35">
        <v>24</v>
      </c>
      <c r="S169" s="35">
        <v>36.4</v>
      </c>
      <c r="T169" s="35">
        <v>328.6</v>
      </c>
      <c r="U169" s="46">
        <v>35.9</v>
      </c>
      <c r="V169" s="48">
        <v>90</v>
      </c>
      <c r="W169" s="37">
        <v>79</v>
      </c>
      <c r="X169" s="37">
        <f>V169-W169</f>
        <v>11</v>
      </c>
      <c r="Y169" s="38">
        <f>SUM(V169/W169)</f>
        <v>1.139240506329114</v>
      </c>
      <c r="Z169" s="52">
        <v>112.1</v>
      </c>
      <c r="AA169" s="39">
        <v>69.400000000000006</v>
      </c>
      <c r="AB169" s="40">
        <f>SUM(Z169/AA169)</f>
        <v>1.6152737752161381</v>
      </c>
      <c r="AC169" s="40">
        <v>62.09</v>
      </c>
      <c r="AD169" s="41">
        <v>3</v>
      </c>
      <c r="AE169" s="39">
        <v>104.2</v>
      </c>
      <c r="AF169" s="34">
        <v>65.2</v>
      </c>
      <c r="AG169" s="39">
        <v>80</v>
      </c>
      <c r="AH169" s="34">
        <v>100.1</v>
      </c>
      <c r="AI169" s="39">
        <v>63</v>
      </c>
      <c r="AJ169" s="34">
        <v>127.7</v>
      </c>
      <c r="AK169" s="39">
        <v>0.1</v>
      </c>
      <c r="AL169" s="34">
        <v>0.1</v>
      </c>
      <c r="AM169" s="39">
        <v>9.8000000000000007</v>
      </c>
      <c r="AN169" s="34">
        <v>90.9</v>
      </c>
      <c r="AO169" s="34">
        <v>96.8</v>
      </c>
      <c r="AP169" s="42">
        <v>660</v>
      </c>
      <c r="AQ169" s="42">
        <v>620</v>
      </c>
      <c r="AR169" s="38">
        <v>1.06</v>
      </c>
      <c r="AS169" s="43">
        <v>0</v>
      </c>
      <c r="AT169" s="43">
        <v>0</v>
      </c>
      <c r="AU169" s="43">
        <v>0</v>
      </c>
      <c r="AV169" s="44">
        <v>0</v>
      </c>
      <c r="AW169" s="43">
        <v>7</v>
      </c>
      <c r="AX169" s="43">
        <v>0</v>
      </c>
      <c r="AY169" s="43">
        <v>0</v>
      </c>
      <c r="AZ169" s="43">
        <v>0</v>
      </c>
      <c r="BA169" s="43">
        <v>0</v>
      </c>
      <c r="BB169" s="43">
        <v>3</v>
      </c>
      <c r="BC169" s="43">
        <v>10</v>
      </c>
      <c r="BD169" s="43">
        <v>9</v>
      </c>
      <c r="BE169" s="43">
        <v>10</v>
      </c>
      <c r="BF169" s="43">
        <v>4</v>
      </c>
      <c r="BG169">
        <v>12.6315789473684</v>
      </c>
      <c r="BH169">
        <v>7.8550744056701696</v>
      </c>
      <c r="BI169">
        <v>19.200233459472699</v>
      </c>
      <c r="BJ169">
        <v>28.517116546630898</v>
      </c>
      <c r="BK169">
        <v>22.907595684653799</v>
      </c>
      <c r="BL169">
        <v>4.6493634675678503</v>
      </c>
      <c r="BM169">
        <v>0.50035622718584505</v>
      </c>
      <c r="BN169">
        <v>1.40018643649148</v>
      </c>
      <c r="BO169">
        <v>0.486350268125534</v>
      </c>
      <c r="BP169">
        <v>0.858501136302948</v>
      </c>
      <c r="BQ169">
        <v>6.7186074766170695E-2</v>
      </c>
      <c r="BR169">
        <v>0.22084568440914201</v>
      </c>
      <c r="BS169">
        <v>0.66613149642944303</v>
      </c>
      <c r="BT169">
        <v>10.7368421052632</v>
      </c>
      <c r="BU169">
        <v>4.9371299743652299</v>
      </c>
      <c r="BV169">
        <v>7.1583833694457999</v>
      </c>
      <c r="BW169">
        <v>14.0431613922119</v>
      </c>
      <c r="BX169">
        <v>9.9405915109734799</v>
      </c>
      <c r="BY169">
        <v>3.94744983542035</v>
      </c>
      <c r="BZ169">
        <v>0.37728779311879401</v>
      </c>
      <c r="CA169">
        <v>0.77595567154640799</v>
      </c>
      <c r="CB169">
        <v>0.32091975212097201</v>
      </c>
      <c r="CC169">
        <v>0.53795868158340499</v>
      </c>
      <c r="CD169">
        <v>0.16096703981987501</v>
      </c>
      <c r="CE169">
        <v>0.309115409851074</v>
      </c>
      <c r="CF169">
        <v>0.78930610418319702</v>
      </c>
      <c r="CG169">
        <v>10.9473684210526</v>
      </c>
      <c r="CH169">
        <v>5.0595231056213397</v>
      </c>
      <c r="CI169">
        <v>5.5530252456665004</v>
      </c>
      <c r="CJ169">
        <v>10.175900459289601</v>
      </c>
      <c r="CK169">
        <v>7.4501205996463202</v>
      </c>
      <c r="CL169">
        <v>3.4922953969553898</v>
      </c>
      <c r="CM169">
        <v>0.391485587928671</v>
      </c>
      <c r="CN169">
        <v>0.80750619811344804</v>
      </c>
      <c r="CO169">
        <v>0.32486572861671398</v>
      </c>
      <c r="CP169">
        <v>0.52855205535888705</v>
      </c>
      <c r="CQ169">
        <v>0.18995327493455799</v>
      </c>
      <c r="CR169">
        <v>0.200112715363503</v>
      </c>
      <c r="CS169">
        <v>0.89643645286560103</v>
      </c>
      <c r="CT169">
        <v>10.526315789473699</v>
      </c>
      <c r="CU169">
        <v>5.5430326461792001</v>
      </c>
      <c r="CV169">
        <v>4.9679527282714799</v>
      </c>
      <c r="CW169">
        <v>7.47335004806519</v>
      </c>
      <c r="CX169">
        <v>6.1605557140551097</v>
      </c>
      <c r="CY169">
        <v>3.16146639425155</v>
      </c>
      <c r="CZ169">
        <v>0.423797149127354</v>
      </c>
      <c r="DA169">
        <v>0.94297069974726599</v>
      </c>
      <c r="DB169">
        <v>0.36775314807891801</v>
      </c>
      <c r="DC169">
        <v>0.623010814189911</v>
      </c>
      <c r="DD169">
        <v>0.17362002399597301</v>
      </c>
      <c r="DE169">
        <v>0.38049548864364602</v>
      </c>
      <c r="DF169">
        <v>0.84411555528640703</v>
      </c>
      <c r="DG169">
        <v>11.0526315789474</v>
      </c>
      <c r="DH169">
        <v>5.1796088218689</v>
      </c>
      <c r="DI169">
        <v>5.0203752517700204</v>
      </c>
      <c r="DJ169">
        <v>7.8062543869018599</v>
      </c>
      <c r="DK169">
        <v>6.21947968633551</v>
      </c>
      <c r="DL169">
        <v>3.2972575391245198</v>
      </c>
      <c r="DM169">
        <v>0.40643453685372899</v>
      </c>
      <c r="DN169">
        <v>0.84979472008798995</v>
      </c>
      <c r="DO169">
        <v>0.33692046999931302</v>
      </c>
      <c r="DP169">
        <v>0.52477180957794201</v>
      </c>
      <c r="DQ169">
        <v>0.20873734003017499</v>
      </c>
      <c r="DR169">
        <v>0.155180424451828</v>
      </c>
      <c r="DS169">
        <v>0.91904276609420799</v>
      </c>
    </row>
    <row r="170" spans="1:123" s="47" customFormat="1" x14ac:dyDescent="0.45">
      <c r="A170" s="141" t="s">
        <v>163</v>
      </c>
      <c r="B170" s="29">
        <v>1</v>
      </c>
      <c r="C170" s="30">
        <v>16</v>
      </c>
      <c r="D170" s="30">
        <v>4</v>
      </c>
      <c r="E170" s="30">
        <v>4</v>
      </c>
      <c r="F170" s="32">
        <v>0.48599999999999999</v>
      </c>
      <c r="G170" s="32">
        <v>0.32300000000000001</v>
      </c>
      <c r="H170" s="32">
        <v>2.41</v>
      </c>
      <c r="I170" s="32">
        <v>0.55600000000000005</v>
      </c>
      <c r="J170" s="33">
        <v>0.12986111111111112</v>
      </c>
      <c r="K170" s="33">
        <v>0.13055555555555556</v>
      </c>
      <c r="L170" s="33">
        <v>6.9444444444444441E-3</v>
      </c>
      <c r="M170" s="33">
        <v>0.11319444444444444</v>
      </c>
      <c r="N170" s="34">
        <v>49.2</v>
      </c>
      <c r="O170" s="34">
        <v>41.6</v>
      </c>
      <c r="P170" s="34">
        <v>64.099999999999994</v>
      </c>
      <c r="Q170" s="34">
        <v>53.7</v>
      </c>
      <c r="R170" s="35">
        <v>20.6</v>
      </c>
      <c r="S170" s="35">
        <v>9.8000000000000007</v>
      </c>
      <c r="T170" s="35">
        <v>505.4</v>
      </c>
      <c r="U170" s="46">
        <v>47.8</v>
      </c>
      <c r="V170" s="37">
        <v>67</v>
      </c>
      <c r="W170" s="37">
        <v>46</v>
      </c>
      <c r="X170" s="37">
        <f>V170-W170</f>
        <v>21</v>
      </c>
      <c r="Y170" s="38">
        <f>SUM(V170/W170)</f>
        <v>1.4565217391304348</v>
      </c>
      <c r="Z170" s="39">
        <v>97.6</v>
      </c>
      <c r="AA170" s="39">
        <v>45.1</v>
      </c>
      <c r="AB170" s="40">
        <f>SUM(Z170/AA170)</f>
        <v>2.164079822616408</v>
      </c>
      <c r="AC170" s="40">
        <v>35.58</v>
      </c>
      <c r="AD170" s="41">
        <v>8.6999999999999993</v>
      </c>
      <c r="AE170" s="34">
        <v>105.9</v>
      </c>
      <c r="AF170" s="34">
        <v>64.7</v>
      </c>
      <c r="AG170" s="34">
        <v>45.4</v>
      </c>
      <c r="AH170" s="34">
        <v>93.4</v>
      </c>
      <c r="AI170" s="34">
        <v>60</v>
      </c>
      <c r="AJ170" s="34">
        <v>91.6</v>
      </c>
      <c r="AK170" s="34">
        <v>20.399999999999999</v>
      </c>
      <c r="AL170" s="34">
        <v>1.5</v>
      </c>
      <c r="AM170" s="34">
        <v>25.8</v>
      </c>
      <c r="AN170" s="34">
        <v>50.2</v>
      </c>
      <c r="AO170" s="34">
        <v>54.5</v>
      </c>
      <c r="AP170" s="42">
        <v>1195</v>
      </c>
      <c r="AQ170" s="42">
        <v>1100</v>
      </c>
      <c r="AR170" s="38">
        <v>1.0900000000000001</v>
      </c>
      <c r="AS170" s="43">
        <v>1</v>
      </c>
      <c r="AT170" s="43">
        <v>1</v>
      </c>
      <c r="AU170" s="43">
        <v>0</v>
      </c>
      <c r="AV170" s="44">
        <v>0</v>
      </c>
      <c r="AW170" s="43">
        <v>7</v>
      </c>
      <c r="AX170" s="43">
        <v>0</v>
      </c>
      <c r="AY170" s="43">
        <v>0</v>
      </c>
      <c r="AZ170" s="43">
        <v>6</v>
      </c>
      <c r="BA170" s="43">
        <v>0</v>
      </c>
      <c r="BB170" s="43">
        <v>0</v>
      </c>
      <c r="BC170" s="43">
        <v>13</v>
      </c>
      <c r="BD170" s="43">
        <v>2</v>
      </c>
      <c r="BE170" s="43">
        <v>8</v>
      </c>
      <c r="BF170" s="43">
        <v>6</v>
      </c>
      <c r="BG170">
        <v>16</v>
      </c>
      <c r="BH170">
        <v>12.524644851684601</v>
      </c>
      <c r="BI170">
        <v>1.84271824359894</v>
      </c>
      <c r="BJ170">
        <v>3.67096042633057</v>
      </c>
      <c r="BK170" t="s">
        <v>300</v>
      </c>
      <c r="BL170">
        <v>1.39683925014695</v>
      </c>
      <c r="BM170">
        <v>0.70646176737625599</v>
      </c>
      <c r="BN170">
        <v>2.46488660996964</v>
      </c>
      <c r="BO170">
        <v>0.71689701080322299</v>
      </c>
      <c r="BP170">
        <v>1.1389733552932699</v>
      </c>
      <c r="BQ170">
        <v>1.5526648679111001E-2</v>
      </c>
      <c r="BR170">
        <v>-7.5188554823398604E-2</v>
      </c>
      <c r="BS170">
        <v>0.96589124202728305</v>
      </c>
      <c r="BT170">
        <v>13.157894736842101</v>
      </c>
      <c r="BU170">
        <v>6.0970993041992196</v>
      </c>
      <c r="BV170">
        <v>4.6663565635681197</v>
      </c>
      <c r="BW170">
        <v>9.1186065673828107</v>
      </c>
      <c r="BX170">
        <v>6.4425770358035397</v>
      </c>
      <c r="BY170">
        <v>2.9385071107518601</v>
      </c>
      <c r="BZ170">
        <v>0.44458401761660599</v>
      </c>
      <c r="CA170">
        <v>0.95277933762256695</v>
      </c>
      <c r="CB170">
        <v>0.33817902207374601</v>
      </c>
      <c r="CC170">
        <v>0.523232221603394</v>
      </c>
      <c r="CD170">
        <v>0.166981914612502</v>
      </c>
      <c r="CE170">
        <v>2.9693339020013799E-2</v>
      </c>
      <c r="CF170">
        <v>0.90505033731460605</v>
      </c>
      <c r="CG170">
        <v>13.2631578947368</v>
      </c>
      <c r="CH170">
        <v>7.28507280349731</v>
      </c>
      <c r="CI170">
        <v>12.6130361557007</v>
      </c>
      <c r="CJ170">
        <v>18.832014083862301</v>
      </c>
      <c r="CK170">
        <v>15.233303973549299</v>
      </c>
      <c r="CL170">
        <v>3.76501869388491</v>
      </c>
      <c r="CM170">
        <v>0.48275041790156398</v>
      </c>
      <c r="CN170">
        <v>1.23113039696836</v>
      </c>
      <c r="CO170">
        <v>0.43568018078803999</v>
      </c>
      <c r="CP170">
        <v>0.69903749227523804</v>
      </c>
      <c r="CQ170">
        <v>8.99938744781342E-2</v>
      </c>
      <c r="CR170">
        <v>0.11836975812912</v>
      </c>
      <c r="CS170">
        <v>0.70781767368316695</v>
      </c>
      <c r="CT170">
        <v>12.7368421052632</v>
      </c>
      <c r="CU170">
        <v>5.9202547073364302</v>
      </c>
      <c r="CV170">
        <v>4.3359823226928702</v>
      </c>
      <c r="CW170">
        <v>6.8033132553100604</v>
      </c>
      <c r="CX170">
        <v>5.5818328606454903</v>
      </c>
      <c r="CY170">
        <v>2.9602426234741701</v>
      </c>
      <c r="CZ170">
        <v>0.42931217211588102</v>
      </c>
      <c r="DA170">
        <v>0.88820654237850005</v>
      </c>
      <c r="DB170">
        <v>0.34747385978698703</v>
      </c>
      <c r="DC170">
        <v>0.52570462226867698</v>
      </c>
      <c r="DD170">
        <v>0.18091866781930499</v>
      </c>
      <c r="DE170">
        <v>0.115723818540573</v>
      </c>
      <c r="DF170">
        <v>0.90957802534103405</v>
      </c>
      <c r="DG170">
        <v>18</v>
      </c>
      <c r="DH170">
        <v>11.5057430267334</v>
      </c>
      <c r="DI170">
        <v>2.0460903644561799</v>
      </c>
      <c r="DJ170">
        <v>3.7070281505584699</v>
      </c>
      <c r="DK170">
        <v>3.2802465212972498</v>
      </c>
      <c r="DL170">
        <v>1.7580948252427</v>
      </c>
      <c r="DM170">
        <v>0.65743832645830702</v>
      </c>
      <c r="DN170">
        <v>1.86724370499713</v>
      </c>
      <c r="DO170">
        <v>0.60911595821380604</v>
      </c>
      <c r="DP170">
        <v>0.913673996925354</v>
      </c>
      <c r="DQ170">
        <v>3.0407549881333599E-2</v>
      </c>
      <c r="DR170">
        <v>-5.5550951510667801E-2</v>
      </c>
      <c r="DS170">
        <v>0.95053631067276001</v>
      </c>
    </row>
  </sheetData>
  <phoneticPr fontId="5" type="noConversion"/>
  <pageMargins left="0.7" right="0.7" top="0.75" bottom="0.75" header="0.3" footer="0.3"/>
  <pageSetup paperSize="9" scale="1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AFT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User</cp:lastModifiedBy>
  <dcterms:created xsi:type="dcterms:W3CDTF">2018-10-22T05:00:47Z</dcterms:created>
  <dcterms:modified xsi:type="dcterms:W3CDTF">2022-08-07T10:44:01Z</dcterms:modified>
</cp:coreProperties>
</file>