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un/Downloads/"/>
    </mc:Choice>
  </mc:AlternateContent>
  <xr:revisionPtr revIDLastSave="0" documentId="13_ncr:1_{1DFB0107-3BB0-9342-9429-48E8F32FA997}" xr6:coauthVersionLast="47" xr6:coauthVersionMax="47" xr10:uidLastSave="{00000000-0000-0000-0000-000000000000}"/>
  <bookViews>
    <workbookView xWindow="39140" yWindow="-5960" windowWidth="25600" windowHeight="28300" activeTab="5" xr2:uid="{00000000-000D-0000-FFFF-FFFF00000000}"/>
  </bookViews>
  <sheets>
    <sheet name="RawData" sheetId="10" r:id="rId1"/>
    <sheet name="EDA with Pivot table" sheetId="11" r:id="rId2"/>
    <sheet name="Descriptive_statistics" sheetId="12" r:id="rId3"/>
    <sheet name="ScatterPlot &amp; BoxPlot" sheetId="13" r:id="rId4"/>
    <sheet name="Data preprocessing" sheetId="14" r:id="rId5"/>
    <sheet name="Data Visualization" sheetId="15" r:id="rId6"/>
  </sheets>
  <definedNames>
    <definedName name="_xlnm._FilterDatabase" localSheetId="0" hidden="1">RawData!$A$1:$K$88</definedName>
    <definedName name="_xlchart.v1.0" hidden="1">'ScatterPlot &amp; BoxPlot'!$G$5</definedName>
    <definedName name="_xlchart.v1.1" hidden="1">'ScatterPlot &amp; BoxPlot'!$G$6:$G$64</definedName>
    <definedName name="_xlchart.v1.2" hidden="1">'ScatterPlot &amp; BoxPlot'!$H$5</definedName>
    <definedName name="_xlchart.v1.3" hidden="1">'ScatterPlot &amp; BoxPlot'!$H$6:$H$64</definedName>
    <definedName name="Slicer_species">#N/A</definedName>
  </definedNames>
  <calcPr calcId="181029"/>
  <pivotCaches>
    <pivotCache cacheId="46" r:id="rId7"/>
    <pivotCache cacheId="47" r:id="rId8"/>
    <pivotCache cacheId="48"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15" l="1"/>
  <c r="O6" i="15"/>
  <c r="O7" i="15"/>
  <c r="O8" i="15"/>
  <c r="O9" i="15"/>
  <c r="O10" i="15"/>
  <c r="O11" i="15"/>
  <c r="O12" i="15"/>
</calcChain>
</file>

<file path=xl/sharedStrings.xml><?xml version="1.0" encoding="utf-8"?>
<sst xmlns="http://schemas.openxmlformats.org/spreadsheetml/2006/main" count="2212" uniqueCount="253">
  <si>
    <t>name</t>
  </si>
  <si>
    <t>height</t>
  </si>
  <si>
    <t>mass</t>
  </si>
  <si>
    <t>hair_color</t>
  </si>
  <si>
    <t>skin_color</t>
  </si>
  <si>
    <t>eye_color</t>
  </si>
  <si>
    <t>birth_year</t>
  </si>
  <si>
    <t>sex</t>
  </si>
  <si>
    <t>gender</t>
  </si>
  <si>
    <t>homeworld</t>
  </si>
  <si>
    <t>species</t>
  </si>
  <si>
    <t>Luke Skywalker</t>
  </si>
  <si>
    <t>blond</t>
  </si>
  <si>
    <t>fair</t>
  </si>
  <si>
    <t>blue</t>
  </si>
  <si>
    <t>male</t>
  </si>
  <si>
    <t>masculine</t>
  </si>
  <si>
    <t>Tatooine</t>
  </si>
  <si>
    <t>Human</t>
  </si>
  <si>
    <t>C-3PO</t>
  </si>
  <si>
    <t>NA</t>
  </si>
  <si>
    <t>gold</t>
  </si>
  <si>
    <t>yellow</t>
  </si>
  <si>
    <t>none</t>
  </si>
  <si>
    <t>Droid</t>
  </si>
  <si>
    <t>R2-D2</t>
  </si>
  <si>
    <t>white, blue</t>
  </si>
  <si>
    <t>red</t>
  </si>
  <si>
    <t>Naboo</t>
  </si>
  <si>
    <t>Darth Vader</t>
  </si>
  <si>
    <t>white</t>
  </si>
  <si>
    <t>Leia Organa</t>
  </si>
  <si>
    <t>brown</t>
  </si>
  <si>
    <t>light</t>
  </si>
  <si>
    <t>female</t>
  </si>
  <si>
    <t>feminine</t>
  </si>
  <si>
    <t>Alderaan</t>
  </si>
  <si>
    <t>Owen Lars</t>
  </si>
  <si>
    <t>brown, grey</t>
  </si>
  <si>
    <t>Beru Whitesun lars</t>
  </si>
  <si>
    <t>R5-D4</t>
  </si>
  <si>
    <t>white, red</t>
  </si>
  <si>
    <t>Biggs Darklighter</t>
  </si>
  <si>
    <t>black</t>
  </si>
  <si>
    <t>Obi-Wan Kenobi</t>
  </si>
  <si>
    <t>auburn, white</t>
  </si>
  <si>
    <t>blue-gray</t>
  </si>
  <si>
    <t>Stewjon</t>
  </si>
  <si>
    <t>Anakin Skywalker</t>
  </si>
  <si>
    <t>Wilhuff Tarkin</t>
  </si>
  <si>
    <t>auburn, grey</t>
  </si>
  <si>
    <t>Eriadu</t>
  </si>
  <si>
    <t>Chewbacca</t>
  </si>
  <si>
    <t>unknown</t>
  </si>
  <si>
    <t>Kashyyyk</t>
  </si>
  <si>
    <t>Wookiee</t>
  </si>
  <si>
    <t>Han Solo</t>
  </si>
  <si>
    <t>Corellia</t>
  </si>
  <si>
    <t>Greedo</t>
  </si>
  <si>
    <t>green</t>
  </si>
  <si>
    <t>Rodia</t>
  </si>
  <si>
    <t>Rodian</t>
  </si>
  <si>
    <t>Jabba Desilijic Tiure</t>
  </si>
  <si>
    <t>green-tan, brown</t>
  </si>
  <si>
    <t>orange</t>
  </si>
  <si>
    <t>hermaphroditic</t>
  </si>
  <si>
    <t>Nal Hutta</t>
  </si>
  <si>
    <t>Hutt</t>
  </si>
  <si>
    <t>Wedge Antilles</t>
  </si>
  <si>
    <t>hazel</t>
  </si>
  <si>
    <t>Jek Tono Porkins</t>
  </si>
  <si>
    <t>Bestine IV</t>
  </si>
  <si>
    <t>Yoda</t>
  </si>
  <si>
    <t>Yoda's species</t>
  </si>
  <si>
    <t>Palpatine</t>
  </si>
  <si>
    <t>grey</t>
  </si>
  <si>
    <t>pale</t>
  </si>
  <si>
    <t>Boba Fett</t>
  </si>
  <si>
    <t>Kamino</t>
  </si>
  <si>
    <t>IG-88</t>
  </si>
  <si>
    <t>metal</t>
  </si>
  <si>
    <t>Bossk</t>
  </si>
  <si>
    <t>Trandosha</t>
  </si>
  <si>
    <t>Trandoshan</t>
  </si>
  <si>
    <t>Lando Calrissian</t>
  </si>
  <si>
    <t>dark</t>
  </si>
  <si>
    <t>Socorro</t>
  </si>
  <si>
    <t>Lobot</t>
  </si>
  <si>
    <t>Bespin</t>
  </si>
  <si>
    <t>Ackbar</t>
  </si>
  <si>
    <t>brown mottle</t>
  </si>
  <si>
    <t>Mon Cala</t>
  </si>
  <si>
    <t>Mon Calamari</t>
  </si>
  <si>
    <t>Mon Mothma</t>
  </si>
  <si>
    <t>auburn</t>
  </si>
  <si>
    <t>Chandrila</t>
  </si>
  <si>
    <t>Arvel Crynyd</t>
  </si>
  <si>
    <t>Wicket Systri Warrick</t>
  </si>
  <si>
    <t>Endor</t>
  </si>
  <si>
    <t>Ewok</t>
  </si>
  <si>
    <t>Nien Nunb</t>
  </si>
  <si>
    <t>Sullust</t>
  </si>
  <si>
    <t>Sullustan</t>
  </si>
  <si>
    <t>Qui-Gon Jinn</t>
  </si>
  <si>
    <t>Nute Gunray</t>
  </si>
  <si>
    <t>mottled green</t>
  </si>
  <si>
    <t>Cato Neimoidia</t>
  </si>
  <si>
    <t>Neimodian</t>
  </si>
  <si>
    <t>Finis Valorum</t>
  </si>
  <si>
    <t>Coruscant</t>
  </si>
  <si>
    <t>Jar Jar Binks</t>
  </si>
  <si>
    <t>Gungan</t>
  </si>
  <si>
    <t>Roos Tarpals</t>
  </si>
  <si>
    <t>Rugor Nass</t>
  </si>
  <si>
    <t>Ric Oli챕</t>
  </si>
  <si>
    <t>Watto</t>
  </si>
  <si>
    <t>blue, grey</t>
  </si>
  <si>
    <t>Toydaria</t>
  </si>
  <si>
    <t>Toydarian</t>
  </si>
  <si>
    <t>Sebulba</t>
  </si>
  <si>
    <t>grey, red</t>
  </si>
  <si>
    <t>Malastare</t>
  </si>
  <si>
    <t>Dug</t>
  </si>
  <si>
    <t>Quarsh Panaka</t>
  </si>
  <si>
    <t>Shmi Skywalker</t>
  </si>
  <si>
    <t>Darth Maul</t>
  </si>
  <si>
    <t>Dathomir</t>
  </si>
  <si>
    <t>Zabrak</t>
  </si>
  <si>
    <t>Bib Fortuna</t>
  </si>
  <si>
    <t>pink</t>
  </si>
  <si>
    <t>Ryloth</t>
  </si>
  <si>
    <t>Twi'lek</t>
  </si>
  <si>
    <t>Ayla Secura</t>
  </si>
  <si>
    <t>Dud Bolt</t>
  </si>
  <si>
    <t>Vulpter</t>
  </si>
  <si>
    <t>Vulptereen</t>
  </si>
  <si>
    <t>Gasgano</t>
  </si>
  <si>
    <t>Troiken</t>
  </si>
  <si>
    <t>Xexto</t>
  </si>
  <si>
    <t>Ben Quadinaros</t>
  </si>
  <si>
    <t>grey, green, yellow</t>
  </si>
  <si>
    <t>Tund</t>
  </si>
  <si>
    <t>Toong</t>
  </si>
  <si>
    <t>Mace Windu</t>
  </si>
  <si>
    <t>Haruun Kal</t>
  </si>
  <si>
    <t>Ki-Adi-Mundi</t>
  </si>
  <si>
    <t>Cerea</t>
  </si>
  <si>
    <t>Cerean</t>
  </si>
  <si>
    <t>Kit Fisto</t>
  </si>
  <si>
    <t>Glee Anselm</t>
  </si>
  <si>
    <t>Nautolan</t>
  </si>
  <si>
    <t>Eeth Koth</t>
  </si>
  <si>
    <t>Iridonia</t>
  </si>
  <si>
    <t>Adi Gallia</t>
  </si>
  <si>
    <t>Tholothian</t>
  </si>
  <si>
    <t>Saesee Tiin</t>
  </si>
  <si>
    <t>Iktotch</t>
  </si>
  <si>
    <t>Iktotchi</t>
  </si>
  <si>
    <t>Yarael Poof</t>
  </si>
  <si>
    <t>Quermia</t>
  </si>
  <si>
    <t>Quermian</t>
  </si>
  <si>
    <t>Plo Koon</t>
  </si>
  <si>
    <t>Dorin</t>
  </si>
  <si>
    <t>Kel Dor</t>
  </si>
  <si>
    <t>Mas Amedda</t>
  </si>
  <si>
    <t>Champala</t>
  </si>
  <si>
    <t>Chagrian</t>
  </si>
  <si>
    <t>Gregar Typho</t>
  </si>
  <si>
    <t>Cord챕</t>
  </si>
  <si>
    <t>Cliegg Lars</t>
  </si>
  <si>
    <t>Poggle the Lesser</t>
  </si>
  <si>
    <t>Geonosis</t>
  </si>
  <si>
    <t>Geonosian</t>
  </si>
  <si>
    <t>Luminara Unduli</t>
  </si>
  <si>
    <t>Mirial</t>
  </si>
  <si>
    <t>Mirialan</t>
  </si>
  <si>
    <t>Barriss Offee</t>
  </si>
  <si>
    <t>Dorm챕</t>
  </si>
  <si>
    <t>Dooku</t>
  </si>
  <si>
    <t>Serenno</t>
  </si>
  <si>
    <t>Bail Prestor Organa</t>
  </si>
  <si>
    <t>tan</t>
  </si>
  <si>
    <t>Jango Fett</t>
  </si>
  <si>
    <t>Concord Dawn</t>
  </si>
  <si>
    <t>Zam Wesell</t>
  </si>
  <si>
    <t>blonde</t>
  </si>
  <si>
    <t>fair, green, yellow</t>
  </si>
  <si>
    <t>Zolan</t>
  </si>
  <si>
    <t>Clawdite</t>
  </si>
  <si>
    <t>Dexter Jettster</t>
  </si>
  <si>
    <t>Ojom</t>
  </si>
  <si>
    <t>Besalisk</t>
  </si>
  <si>
    <t>Lama Su</t>
  </si>
  <si>
    <t>Kaminoan</t>
  </si>
  <si>
    <t>Taun We</t>
  </si>
  <si>
    <t>Jocasta Nu</t>
  </si>
  <si>
    <t>Ratts Tyerell</t>
  </si>
  <si>
    <t>grey, blue</t>
  </si>
  <si>
    <t>Aleen Minor</t>
  </si>
  <si>
    <t>Aleena</t>
  </si>
  <si>
    <t>R4-P17</t>
  </si>
  <si>
    <t>silver, red</t>
  </si>
  <si>
    <t>red, blue</t>
  </si>
  <si>
    <t>Wat Tambor</t>
  </si>
  <si>
    <t>green, grey</t>
  </si>
  <si>
    <t>Skako</t>
  </si>
  <si>
    <t>Skakoan</t>
  </si>
  <si>
    <t>San Hill</t>
  </si>
  <si>
    <t>Muunilinst</t>
  </si>
  <si>
    <t>Muun</t>
  </si>
  <si>
    <t>Shaak Ti</t>
  </si>
  <si>
    <t>red, blue, white</t>
  </si>
  <si>
    <t>Shili</t>
  </si>
  <si>
    <t>Togruta</t>
  </si>
  <si>
    <t>Grievous</t>
  </si>
  <si>
    <t>brown, white</t>
  </si>
  <si>
    <t>green, yellow</t>
  </si>
  <si>
    <t>Kalee</t>
  </si>
  <si>
    <t>Kaleesh</t>
  </si>
  <si>
    <t>Tarfful</t>
  </si>
  <si>
    <t>Raymus Antilles</t>
  </si>
  <si>
    <t>Sly Moore</t>
  </si>
  <si>
    <t>Umbara</t>
  </si>
  <si>
    <t>Tion Medon</t>
  </si>
  <si>
    <t>Utapau</t>
  </si>
  <si>
    <t>Pau'an</t>
  </si>
  <si>
    <t>Finn</t>
  </si>
  <si>
    <t>Rey</t>
  </si>
  <si>
    <t>Poe Dameron</t>
  </si>
  <si>
    <t>BB8</t>
  </si>
  <si>
    <t>Captain Phasma</t>
  </si>
  <si>
    <t>Padm챕 Amidala</t>
  </si>
  <si>
    <t>Padmé Amidala</t>
  </si>
  <si>
    <t>Row Labels</t>
  </si>
  <si>
    <t>Grand Total</t>
  </si>
  <si>
    <t>Count of name</t>
  </si>
  <si>
    <t>Count of name2</t>
  </si>
  <si>
    <t>Mean</t>
  </si>
  <si>
    <t>Standard Error</t>
  </si>
  <si>
    <t>Median</t>
  </si>
  <si>
    <t>Mode</t>
  </si>
  <si>
    <t>Standard Deviation</t>
  </si>
  <si>
    <t>Sample Variance</t>
  </si>
  <si>
    <t>Kurtosis</t>
  </si>
  <si>
    <t>Skewness</t>
  </si>
  <si>
    <t>Range</t>
  </si>
  <si>
    <t>Minimum</t>
  </si>
  <si>
    <t>Maximum</t>
  </si>
  <si>
    <t>Sum</t>
  </si>
  <si>
    <t>Count</t>
  </si>
  <si>
    <t xml:space="preserve"> </t>
  </si>
  <si>
    <t>Average of height</t>
  </si>
  <si>
    <t>Average of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</si>
</sst>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charset val="129"/>
      <scheme val="minor"/>
    </font>
    <font>
      <sz val="11"/>
      <color theme="1"/>
      <name val="Calibri"/>
      <family val="2"/>
      <charset val="129"/>
      <scheme val="minor"/>
    </font>
    <font>
      <sz val="18"/>
      <color theme="3"/>
      <name val="Calibri Light"/>
      <family val="2"/>
      <charset val="129"/>
      <scheme val="major"/>
    </font>
    <font>
      <b/>
      <sz val="15"/>
      <color theme="3"/>
      <name val="Calibri"/>
      <family val="2"/>
      <charset val="129"/>
      <scheme val="minor"/>
    </font>
    <font>
      <b/>
      <sz val="13"/>
      <color theme="3"/>
      <name val="Calibri"/>
      <family val="2"/>
      <charset val="129"/>
      <scheme val="minor"/>
    </font>
    <font>
      <b/>
      <sz val="11"/>
      <color theme="3"/>
      <name val="Calibri"/>
      <family val="2"/>
      <charset val="129"/>
      <scheme val="minor"/>
    </font>
    <font>
      <sz val="11"/>
      <color rgb="FF006100"/>
      <name val="Calibri"/>
      <family val="2"/>
      <charset val="129"/>
      <scheme val="minor"/>
    </font>
    <font>
      <sz val="11"/>
      <color rgb="FF9C0006"/>
      <name val="Calibri"/>
      <family val="2"/>
      <charset val="129"/>
      <scheme val="minor"/>
    </font>
    <font>
      <sz val="11"/>
      <color rgb="FF9C5700"/>
      <name val="Calibri"/>
      <family val="2"/>
      <charset val="129"/>
      <scheme val="minor"/>
    </font>
    <font>
      <sz val="11"/>
      <color rgb="FF3F3F76"/>
      <name val="Calibri"/>
      <family val="2"/>
      <charset val="129"/>
      <scheme val="minor"/>
    </font>
    <font>
      <b/>
      <sz val="11"/>
      <color rgb="FF3F3F3F"/>
      <name val="Calibri"/>
      <family val="2"/>
      <charset val="129"/>
      <scheme val="minor"/>
    </font>
    <font>
      <b/>
      <sz val="11"/>
      <color rgb="FFFA7D00"/>
      <name val="Calibri"/>
      <family val="2"/>
      <charset val="129"/>
      <scheme val="minor"/>
    </font>
    <font>
      <sz val="11"/>
      <color rgb="FFFA7D00"/>
      <name val="Calibri"/>
      <family val="2"/>
      <charset val="129"/>
      <scheme val="minor"/>
    </font>
    <font>
      <b/>
      <sz val="11"/>
      <color theme="0"/>
      <name val="Calibri"/>
      <family val="2"/>
      <charset val="129"/>
      <scheme val="minor"/>
    </font>
    <font>
      <sz val="11"/>
      <color rgb="FFFF0000"/>
      <name val="Calibri"/>
      <family val="2"/>
      <charset val="129"/>
      <scheme val="minor"/>
    </font>
    <font>
      <i/>
      <sz val="11"/>
      <color rgb="FF7F7F7F"/>
      <name val="Calibri"/>
      <family val="2"/>
      <charset val="129"/>
      <scheme val="minor"/>
    </font>
    <font>
      <b/>
      <sz val="11"/>
      <color theme="1"/>
      <name val="Calibri"/>
      <family val="2"/>
      <charset val="129"/>
      <scheme val="minor"/>
    </font>
    <font>
      <sz val="11"/>
      <color theme="0"/>
      <name val="Calibri"/>
      <family val="2"/>
      <charset val="129"/>
      <scheme val="minor"/>
    </font>
    <font>
      <sz val="8"/>
      <name val="Calibri"/>
      <family val="2"/>
      <charset val="129"/>
      <scheme val="minor"/>
    </font>
    <font>
      <sz val="11"/>
      <color theme="1" tint="0.249977111117893"/>
      <name val="Calibri"/>
      <family val="2"/>
      <charset val="129"/>
      <scheme val="minor"/>
    </font>
    <font>
      <b/>
      <sz val="11"/>
      <color theme="1" tint="0.249977111117893"/>
      <name val="Calibri"/>
      <family val="3"/>
      <charset val="129"/>
      <scheme val="minor"/>
    </font>
    <font>
      <i/>
      <sz val="11"/>
      <color theme="1"/>
      <name val="Calibri"/>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1">
    <xf numFmtId="0" fontId="0" fillId="0" borderId="0" xfId="0">
      <alignment vertical="center"/>
    </xf>
    <xf numFmtId="0" fontId="19" fillId="0" borderId="0" xfId="0" applyFont="1">
      <alignment vertical="center"/>
    </xf>
    <xf numFmtId="0" fontId="20" fillId="0" borderId="0" xfId="0"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9" fontId="0" fillId="0" borderId="0" xfId="0" applyNumberFormat="1">
      <alignment vertical="center"/>
    </xf>
    <xf numFmtId="10" fontId="0" fillId="0" borderId="0" xfId="0" applyNumberFormat="1">
      <alignment vertical="center"/>
    </xf>
    <xf numFmtId="0" fontId="0" fillId="0" borderId="10" xfId="0" applyBorder="1">
      <alignment vertical="center"/>
    </xf>
    <xf numFmtId="0" fontId="21" fillId="0" borderId="11" xfId="0" applyFont="1" applyBorder="1" applyAlignment="1">
      <alignment horizontal="center" vertical="center"/>
    </xf>
    <xf numFmtId="0" fontId="21" fillId="0" borderId="11" xfId="0" applyFont="1" applyBorder="1" applyAlignment="1">
      <alignment horizontal="centerContinuous"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3" formatCode="0%"/>
    </dxf>
    <dxf>
      <font>
        <b/>
        <color theme="1"/>
      </font>
      <border>
        <bottom style="thin">
          <color theme="4"/>
        </bottom>
        <vertical/>
        <horizontal/>
      </border>
    </dxf>
    <dxf>
      <font>
        <color rgb="FFFFFF00"/>
      </font>
      <fill>
        <patternFill>
          <bgColor theme="1"/>
        </patternFill>
      </fill>
      <border>
        <left/>
        <right/>
        <top/>
        <bottom/>
        <vertical/>
        <horizontal/>
      </border>
    </dxf>
    <dxf>
      <font>
        <b/>
        <color theme="1"/>
      </font>
      <border>
        <bottom style="thin">
          <color theme="4"/>
        </bottom>
        <vertical/>
        <horizontal/>
      </border>
    </dxf>
    <dxf>
      <font>
        <color rgb="FFFFFF00"/>
      </font>
      <fill>
        <patternFill>
          <bgColor theme="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FFF00"/>
      </font>
      <fill>
        <patternFill>
          <bgColor theme="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right/>
        <top/>
        <bottom/>
        <vertical/>
        <horizontal/>
      </border>
    </dxf>
    <dxf>
      <font>
        <b/>
        <color theme="1"/>
      </font>
      <border>
        <bottom style="thin">
          <color theme="4"/>
        </bottom>
        <vertical/>
        <horizontal/>
      </border>
    </dxf>
    <dxf>
      <font>
        <color theme="1"/>
      </font>
      <border>
        <left/>
        <right/>
        <top/>
        <bottom/>
        <vertical/>
        <horizontal/>
      </border>
    </dxf>
  </dxfs>
  <tableStyles count="5" defaultTableStyle="TableStyleMedium2" defaultPivotStyle="PivotStyleLight16">
    <tableStyle name="SlicerStyleLight1 2" pivot="0" table="0" count="10" xr9:uid="{9FAA2302-9782-4420-A709-F8B456484249}">
      <tableStyleElement type="wholeTable" dxfId="10"/>
      <tableStyleElement type="headerRow" dxfId="9"/>
    </tableStyle>
    <tableStyle name="SlicerStyleLight1 3" pivot="0" table="0" count="10" xr9:uid="{2A4C4836-AAC7-5443-AEE3-200C0A3A4704}">
      <tableStyleElement type="wholeTable" dxfId="8"/>
      <tableStyleElement type="headerRow" dxfId="7"/>
    </tableStyle>
    <tableStyle name="SlicerStyleLight1 4" pivot="0" table="0" count="10" xr9:uid="{B5213EA3-29EB-FF4B-AAB5-2E93F7F73B80}">
      <tableStyleElement type="wholeTable" dxfId="6"/>
      <tableStyleElement type="headerRow" dxfId="5"/>
    </tableStyle>
    <tableStyle name="SlicerStyleLight1 5" pivot="0" table="0" count="10" xr9:uid="{A779368E-BDA8-BE40-A04D-5A81BDD73B39}">
      <tableStyleElement type="wholeTable" dxfId="4"/>
      <tableStyleElement type="headerRow" dxfId="3"/>
    </tableStyle>
    <tableStyle name="SlicerStyleLight1 6" pivot="0" table="0" count="10" xr9:uid="{7396E98D-9586-9B4D-BE49-6C7116FBF7C3}">
      <tableStyleElement type="wholeTable" dxfId="2"/>
      <tableStyleElement type="headerRow" dxfId="1"/>
    </tableStyle>
  </tableStyles>
  <colors>
    <mruColors>
      <color rgb="FFFF5050"/>
      <color rgb="FF009999"/>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color rgb="FFFFFF00"/>
          </font>
          <fill>
            <patternFill patternType="solid">
              <fgColor theme="4" tint="0.59999389629810485"/>
              <bgColor theme="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6">
        <x14:slicerStyle name="SlicerStyleLight1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1 3">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1 4">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starwars data analysis.xlsx]EDA with Pivot table!PivotTable2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80875400460475E-2"/>
          <c:y val="7.0484581497797363E-2"/>
          <c:w val="0.88685752210214097"/>
          <c:h val="0.70351659787020016"/>
        </c:manualLayout>
      </c:layout>
      <c:barChart>
        <c:barDir val="col"/>
        <c:grouping val="clustered"/>
        <c:varyColors val="0"/>
        <c:ser>
          <c:idx val="0"/>
          <c:order val="0"/>
          <c:tx>
            <c:strRef>
              <c:f>'EDA with Pivot table'!$C$14</c:f>
              <c:strCache>
                <c:ptCount val="1"/>
                <c:pt idx="0">
                  <c:v>Count of name</c:v>
                </c:pt>
              </c:strCache>
            </c:strRef>
          </c:tx>
          <c:spPr>
            <a:solidFill>
              <a:schemeClr val="accent1"/>
            </a:solidFill>
            <a:ln>
              <a:noFill/>
            </a:ln>
            <a:effectLst/>
          </c:spPr>
          <c:invertIfNegative val="0"/>
          <c:cat>
            <c:strRef>
              <c:f>'EDA with Pivot table'!$B$15:$B$28</c:f>
              <c:strCache>
                <c:ptCount val="13"/>
                <c:pt idx="0">
                  <c:v>none</c:v>
                </c:pt>
                <c:pt idx="1">
                  <c:v>brown</c:v>
                </c:pt>
                <c:pt idx="2">
                  <c:v>black</c:v>
                </c:pt>
                <c:pt idx="3">
                  <c:v>NA</c:v>
                </c:pt>
                <c:pt idx="4">
                  <c:v>white</c:v>
                </c:pt>
                <c:pt idx="5">
                  <c:v>blond</c:v>
                </c:pt>
                <c:pt idx="6">
                  <c:v>auburn, grey</c:v>
                </c:pt>
                <c:pt idx="7">
                  <c:v>grey</c:v>
                </c:pt>
                <c:pt idx="8">
                  <c:v>unknown</c:v>
                </c:pt>
                <c:pt idx="9">
                  <c:v>blonde</c:v>
                </c:pt>
                <c:pt idx="10">
                  <c:v>auburn, white</c:v>
                </c:pt>
                <c:pt idx="11">
                  <c:v>auburn</c:v>
                </c:pt>
                <c:pt idx="12">
                  <c:v>brown, grey</c:v>
                </c:pt>
              </c:strCache>
            </c:strRef>
          </c:cat>
          <c:val>
            <c:numRef>
              <c:f>'EDA with Pivot table'!$C$15:$C$28</c:f>
              <c:numCache>
                <c:formatCode>General</c:formatCode>
                <c:ptCount val="13"/>
                <c:pt idx="0">
                  <c:v>37</c:v>
                </c:pt>
                <c:pt idx="1">
                  <c:v>18</c:v>
                </c:pt>
                <c:pt idx="2">
                  <c:v>13</c:v>
                </c:pt>
                <c:pt idx="3">
                  <c:v>5</c:v>
                </c:pt>
                <c:pt idx="4">
                  <c:v>4</c:v>
                </c:pt>
                <c:pt idx="5">
                  <c:v>3</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3325-F44C-ADE8-D305D4315C28}"/>
            </c:ext>
          </c:extLst>
        </c:ser>
        <c:dLbls>
          <c:showLegendKey val="0"/>
          <c:showVal val="0"/>
          <c:showCatName val="0"/>
          <c:showSerName val="0"/>
          <c:showPercent val="0"/>
          <c:showBubbleSize val="0"/>
        </c:dLbls>
        <c:gapWidth val="219"/>
        <c:axId val="931301327"/>
        <c:axId val="931303007"/>
      </c:barChart>
      <c:lineChart>
        <c:grouping val="standard"/>
        <c:varyColors val="0"/>
        <c:ser>
          <c:idx val="1"/>
          <c:order val="1"/>
          <c:tx>
            <c:strRef>
              <c:f>'EDA with Pivot table'!$D$14</c:f>
              <c:strCache>
                <c:ptCount val="1"/>
                <c:pt idx="0">
                  <c:v>Count of name2</c:v>
                </c:pt>
              </c:strCache>
            </c:strRef>
          </c:tx>
          <c:spPr>
            <a:ln w="28575" cap="rnd">
              <a:solidFill>
                <a:schemeClr val="accent2"/>
              </a:solidFill>
              <a:round/>
            </a:ln>
            <a:effectLst/>
          </c:spPr>
          <c:marker>
            <c:symbol val="none"/>
          </c:marker>
          <c:cat>
            <c:strRef>
              <c:f>'EDA with Pivot table'!$B$15:$B$28</c:f>
              <c:strCache>
                <c:ptCount val="13"/>
                <c:pt idx="0">
                  <c:v>none</c:v>
                </c:pt>
                <c:pt idx="1">
                  <c:v>brown</c:v>
                </c:pt>
                <c:pt idx="2">
                  <c:v>black</c:v>
                </c:pt>
                <c:pt idx="3">
                  <c:v>NA</c:v>
                </c:pt>
                <c:pt idx="4">
                  <c:v>white</c:v>
                </c:pt>
                <c:pt idx="5">
                  <c:v>blond</c:v>
                </c:pt>
                <c:pt idx="6">
                  <c:v>auburn, grey</c:v>
                </c:pt>
                <c:pt idx="7">
                  <c:v>grey</c:v>
                </c:pt>
                <c:pt idx="8">
                  <c:v>unknown</c:v>
                </c:pt>
                <c:pt idx="9">
                  <c:v>blonde</c:v>
                </c:pt>
                <c:pt idx="10">
                  <c:v>auburn, white</c:v>
                </c:pt>
                <c:pt idx="11">
                  <c:v>auburn</c:v>
                </c:pt>
                <c:pt idx="12">
                  <c:v>brown, grey</c:v>
                </c:pt>
              </c:strCache>
            </c:strRef>
          </c:cat>
          <c:val>
            <c:numRef>
              <c:f>'EDA with Pivot table'!$D$15:$D$28</c:f>
              <c:numCache>
                <c:formatCode>0%</c:formatCode>
                <c:ptCount val="13"/>
                <c:pt idx="0">
                  <c:v>0.42528735632183906</c:v>
                </c:pt>
                <c:pt idx="1">
                  <c:v>0.20689655172413793</c:v>
                </c:pt>
                <c:pt idx="2">
                  <c:v>0.14942528735632185</c:v>
                </c:pt>
                <c:pt idx="3">
                  <c:v>5.7471264367816091E-2</c:v>
                </c:pt>
                <c:pt idx="4">
                  <c:v>4.5977011494252873E-2</c:v>
                </c:pt>
                <c:pt idx="5">
                  <c:v>3.4482758620689655E-2</c:v>
                </c:pt>
                <c:pt idx="6">
                  <c:v>1.1494252873563218E-2</c:v>
                </c:pt>
                <c:pt idx="7">
                  <c:v>1.1494252873563218E-2</c:v>
                </c:pt>
                <c:pt idx="8">
                  <c:v>1.1494252873563218E-2</c:v>
                </c:pt>
                <c:pt idx="9">
                  <c:v>1.1494252873563218E-2</c:v>
                </c:pt>
                <c:pt idx="10">
                  <c:v>1.1494252873563218E-2</c:v>
                </c:pt>
                <c:pt idx="11">
                  <c:v>1.1494252873563218E-2</c:v>
                </c:pt>
                <c:pt idx="12">
                  <c:v>1.1494252873563218E-2</c:v>
                </c:pt>
              </c:numCache>
            </c:numRef>
          </c:val>
          <c:smooth val="0"/>
          <c:extLst>
            <c:ext xmlns:c16="http://schemas.microsoft.com/office/drawing/2014/chart" uri="{C3380CC4-5D6E-409C-BE32-E72D297353CC}">
              <c16:uniqueId val="{00000001-3325-F44C-ADE8-D305D4315C28}"/>
            </c:ext>
          </c:extLst>
        </c:ser>
        <c:dLbls>
          <c:showLegendKey val="0"/>
          <c:showVal val="0"/>
          <c:showCatName val="0"/>
          <c:showSerName val="0"/>
          <c:showPercent val="0"/>
          <c:showBubbleSize val="0"/>
        </c:dLbls>
        <c:marker val="1"/>
        <c:smooth val="0"/>
        <c:axId val="1086421711"/>
        <c:axId val="1086419263"/>
      </c:lineChart>
      <c:catAx>
        <c:axId val="931301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03007"/>
        <c:crosses val="autoZero"/>
        <c:auto val="1"/>
        <c:lblAlgn val="ctr"/>
        <c:lblOffset val="100"/>
        <c:noMultiLvlLbl val="0"/>
      </c:catAx>
      <c:valAx>
        <c:axId val="93130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01327"/>
        <c:crosses val="autoZero"/>
        <c:crossBetween val="between"/>
      </c:valAx>
      <c:valAx>
        <c:axId val="108641926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21711"/>
        <c:crosses val="max"/>
        <c:crossBetween val="between"/>
      </c:valAx>
      <c:catAx>
        <c:axId val="1086421711"/>
        <c:scaling>
          <c:orientation val="minMax"/>
        </c:scaling>
        <c:delete val="1"/>
        <c:axPos val="b"/>
        <c:numFmt formatCode="General" sourceLinked="1"/>
        <c:majorTickMark val="out"/>
        <c:minorTickMark val="none"/>
        <c:tickLblPos val="nextTo"/>
        <c:crossAx val="10864192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195519981489914E-2"/>
          <c:y val="8.3333333333333329E-2"/>
          <c:w val="0.9078054705971671"/>
          <c:h val="0.7647391732283465"/>
        </c:manualLayout>
      </c:layout>
      <c:barChart>
        <c:barDir val="col"/>
        <c:grouping val="clustered"/>
        <c:varyColors val="0"/>
        <c:ser>
          <c:idx val="0"/>
          <c:order val="0"/>
          <c:tx>
            <c:v>Count of name</c:v>
          </c:tx>
          <c:spPr>
            <a:solidFill>
              <a:schemeClr val="accent1"/>
            </a:solidFill>
            <a:ln>
              <a:noFill/>
            </a:ln>
            <a:effectLst/>
          </c:spPr>
          <c:invertIfNegative val="0"/>
          <c:cat>
            <c:strLit>
              <c:ptCount val="6"/>
              <c:pt idx="0">
                <c:v>masculine male</c:v>
              </c:pt>
              <c:pt idx="1">
                <c:v>masculine none</c:v>
              </c:pt>
              <c:pt idx="2">
                <c:v>masculine hermaphroditic</c:v>
              </c:pt>
              <c:pt idx="3">
                <c:v>feminine female</c:v>
              </c:pt>
              <c:pt idx="4">
                <c:v>feminine none</c:v>
              </c:pt>
              <c:pt idx="5">
                <c:v>NA NA</c:v>
              </c:pt>
            </c:strLit>
          </c:cat>
          <c:val>
            <c:numLit>
              <c:formatCode>General</c:formatCode>
              <c:ptCount val="6"/>
              <c:pt idx="0">
                <c:v>60</c:v>
              </c:pt>
              <c:pt idx="1">
                <c:v>5</c:v>
              </c:pt>
              <c:pt idx="2">
                <c:v>1</c:v>
              </c:pt>
              <c:pt idx="3">
                <c:v>16</c:v>
              </c:pt>
              <c:pt idx="4">
                <c:v>1</c:v>
              </c:pt>
              <c:pt idx="5">
                <c:v>4</c:v>
              </c:pt>
            </c:numLit>
          </c:val>
          <c:extLst>
            <c:ext xmlns:c16="http://schemas.microsoft.com/office/drawing/2014/chart" uri="{C3380CC4-5D6E-409C-BE32-E72D297353CC}">
              <c16:uniqueId val="{00000000-3A81-8D42-B9C2-38DEDE14132E}"/>
            </c:ext>
          </c:extLst>
        </c:ser>
        <c:dLbls>
          <c:showLegendKey val="0"/>
          <c:showVal val="0"/>
          <c:showCatName val="0"/>
          <c:showSerName val="0"/>
          <c:showPercent val="0"/>
          <c:showBubbleSize val="0"/>
        </c:dLbls>
        <c:gapWidth val="219"/>
        <c:axId val="931329807"/>
        <c:axId val="931232191"/>
      </c:barChart>
      <c:lineChart>
        <c:grouping val="standard"/>
        <c:varyColors val="0"/>
        <c:ser>
          <c:idx val="1"/>
          <c:order val="1"/>
          <c:tx>
            <c:v>Count of name2</c:v>
          </c:tx>
          <c:spPr>
            <a:ln w="28575" cap="rnd">
              <a:solidFill>
                <a:schemeClr val="accent2"/>
              </a:solidFill>
              <a:round/>
            </a:ln>
            <a:effectLst/>
          </c:spPr>
          <c:marker>
            <c:symbol val="none"/>
          </c:marker>
          <c:cat>
            <c:strLit>
              <c:ptCount val="6"/>
              <c:pt idx="0">
                <c:v>masculine male</c:v>
              </c:pt>
              <c:pt idx="1">
                <c:v>masculine none</c:v>
              </c:pt>
              <c:pt idx="2">
                <c:v>masculine hermaphroditic</c:v>
              </c:pt>
              <c:pt idx="3">
                <c:v>feminine female</c:v>
              </c:pt>
              <c:pt idx="4">
                <c:v>feminine none</c:v>
              </c:pt>
              <c:pt idx="5">
                <c:v>NA NA</c:v>
              </c:pt>
            </c:strLit>
          </c:cat>
          <c:val>
            <c:numLit>
              <c:formatCode>General</c:formatCode>
              <c:ptCount val="6"/>
              <c:pt idx="0">
                <c:v>0.68965517241379315</c:v>
              </c:pt>
              <c:pt idx="1">
                <c:v>5.7471264367816091E-2</c:v>
              </c:pt>
              <c:pt idx="2">
                <c:v>1.1494252873563218E-2</c:v>
              </c:pt>
              <c:pt idx="3">
                <c:v>0.18390804597701149</c:v>
              </c:pt>
              <c:pt idx="4">
                <c:v>1.1494252873563218E-2</c:v>
              </c:pt>
              <c:pt idx="5">
                <c:v>4.5977011494252873E-2</c:v>
              </c:pt>
            </c:numLit>
          </c:val>
          <c:smooth val="0"/>
          <c:extLst>
            <c:ext xmlns:c16="http://schemas.microsoft.com/office/drawing/2014/chart" uri="{C3380CC4-5D6E-409C-BE32-E72D297353CC}">
              <c16:uniqueId val="{00000001-3A81-8D42-B9C2-38DEDE14132E}"/>
            </c:ext>
          </c:extLst>
        </c:ser>
        <c:dLbls>
          <c:showLegendKey val="0"/>
          <c:showVal val="0"/>
          <c:showCatName val="0"/>
          <c:showSerName val="0"/>
          <c:showPercent val="0"/>
          <c:showBubbleSize val="0"/>
        </c:dLbls>
        <c:marker val="1"/>
        <c:smooth val="0"/>
        <c:axId val="1086406175"/>
        <c:axId val="1086454175"/>
      </c:lineChart>
      <c:catAx>
        <c:axId val="931329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232191"/>
        <c:crosses val="autoZero"/>
        <c:auto val="1"/>
        <c:lblAlgn val="ctr"/>
        <c:lblOffset val="100"/>
        <c:noMultiLvlLbl val="0"/>
      </c:catAx>
      <c:valAx>
        <c:axId val="931232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29807"/>
        <c:crosses val="autoZero"/>
        <c:crossBetween val="between"/>
      </c:valAx>
      <c:valAx>
        <c:axId val="10864541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06175"/>
        <c:crosses val="max"/>
        <c:crossBetween val="between"/>
      </c:valAx>
      <c:catAx>
        <c:axId val="1086406175"/>
        <c:scaling>
          <c:orientation val="minMax"/>
        </c:scaling>
        <c:delete val="1"/>
        <c:axPos val="b"/>
        <c:numFmt formatCode="General" sourceLinked="1"/>
        <c:majorTickMark val="out"/>
        <c:minorTickMark val="none"/>
        <c:tickLblPos val="nextTo"/>
        <c:crossAx val="108645417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'ScatterPlot &amp; BoxPlot'!$H$5</c:f>
              <c:strCache>
                <c:ptCount val="1"/>
                <c:pt idx="0">
                  <c:v>mass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5050"/>
                </a:solidFill>
                <a:prstDash val="sysDot"/>
              </a:ln>
              <a:effectLst/>
            </c:spPr>
            <c:trendlineType val="linear"/>
            <c:dispRSqr val="0"/>
            <c:dispEq val="0"/>
          </c:trendline>
          <c:xVal>
            <c:numRef>
              <c:f>'ScatterPlot &amp; BoxPlot'!$G$6:$G$64</c:f>
              <c:numCache>
                <c:formatCode>General</c:formatCode>
                <c:ptCount val="59"/>
                <c:pt idx="0">
                  <c:v>180</c:v>
                </c:pt>
                <c:pt idx="1">
                  <c:v>184</c:v>
                </c:pt>
                <c:pt idx="2">
                  <c:v>188</c:v>
                </c:pt>
                <c:pt idx="3">
                  <c:v>178</c:v>
                </c:pt>
                <c:pt idx="4">
                  <c:v>166</c:v>
                </c:pt>
                <c:pt idx="5">
                  <c:v>163</c:v>
                </c:pt>
                <c:pt idx="6">
                  <c:v>165</c:v>
                </c:pt>
                <c:pt idx="7">
                  <c:v>183</c:v>
                </c:pt>
                <c:pt idx="8">
                  <c:v>183</c:v>
                </c:pt>
                <c:pt idx="9">
                  <c:v>190</c:v>
                </c:pt>
                <c:pt idx="10">
                  <c:v>167</c:v>
                </c:pt>
                <c:pt idx="11">
                  <c:v>228</c:v>
                </c:pt>
                <c:pt idx="12">
                  <c:v>175</c:v>
                </c:pt>
                <c:pt idx="13">
                  <c:v>202</c:v>
                </c:pt>
                <c:pt idx="14">
                  <c:v>198</c:v>
                </c:pt>
                <c:pt idx="15">
                  <c:v>193</c:v>
                </c:pt>
                <c:pt idx="16">
                  <c:v>94</c:v>
                </c:pt>
                <c:pt idx="17">
                  <c:v>173</c:v>
                </c:pt>
                <c:pt idx="18">
                  <c:v>185</c:v>
                </c:pt>
                <c:pt idx="19">
                  <c:v>216</c:v>
                </c:pt>
                <c:pt idx="20">
                  <c:v>180</c:v>
                </c:pt>
                <c:pt idx="21">
                  <c:v>200</c:v>
                </c:pt>
                <c:pt idx="22">
                  <c:v>175</c:v>
                </c:pt>
                <c:pt idx="23">
                  <c:v>183</c:v>
                </c:pt>
                <c:pt idx="24">
                  <c:v>196</c:v>
                </c:pt>
                <c:pt idx="25">
                  <c:v>180</c:v>
                </c:pt>
                <c:pt idx="26">
                  <c:v>198</c:v>
                </c:pt>
                <c:pt idx="27">
                  <c:v>196</c:v>
                </c:pt>
                <c:pt idx="28">
                  <c:v>229</c:v>
                </c:pt>
                <c:pt idx="29">
                  <c:v>177</c:v>
                </c:pt>
                <c:pt idx="30">
                  <c:v>150</c:v>
                </c:pt>
                <c:pt idx="31">
                  <c:v>175</c:v>
                </c:pt>
                <c:pt idx="32">
                  <c:v>172</c:v>
                </c:pt>
                <c:pt idx="33">
                  <c:v>170</c:v>
                </c:pt>
                <c:pt idx="34">
                  <c:v>188</c:v>
                </c:pt>
                <c:pt idx="35">
                  <c:v>160</c:v>
                </c:pt>
                <c:pt idx="36">
                  <c:v>191</c:v>
                </c:pt>
                <c:pt idx="37">
                  <c:v>182</c:v>
                </c:pt>
                <c:pt idx="38">
                  <c:v>178</c:v>
                </c:pt>
                <c:pt idx="39">
                  <c:v>165</c:v>
                </c:pt>
                <c:pt idx="40">
                  <c:v>170</c:v>
                </c:pt>
                <c:pt idx="41">
                  <c:v>188</c:v>
                </c:pt>
                <c:pt idx="42">
                  <c:v>183</c:v>
                </c:pt>
                <c:pt idx="43">
                  <c:v>193</c:v>
                </c:pt>
                <c:pt idx="44">
                  <c:v>96</c:v>
                </c:pt>
                <c:pt idx="45">
                  <c:v>97</c:v>
                </c:pt>
                <c:pt idx="46">
                  <c:v>79</c:v>
                </c:pt>
                <c:pt idx="47">
                  <c:v>188</c:v>
                </c:pt>
                <c:pt idx="48">
                  <c:v>224</c:v>
                </c:pt>
                <c:pt idx="49">
                  <c:v>112</c:v>
                </c:pt>
                <c:pt idx="50">
                  <c:v>178</c:v>
                </c:pt>
                <c:pt idx="51">
                  <c:v>178</c:v>
                </c:pt>
                <c:pt idx="52">
                  <c:v>234</c:v>
                </c:pt>
                <c:pt idx="53">
                  <c:v>206</c:v>
                </c:pt>
                <c:pt idx="54">
                  <c:v>193</c:v>
                </c:pt>
                <c:pt idx="55">
                  <c:v>170</c:v>
                </c:pt>
                <c:pt idx="56">
                  <c:v>88</c:v>
                </c:pt>
                <c:pt idx="57">
                  <c:v>66</c:v>
                </c:pt>
                <c:pt idx="58">
                  <c:v>168</c:v>
                </c:pt>
              </c:numCache>
            </c:numRef>
          </c:xVal>
          <c:yVal>
            <c:numRef>
              <c:f>'ScatterPlot &amp; BoxPlot'!$H$6:$H$64</c:f>
              <c:numCache>
                <c:formatCode>General</c:formatCode>
                <c:ptCount val="59"/>
                <c:pt idx="0">
                  <c:v>83</c:v>
                </c:pt>
                <c:pt idx="1">
                  <c:v>50</c:v>
                </c:pt>
                <c:pt idx="2">
                  <c:v>84</c:v>
                </c:pt>
                <c:pt idx="3">
                  <c:v>55</c:v>
                </c:pt>
                <c:pt idx="4">
                  <c:v>50</c:v>
                </c:pt>
                <c:pt idx="5">
                  <c:v>65</c:v>
                </c:pt>
                <c:pt idx="6">
                  <c:v>75</c:v>
                </c:pt>
                <c:pt idx="7">
                  <c:v>84</c:v>
                </c:pt>
                <c:pt idx="8">
                  <c:v>78.2</c:v>
                </c:pt>
                <c:pt idx="9">
                  <c:v>113</c:v>
                </c:pt>
                <c:pt idx="10">
                  <c:v>75</c:v>
                </c:pt>
                <c:pt idx="11">
                  <c:v>112</c:v>
                </c:pt>
                <c:pt idx="12">
                  <c:v>80</c:v>
                </c:pt>
                <c:pt idx="13">
                  <c:v>136</c:v>
                </c:pt>
                <c:pt idx="14">
                  <c:v>102</c:v>
                </c:pt>
                <c:pt idx="15">
                  <c:v>80</c:v>
                </c:pt>
                <c:pt idx="16">
                  <c:v>45</c:v>
                </c:pt>
                <c:pt idx="17">
                  <c:v>74</c:v>
                </c:pt>
                <c:pt idx="18">
                  <c:v>85</c:v>
                </c:pt>
                <c:pt idx="19">
                  <c:v>159</c:v>
                </c:pt>
                <c:pt idx="20">
                  <c:v>80</c:v>
                </c:pt>
                <c:pt idx="21">
                  <c:v>140</c:v>
                </c:pt>
                <c:pt idx="22">
                  <c:v>1358</c:v>
                </c:pt>
                <c:pt idx="23">
                  <c:v>79</c:v>
                </c:pt>
                <c:pt idx="24">
                  <c:v>66</c:v>
                </c:pt>
                <c:pt idx="25">
                  <c:v>110</c:v>
                </c:pt>
                <c:pt idx="26">
                  <c:v>82</c:v>
                </c:pt>
                <c:pt idx="27">
                  <c:v>87</c:v>
                </c:pt>
                <c:pt idx="28">
                  <c:v>88</c:v>
                </c:pt>
                <c:pt idx="29">
                  <c:v>79</c:v>
                </c:pt>
                <c:pt idx="30">
                  <c:v>49</c:v>
                </c:pt>
                <c:pt idx="31">
                  <c:v>79</c:v>
                </c:pt>
                <c:pt idx="32">
                  <c:v>77</c:v>
                </c:pt>
                <c:pt idx="33">
                  <c:v>56.2</c:v>
                </c:pt>
                <c:pt idx="34">
                  <c:v>84</c:v>
                </c:pt>
                <c:pt idx="35">
                  <c:v>68</c:v>
                </c:pt>
                <c:pt idx="36">
                  <c:v>90</c:v>
                </c:pt>
                <c:pt idx="37">
                  <c:v>77</c:v>
                </c:pt>
                <c:pt idx="38">
                  <c:v>120</c:v>
                </c:pt>
                <c:pt idx="39">
                  <c:v>45</c:v>
                </c:pt>
                <c:pt idx="40">
                  <c:v>75</c:v>
                </c:pt>
                <c:pt idx="41">
                  <c:v>80</c:v>
                </c:pt>
                <c:pt idx="42">
                  <c:v>80</c:v>
                </c:pt>
                <c:pt idx="43">
                  <c:v>89</c:v>
                </c:pt>
                <c:pt idx="44">
                  <c:v>32</c:v>
                </c:pt>
                <c:pt idx="45">
                  <c:v>32</c:v>
                </c:pt>
                <c:pt idx="46">
                  <c:v>15</c:v>
                </c:pt>
                <c:pt idx="47">
                  <c:v>79</c:v>
                </c:pt>
                <c:pt idx="48">
                  <c:v>82</c:v>
                </c:pt>
                <c:pt idx="49">
                  <c:v>40</c:v>
                </c:pt>
                <c:pt idx="50">
                  <c:v>57</c:v>
                </c:pt>
                <c:pt idx="51">
                  <c:v>48</c:v>
                </c:pt>
                <c:pt idx="52">
                  <c:v>136</c:v>
                </c:pt>
                <c:pt idx="53">
                  <c:v>80</c:v>
                </c:pt>
                <c:pt idx="54">
                  <c:v>48</c:v>
                </c:pt>
                <c:pt idx="55">
                  <c:v>77</c:v>
                </c:pt>
                <c:pt idx="56">
                  <c:v>20</c:v>
                </c:pt>
                <c:pt idx="57">
                  <c:v>17</c:v>
                </c:pt>
                <c:pt idx="58">
                  <c:v>55</c:v>
                </c:pt>
              </c:numCache>
            </c:numRef>
          </c:yVal>
          <c:smooth val="0"/>
          <c:extLst>
            <c:ext xmlns:c16="http://schemas.microsoft.com/office/drawing/2014/chart" uri="{C3380CC4-5D6E-409C-BE32-E72D297353CC}">
              <c16:uniqueId val="{00000000-1366-E54A-9276-EB4E851C4522}"/>
            </c:ext>
          </c:extLst>
        </c:ser>
        <c:dLbls>
          <c:showLegendKey val="0"/>
          <c:showVal val="0"/>
          <c:showCatName val="0"/>
          <c:showSerName val="0"/>
          <c:showPercent val="0"/>
          <c:showBubbleSize val="0"/>
        </c:dLbls>
        <c:axId val="1086497599"/>
        <c:axId val="1086499247"/>
      </c:scatterChart>
      <c:valAx>
        <c:axId val="108649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99247"/>
        <c:crosses val="autoZero"/>
        <c:crossBetween val="midCat"/>
      </c:valAx>
      <c:valAx>
        <c:axId val="1086499247"/>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4975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09326334208224E-2"/>
          <c:y val="0.12016284896206156"/>
          <c:w val="0.87817039552841192"/>
          <c:h val="0.75076158093874634"/>
        </c:manualLayout>
      </c:layout>
      <c:barChart>
        <c:barDir val="col"/>
        <c:grouping val="clustered"/>
        <c:varyColors val="0"/>
        <c:ser>
          <c:idx val="0"/>
          <c:order val="0"/>
          <c:tx>
            <c:strRef>
              <c:f>'Data Visualization'!$O$4</c:f>
              <c:strCache>
                <c:ptCount val="1"/>
                <c:pt idx="0">
                  <c:v>height</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2BA7-4847-AB56-32A42A64DE94}"/>
              </c:ext>
            </c:extLst>
          </c:dPt>
          <c:dPt>
            <c:idx val="1"/>
            <c:invertIfNegative val="0"/>
            <c:bubble3D val="0"/>
            <c:spPr>
              <a:blipFill>
                <a:blip xmlns:r="http://schemas.openxmlformats.org/officeDocument/2006/relationships" r:embed="rId4"/>
                <a:stretch>
                  <a:fillRect/>
                </a:stretch>
              </a:blipFill>
              <a:ln>
                <a:noFill/>
              </a:ln>
              <a:effectLst/>
            </c:spPr>
            <c:extLst>
              <c:ext xmlns:c16="http://schemas.microsoft.com/office/drawing/2014/chart" uri="{C3380CC4-5D6E-409C-BE32-E72D297353CC}">
                <c16:uniqueId val="{00000002-2BA7-4847-AB56-32A42A64DE94}"/>
              </c:ext>
            </c:extLst>
          </c:dPt>
          <c:dPt>
            <c:idx val="2"/>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3-2BA7-4847-AB56-32A42A64DE94}"/>
              </c:ext>
            </c:extLst>
          </c:dPt>
          <c:dPt>
            <c:idx val="3"/>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4-2BA7-4847-AB56-32A42A64DE94}"/>
              </c:ext>
            </c:extLst>
          </c:dPt>
          <c:dPt>
            <c:idx val="4"/>
            <c:invertIfNegative val="0"/>
            <c:bubble3D val="0"/>
            <c:spPr>
              <a:blipFill>
                <a:blip xmlns:r="http://schemas.openxmlformats.org/officeDocument/2006/relationships" r:embed="rId7"/>
                <a:stretch>
                  <a:fillRect/>
                </a:stretch>
              </a:blipFill>
              <a:ln>
                <a:noFill/>
              </a:ln>
              <a:effectLst/>
            </c:spPr>
            <c:extLst>
              <c:ext xmlns:c16="http://schemas.microsoft.com/office/drawing/2014/chart" uri="{C3380CC4-5D6E-409C-BE32-E72D297353CC}">
                <c16:uniqueId val="{00000005-2BA7-4847-AB56-32A42A64DE94}"/>
              </c:ext>
            </c:extLst>
          </c:dPt>
          <c:dPt>
            <c:idx val="5"/>
            <c:invertIfNegative val="0"/>
            <c:bubble3D val="0"/>
            <c:spPr>
              <a:blipFill>
                <a:blip xmlns:r="http://schemas.openxmlformats.org/officeDocument/2006/relationships" r:embed="rId8"/>
                <a:stretch>
                  <a:fillRect/>
                </a:stretch>
              </a:blipFill>
              <a:ln>
                <a:noFill/>
              </a:ln>
              <a:effectLst/>
            </c:spPr>
            <c:extLst>
              <c:ext xmlns:c16="http://schemas.microsoft.com/office/drawing/2014/chart" uri="{C3380CC4-5D6E-409C-BE32-E72D297353CC}">
                <c16:uniqueId val="{00000006-2BA7-4847-AB56-32A42A64DE94}"/>
              </c:ext>
            </c:extLst>
          </c:dPt>
          <c:dPt>
            <c:idx val="6"/>
            <c:invertIfNegative val="0"/>
            <c:bubble3D val="0"/>
            <c:spPr>
              <a:blipFill>
                <a:blip xmlns:r="http://schemas.openxmlformats.org/officeDocument/2006/relationships" r:embed="rId9"/>
                <a:stretch>
                  <a:fillRect/>
                </a:stretch>
              </a:blipFill>
              <a:ln>
                <a:noFill/>
              </a:ln>
              <a:effectLst/>
            </c:spPr>
            <c:extLst>
              <c:ext xmlns:c16="http://schemas.microsoft.com/office/drawing/2014/chart" uri="{C3380CC4-5D6E-409C-BE32-E72D297353CC}">
                <c16:uniqueId val="{00000007-2BA7-4847-AB56-32A42A64DE94}"/>
              </c:ext>
            </c:extLst>
          </c:dPt>
          <c:dPt>
            <c:idx val="7"/>
            <c:invertIfNegative val="0"/>
            <c:bubble3D val="0"/>
            <c:spPr>
              <a:blipFill>
                <a:blip xmlns:r="http://schemas.openxmlformats.org/officeDocument/2006/relationships" r:embed="rId10"/>
                <a:stretch>
                  <a:fillRect/>
                </a:stretch>
              </a:blipFill>
              <a:ln>
                <a:noFill/>
              </a:ln>
              <a:effectLst/>
            </c:spPr>
            <c:extLst>
              <c:ext xmlns:c16="http://schemas.microsoft.com/office/drawing/2014/chart" uri="{C3380CC4-5D6E-409C-BE32-E72D297353CC}">
                <c16:uniqueId val="{00000008-2BA7-4847-AB56-32A42A64DE9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Visualization'!$N$5:$N$12</c:f>
              <c:strCache>
                <c:ptCount val="8"/>
                <c:pt idx="0">
                  <c:v>Luke Skywalker</c:v>
                </c:pt>
                <c:pt idx="1">
                  <c:v>Leia Organa</c:v>
                </c:pt>
                <c:pt idx="2">
                  <c:v>C-3PO</c:v>
                </c:pt>
                <c:pt idx="3">
                  <c:v>R2-D2</c:v>
                </c:pt>
                <c:pt idx="4">
                  <c:v>Darth Vader</c:v>
                </c:pt>
                <c:pt idx="5">
                  <c:v>Yoda</c:v>
                </c:pt>
                <c:pt idx="6">
                  <c:v>Han Solo</c:v>
                </c:pt>
                <c:pt idx="7">
                  <c:v>Chewbacca</c:v>
                </c:pt>
              </c:strCache>
            </c:strRef>
          </c:cat>
          <c:val>
            <c:numRef>
              <c:f>'Data Visualization'!$O$5:$O$12</c:f>
              <c:numCache>
                <c:formatCode>General</c:formatCode>
                <c:ptCount val="8"/>
                <c:pt idx="0">
                  <c:v>172</c:v>
                </c:pt>
                <c:pt idx="1">
                  <c:v>150</c:v>
                </c:pt>
                <c:pt idx="2">
                  <c:v>167</c:v>
                </c:pt>
                <c:pt idx="3">
                  <c:v>96</c:v>
                </c:pt>
                <c:pt idx="4">
                  <c:v>202</c:v>
                </c:pt>
                <c:pt idx="5">
                  <c:v>66</c:v>
                </c:pt>
                <c:pt idx="6">
                  <c:v>180</c:v>
                </c:pt>
                <c:pt idx="7">
                  <c:v>228</c:v>
                </c:pt>
              </c:numCache>
            </c:numRef>
          </c:val>
          <c:extLst>
            <c:ext xmlns:c16="http://schemas.microsoft.com/office/drawing/2014/chart" uri="{C3380CC4-5D6E-409C-BE32-E72D297353CC}">
              <c16:uniqueId val="{00000000-2BA7-4847-AB56-32A42A64DE94}"/>
            </c:ext>
          </c:extLst>
        </c:ser>
        <c:dLbls>
          <c:showLegendKey val="0"/>
          <c:showVal val="0"/>
          <c:showCatName val="0"/>
          <c:showSerName val="0"/>
          <c:showPercent val="0"/>
          <c:showBubbleSize val="0"/>
        </c:dLbls>
        <c:gapWidth val="20"/>
        <c:overlap val="-27"/>
        <c:axId val="1086613471"/>
        <c:axId val="1086605391"/>
      </c:barChart>
      <c:catAx>
        <c:axId val="108661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6605391"/>
        <c:crosses val="autoZero"/>
        <c:auto val="1"/>
        <c:lblAlgn val="ctr"/>
        <c:lblOffset val="100"/>
        <c:noMultiLvlLbl val="0"/>
      </c:catAx>
      <c:valAx>
        <c:axId val="108660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6613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starwars data analysis.xlsx]Data Visualization!PivotTable12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13779527559057E-2"/>
          <c:y val="5.5555555555555552E-2"/>
          <c:w val="0.88888592508998265"/>
          <c:h val="0.53127114319043456"/>
        </c:manualLayout>
      </c:layout>
      <c:lineChart>
        <c:grouping val="standard"/>
        <c:varyColors val="0"/>
        <c:ser>
          <c:idx val="0"/>
          <c:order val="0"/>
          <c:tx>
            <c:strRef>
              <c:f>'Data Visualization'!$O$26</c:f>
              <c:strCache>
                <c:ptCount val="1"/>
                <c:pt idx="0">
                  <c:v>Average of height</c:v>
                </c:pt>
              </c:strCache>
            </c:strRef>
          </c:tx>
          <c:spPr>
            <a:ln w="28575" cap="rnd">
              <a:solidFill>
                <a:schemeClr val="accent1"/>
              </a:solidFill>
              <a:round/>
            </a:ln>
            <a:effectLst/>
          </c:spPr>
          <c:marker>
            <c:symbol val="none"/>
          </c:marker>
          <c:cat>
            <c:strRef>
              <c:f>'Data Visualization'!$N$27:$N$85</c:f>
              <c:strCache>
                <c:ptCount val="59"/>
                <c:pt idx="0">
                  <c:v>Ackbar</c:v>
                </c:pt>
                <c:pt idx="1">
                  <c:v>Adi Gallia</c:v>
                </c:pt>
                <c:pt idx="2">
                  <c:v>Anakin Skywalker</c:v>
                </c:pt>
                <c:pt idx="3">
                  <c:v>Ayla Secura</c:v>
                </c:pt>
                <c:pt idx="4">
                  <c:v>Barriss Offee</c:v>
                </c:pt>
                <c:pt idx="5">
                  <c:v>Ben Quadinaros</c:v>
                </c:pt>
                <c:pt idx="6">
                  <c:v>Beru Whitesun lars</c:v>
                </c:pt>
                <c:pt idx="7">
                  <c:v>Biggs Darklighter</c:v>
                </c:pt>
                <c:pt idx="8">
                  <c:v>Boba Fett</c:v>
                </c:pt>
                <c:pt idx="9">
                  <c:v>Bossk</c:v>
                </c:pt>
                <c:pt idx="10">
                  <c:v>C-3PO</c:v>
                </c:pt>
                <c:pt idx="11">
                  <c:v>Chewbacca</c:v>
                </c:pt>
                <c:pt idx="12">
                  <c:v>Darth Maul</c:v>
                </c:pt>
                <c:pt idx="13">
                  <c:v>Darth Vader</c:v>
                </c:pt>
                <c:pt idx="14">
                  <c:v>Dexter Jettster</c:v>
                </c:pt>
                <c:pt idx="15">
                  <c:v>Dooku</c:v>
                </c:pt>
                <c:pt idx="16">
                  <c:v>Dud Bolt</c:v>
                </c:pt>
                <c:pt idx="17">
                  <c:v>Greedo</c:v>
                </c:pt>
                <c:pt idx="18">
                  <c:v>Gregar Typho</c:v>
                </c:pt>
                <c:pt idx="19">
                  <c:v>Grievous</c:v>
                </c:pt>
                <c:pt idx="20">
                  <c:v>Han Solo</c:v>
                </c:pt>
                <c:pt idx="21">
                  <c:v>IG-88</c:v>
                </c:pt>
                <c:pt idx="22">
                  <c:v>Jabba Desilijic Tiure</c:v>
                </c:pt>
                <c:pt idx="23">
                  <c:v>Jango Fett</c:v>
                </c:pt>
                <c:pt idx="24">
                  <c:v>Jar Jar Binks</c:v>
                </c:pt>
                <c:pt idx="25">
                  <c:v>Jek Tono Porkins</c:v>
                </c:pt>
                <c:pt idx="26">
                  <c:v>Ki-Adi-Mundi</c:v>
                </c:pt>
                <c:pt idx="27">
                  <c:v>Kit Fisto</c:v>
                </c:pt>
                <c:pt idx="28">
                  <c:v>Lama Su</c:v>
                </c:pt>
                <c:pt idx="29">
                  <c:v>Lando Calrissian</c:v>
                </c:pt>
                <c:pt idx="30">
                  <c:v>Leia Organa</c:v>
                </c:pt>
                <c:pt idx="31">
                  <c:v>Lobot</c:v>
                </c:pt>
                <c:pt idx="32">
                  <c:v>Luke Skywalker</c:v>
                </c:pt>
                <c:pt idx="33">
                  <c:v>Luminara Unduli</c:v>
                </c:pt>
                <c:pt idx="34">
                  <c:v>Mace Windu</c:v>
                </c:pt>
                <c:pt idx="35">
                  <c:v>Nien Nunb</c:v>
                </c:pt>
                <c:pt idx="36">
                  <c:v>Nute Gunray</c:v>
                </c:pt>
                <c:pt idx="37">
                  <c:v>Obi-Wan Kenobi</c:v>
                </c:pt>
                <c:pt idx="38">
                  <c:v>Owen Lars</c:v>
                </c:pt>
                <c:pt idx="39">
                  <c:v>Padmé Amidala</c:v>
                </c:pt>
                <c:pt idx="40">
                  <c:v>Palpatine</c:v>
                </c:pt>
                <c:pt idx="41">
                  <c:v>Plo Koon</c:v>
                </c:pt>
                <c:pt idx="42">
                  <c:v>Poggle the Lesser</c:v>
                </c:pt>
                <c:pt idx="43">
                  <c:v>Qui-Gon Jinn</c:v>
                </c:pt>
                <c:pt idx="44">
                  <c:v>R2-D2</c:v>
                </c:pt>
                <c:pt idx="45">
                  <c:v>R5-D4</c:v>
                </c:pt>
                <c:pt idx="46">
                  <c:v>Ratts Tyerell</c:v>
                </c:pt>
                <c:pt idx="47">
                  <c:v>Raymus Antilles</c:v>
                </c:pt>
                <c:pt idx="48">
                  <c:v>Roos Tarpals</c:v>
                </c:pt>
                <c:pt idx="49">
                  <c:v>Sebulba</c:v>
                </c:pt>
                <c:pt idx="50">
                  <c:v>Shaak Ti</c:v>
                </c:pt>
                <c:pt idx="51">
                  <c:v>Sly Moore</c:v>
                </c:pt>
                <c:pt idx="52">
                  <c:v>Tarfful</c:v>
                </c:pt>
                <c:pt idx="53">
                  <c:v>Tion Medon</c:v>
                </c:pt>
                <c:pt idx="54">
                  <c:v>Wat Tambor</c:v>
                </c:pt>
                <c:pt idx="55">
                  <c:v>Wedge Antilles</c:v>
                </c:pt>
                <c:pt idx="56">
                  <c:v>Wicket Systri Warrick</c:v>
                </c:pt>
                <c:pt idx="57">
                  <c:v>Yoda</c:v>
                </c:pt>
                <c:pt idx="58">
                  <c:v>Zam Wesell</c:v>
                </c:pt>
              </c:strCache>
            </c:strRef>
          </c:cat>
          <c:val>
            <c:numRef>
              <c:f>'Data Visualization'!$O$27:$O$85</c:f>
              <c:numCache>
                <c:formatCode>General</c:formatCode>
                <c:ptCount val="59"/>
                <c:pt idx="0">
                  <c:v>180</c:v>
                </c:pt>
                <c:pt idx="1">
                  <c:v>184</c:v>
                </c:pt>
                <c:pt idx="2">
                  <c:v>188</c:v>
                </c:pt>
                <c:pt idx="3">
                  <c:v>178</c:v>
                </c:pt>
                <c:pt idx="4">
                  <c:v>166</c:v>
                </c:pt>
                <c:pt idx="5">
                  <c:v>163</c:v>
                </c:pt>
                <c:pt idx="6">
                  <c:v>165</c:v>
                </c:pt>
                <c:pt idx="7">
                  <c:v>183</c:v>
                </c:pt>
                <c:pt idx="8">
                  <c:v>183</c:v>
                </c:pt>
                <c:pt idx="9">
                  <c:v>190</c:v>
                </c:pt>
                <c:pt idx="10">
                  <c:v>167</c:v>
                </c:pt>
                <c:pt idx="11">
                  <c:v>228</c:v>
                </c:pt>
                <c:pt idx="12">
                  <c:v>175</c:v>
                </c:pt>
                <c:pt idx="13">
                  <c:v>202</c:v>
                </c:pt>
                <c:pt idx="14">
                  <c:v>198</c:v>
                </c:pt>
                <c:pt idx="15">
                  <c:v>193</c:v>
                </c:pt>
                <c:pt idx="16">
                  <c:v>94</c:v>
                </c:pt>
                <c:pt idx="17">
                  <c:v>173</c:v>
                </c:pt>
                <c:pt idx="18">
                  <c:v>185</c:v>
                </c:pt>
                <c:pt idx="19">
                  <c:v>216</c:v>
                </c:pt>
                <c:pt idx="20">
                  <c:v>180</c:v>
                </c:pt>
                <c:pt idx="21">
                  <c:v>200</c:v>
                </c:pt>
                <c:pt idx="22">
                  <c:v>175</c:v>
                </c:pt>
                <c:pt idx="23">
                  <c:v>183</c:v>
                </c:pt>
                <c:pt idx="24">
                  <c:v>196</c:v>
                </c:pt>
                <c:pt idx="25">
                  <c:v>180</c:v>
                </c:pt>
                <c:pt idx="26">
                  <c:v>198</c:v>
                </c:pt>
                <c:pt idx="27">
                  <c:v>196</c:v>
                </c:pt>
                <c:pt idx="28">
                  <c:v>229</c:v>
                </c:pt>
                <c:pt idx="29">
                  <c:v>177</c:v>
                </c:pt>
                <c:pt idx="30">
                  <c:v>150</c:v>
                </c:pt>
                <c:pt idx="31">
                  <c:v>175</c:v>
                </c:pt>
                <c:pt idx="32">
                  <c:v>172</c:v>
                </c:pt>
                <c:pt idx="33">
                  <c:v>170</c:v>
                </c:pt>
                <c:pt idx="34">
                  <c:v>188</c:v>
                </c:pt>
                <c:pt idx="35">
                  <c:v>160</c:v>
                </c:pt>
                <c:pt idx="36">
                  <c:v>191</c:v>
                </c:pt>
                <c:pt idx="37">
                  <c:v>182</c:v>
                </c:pt>
                <c:pt idx="38">
                  <c:v>178</c:v>
                </c:pt>
                <c:pt idx="39">
                  <c:v>165</c:v>
                </c:pt>
                <c:pt idx="40">
                  <c:v>170</c:v>
                </c:pt>
                <c:pt idx="41">
                  <c:v>188</c:v>
                </c:pt>
                <c:pt idx="42">
                  <c:v>183</c:v>
                </c:pt>
                <c:pt idx="43">
                  <c:v>193</c:v>
                </c:pt>
                <c:pt idx="44">
                  <c:v>96</c:v>
                </c:pt>
                <c:pt idx="45">
                  <c:v>97</c:v>
                </c:pt>
                <c:pt idx="46">
                  <c:v>79</c:v>
                </c:pt>
                <c:pt idx="47">
                  <c:v>188</c:v>
                </c:pt>
                <c:pt idx="48">
                  <c:v>224</c:v>
                </c:pt>
                <c:pt idx="49">
                  <c:v>112</c:v>
                </c:pt>
                <c:pt idx="50">
                  <c:v>178</c:v>
                </c:pt>
                <c:pt idx="51">
                  <c:v>178</c:v>
                </c:pt>
                <c:pt idx="52">
                  <c:v>234</c:v>
                </c:pt>
                <c:pt idx="53">
                  <c:v>206</c:v>
                </c:pt>
                <c:pt idx="54">
                  <c:v>193</c:v>
                </c:pt>
                <c:pt idx="55">
                  <c:v>170</c:v>
                </c:pt>
                <c:pt idx="56">
                  <c:v>88</c:v>
                </c:pt>
                <c:pt idx="57">
                  <c:v>66</c:v>
                </c:pt>
                <c:pt idx="58">
                  <c:v>168</c:v>
                </c:pt>
              </c:numCache>
            </c:numRef>
          </c:val>
          <c:smooth val="0"/>
          <c:extLst>
            <c:ext xmlns:c16="http://schemas.microsoft.com/office/drawing/2014/chart" uri="{C3380CC4-5D6E-409C-BE32-E72D297353CC}">
              <c16:uniqueId val="{00000000-11C3-624D-A921-6D2CCAB8FF4F}"/>
            </c:ext>
          </c:extLst>
        </c:ser>
        <c:ser>
          <c:idx val="1"/>
          <c:order val="1"/>
          <c:tx>
            <c:strRef>
              <c:f>'Data Visualization'!$P$26</c:f>
              <c:strCache>
                <c:ptCount val="1"/>
                <c:pt idx="0">
                  <c:v>Average of mass</c:v>
                </c:pt>
              </c:strCache>
            </c:strRef>
          </c:tx>
          <c:spPr>
            <a:ln w="28575" cap="rnd">
              <a:solidFill>
                <a:schemeClr val="accent2"/>
              </a:solidFill>
              <a:round/>
            </a:ln>
            <a:effectLst/>
          </c:spPr>
          <c:marker>
            <c:symbol val="none"/>
          </c:marker>
          <c:cat>
            <c:strRef>
              <c:f>'Data Visualization'!$N$27:$N$85</c:f>
              <c:strCache>
                <c:ptCount val="59"/>
                <c:pt idx="0">
                  <c:v>Ackbar</c:v>
                </c:pt>
                <c:pt idx="1">
                  <c:v>Adi Gallia</c:v>
                </c:pt>
                <c:pt idx="2">
                  <c:v>Anakin Skywalker</c:v>
                </c:pt>
                <c:pt idx="3">
                  <c:v>Ayla Secura</c:v>
                </c:pt>
                <c:pt idx="4">
                  <c:v>Barriss Offee</c:v>
                </c:pt>
                <c:pt idx="5">
                  <c:v>Ben Quadinaros</c:v>
                </c:pt>
                <c:pt idx="6">
                  <c:v>Beru Whitesun lars</c:v>
                </c:pt>
                <c:pt idx="7">
                  <c:v>Biggs Darklighter</c:v>
                </c:pt>
                <c:pt idx="8">
                  <c:v>Boba Fett</c:v>
                </c:pt>
                <c:pt idx="9">
                  <c:v>Bossk</c:v>
                </c:pt>
                <c:pt idx="10">
                  <c:v>C-3PO</c:v>
                </c:pt>
                <c:pt idx="11">
                  <c:v>Chewbacca</c:v>
                </c:pt>
                <c:pt idx="12">
                  <c:v>Darth Maul</c:v>
                </c:pt>
                <c:pt idx="13">
                  <c:v>Darth Vader</c:v>
                </c:pt>
                <c:pt idx="14">
                  <c:v>Dexter Jettster</c:v>
                </c:pt>
                <c:pt idx="15">
                  <c:v>Dooku</c:v>
                </c:pt>
                <c:pt idx="16">
                  <c:v>Dud Bolt</c:v>
                </c:pt>
                <c:pt idx="17">
                  <c:v>Greedo</c:v>
                </c:pt>
                <c:pt idx="18">
                  <c:v>Gregar Typho</c:v>
                </c:pt>
                <c:pt idx="19">
                  <c:v>Grievous</c:v>
                </c:pt>
                <c:pt idx="20">
                  <c:v>Han Solo</c:v>
                </c:pt>
                <c:pt idx="21">
                  <c:v>IG-88</c:v>
                </c:pt>
                <c:pt idx="22">
                  <c:v>Jabba Desilijic Tiure</c:v>
                </c:pt>
                <c:pt idx="23">
                  <c:v>Jango Fett</c:v>
                </c:pt>
                <c:pt idx="24">
                  <c:v>Jar Jar Binks</c:v>
                </c:pt>
                <c:pt idx="25">
                  <c:v>Jek Tono Porkins</c:v>
                </c:pt>
                <c:pt idx="26">
                  <c:v>Ki-Adi-Mundi</c:v>
                </c:pt>
                <c:pt idx="27">
                  <c:v>Kit Fisto</c:v>
                </c:pt>
                <c:pt idx="28">
                  <c:v>Lama Su</c:v>
                </c:pt>
                <c:pt idx="29">
                  <c:v>Lando Calrissian</c:v>
                </c:pt>
                <c:pt idx="30">
                  <c:v>Leia Organa</c:v>
                </c:pt>
                <c:pt idx="31">
                  <c:v>Lobot</c:v>
                </c:pt>
                <c:pt idx="32">
                  <c:v>Luke Skywalker</c:v>
                </c:pt>
                <c:pt idx="33">
                  <c:v>Luminara Unduli</c:v>
                </c:pt>
                <c:pt idx="34">
                  <c:v>Mace Windu</c:v>
                </c:pt>
                <c:pt idx="35">
                  <c:v>Nien Nunb</c:v>
                </c:pt>
                <c:pt idx="36">
                  <c:v>Nute Gunray</c:v>
                </c:pt>
                <c:pt idx="37">
                  <c:v>Obi-Wan Kenobi</c:v>
                </c:pt>
                <c:pt idx="38">
                  <c:v>Owen Lars</c:v>
                </c:pt>
                <c:pt idx="39">
                  <c:v>Padmé Amidala</c:v>
                </c:pt>
                <c:pt idx="40">
                  <c:v>Palpatine</c:v>
                </c:pt>
                <c:pt idx="41">
                  <c:v>Plo Koon</c:v>
                </c:pt>
                <c:pt idx="42">
                  <c:v>Poggle the Lesser</c:v>
                </c:pt>
                <c:pt idx="43">
                  <c:v>Qui-Gon Jinn</c:v>
                </c:pt>
                <c:pt idx="44">
                  <c:v>R2-D2</c:v>
                </c:pt>
                <c:pt idx="45">
                  <c:v>R5-D4</c:v>
                </c:pt>
                <c:pt idx="46">
                  <c:v>Ratts Tyerell</c:v>
                </c:pt>
                <c:pt idx="47">
                  <c:v>Raymus Antilles</c:v>
                </c:pt>
                <c:pt idx="48">
                  <c:v>Roos Tarpals</c:v>
                </c:pt>
                <c:pt idx="49">
                  <c:v>Sebulba</c:v>
                </c:pt>
                <c:pt idx="50">
                  <c:v>Shaak Ti</c:v>
                </c:pt>
                <c:pt idx="51">
                  <c:v>Sly Moore</c:v>
                </c:pt>
                <c:pt idx="52">
                  <c:v>Tarfful</c:v>
                </c:pt>
                <c:pt idx="53">
                  <c:v>Tion Medon</c:v>
                </c:pt>
                <c:pt idx="54">
                  <c:v>Wat Tambor</c:v>
                </c:pt>
                <c:pt idx="55">
                  <c:v>Wedge Antilles</c:v>
                </c:pt>
                <c:pt idx="56">
                  <c:v>Wicket Systri Warrick</c:v>
                </c:pt>
                <c:pt idx="57">
                  <c:v>Yoda</c:v>
                </c:pt>
                <c:pt idx="58">
                  <c:v>Zam Wesell</c:v>
                </c:pt>
              </c:strCache>
            </c:strRef>
          </c:cat>
          <c:val>
            <c:numRef>
              <c:f>'Data Visualization'!$P$27:$P$85</c:f>
              <c:numCache>
                <c:formatCode>General</c:formatCode>
                <c:ptCount val="59"/>
                <c:pt idx="0">
                  <c:v>83</c:v>
                </c:pt>
                <c:pt idx="1">
                  <c:v>50</c:v>
                </c:pt>
                <c:pt idx="2">
                  <c:v>84</c:v>
                </c:pt>
                <c:pt idx="3">
                  <c:v>55</c:v>
                </c:pt>
                <c:pt idx="4">
                  <c:v>50</c:v>
                </c:pt>
                <c:pt idx="5">
                  <c:v>65</c:v>
                </c:pt>
                <c:pt idx="6">
                  <c:v>75</c:v>
                </c:pt>
                <c:pt idx="7">
                  <c:v>84</c:v>
                </c:pt>
                <c:pt idx="8">
                  <c:v>78.2</c:v>
                </c:pt>
                <c:pt idx="9">
                  <c:v>113</c:v>
                </c:pt>
                <c:pt idx="10">
                  <c:v>75</c:v>
                </c:pt>
                <c:pt idx="11">
                  <c:v>112</c:v>
                </c:pt>
                <c:pt idx="12">
                  <c:v>80</c:v>
                </c:pt>
                <c:pt idx="13">
                  <c:v>136</c:v>
                </c:pt>
                <c:pt idx="14">
                  <c:v>102</c:v>
                </c:pt>
                <c:pt idx="15">
                  <c:v>80</c:v>
                </c:pt>
                <c:pt idx="16">
                  <c:v>45</c:v>
                </c:pt>
                <c:pt idx="17">
                  <c:v>74</c:v>
                </c:pt>
                <c:pt idx="18">
                  <c:v>85</c:v>
                </c:pt>
                <c:pt idx="19">
                  <c:v>159</c:v>
                </c:pt>
                <c:pt idx="20">
                  <c:v>80</c:v>
                </c:pt>
                <c:pt idx="21">
                  <c:v>140</c:v>
                </c:pt>
                <c:pt idx="22">
                  <c:v>1358</c:v>
                </c:pt>
                <c:pt idx="23">
                  <c:v>79</c:v>
                </c:pt>
                <c:pt idx="24">
                  <c:v>66</c:v>
                </c:pt>
                <c:pt idx="25">
                  <c:v>110</c:v>
                </c:pt>
                <c:pt idx="26">
                  <c:v>82</c:v>
                </c:pt>
                <c:pt idx="27">
                  <c:v>87</c:v>
                </c:pt>
                <c:pt idx="28">
                  <c:v>88</c:v>
                </c:pt>
                <c:pt idx="29">
                  <c:v>79</c:v>
                </c:pt>
                <c:pt idx="30">
                  <c:v>49</c:v>
                </c:pt>
                <c:pt idx="31">
                  <c:v>79</c:v>
                </c:pt>
                <c:pt idx="32">
                  <c:v>77</c:v>
                </c:pt>
                <c:pt idx="33">
                  <c:v>56.2</c:v>
                </c:pt>
                <c:pt idx="34">
                  <c:v>84</c:v>
                </c:pt>
                <c:pt idx="35">
                  <c:v>68</c:v>
                </c:pt>
                <c:pt idx="36">
                  <c:v>90</c:v>
                </c:pt>
                <c:pt idx="37">
                  <c:v>77</c:v>
                </c:pt>
                <c:pt idx="38">
                  <c:v>120</c:v>
                </c:pt>
                <c:pt idx="39">
                  <c:v>45</c:v>
                </c:pt>
                <c:pt idx="40">
                  <c:v>75</c:v>
                </c:pt>
                <c:pt idx="41">
                  <c:v>80</c:v>
                </c:pt>
                <c:pt idx="42">
                  <c:v>80</c:v>
                </c:pt>
                <c:pt idx="43">
                  <c:v>89</c:v>
                </c:pt>
                <c:pt idx="44">
                  <c:v>32</c:v>
                </c:pt>
                <c:pt idx="45">
                  <c:v>32</c:v>
                </c:pt>
                <c:pt idx="46">
                  <c:v>15</c:v>
                </c:pt>
                <c:pt idx="47">
                  <c:v>79</c:v>
                </c:pt>
                <c:pt idx="48">
                  <c:v>82</c:v>
                </c:pt>
                <c:pt idx="49">
                  <c:v>40</c:v>
                </c:pt>
                <c:pt idx="50">
                  <c:v>57</c:v>
                </c:pt>
                <c:pt idx="51">
                  <c:v>48</c:v>
                </c:pt>
                <c:pt idx="52">
                  <c:v>136</c:v>
                </c:pt>
                <c:pt idx="53">
                  <c:v>80</c:v>
                </c:pt>
                <c:pt idx="54">
                  <c:v>48</c:v>
                </c:pt>
                <c:pt idx="55">
                  <c:v>77</c:v>
                </c:pt>
                <c:pt idx="56">
                  <c:v>20</c:v>
                </c:pt>
                <c:pt idx="57">
                  <c:v>17</c:v>
                </c:pt>
                <c:pt idx="58">
                  <c:v>55</c:v>
                </c:pt>
              </c:numCache>
            </c:numRef>
          </c:val>
          <c:smooth val="0"/>
          <c:extLst>
            <c:ext xmlns:c16="http://schemas.microsoft.com/office/drawing/2014/chart" uri="{C3380CC4-5D6E-409C-BE32-E72D297353CC}">
              <c16:uniqueId val="{00000001-11C3-624D-A921-6D2CCAB8FF4F}"/>
            </c:ext>
          </c:extLst>
        </c:ser>
        <c:dLbls>
          <c:showLegendKey val="0"/>
          <c:showVal val="0"/>
          <c:showCatName val="0"/>
          <c:showSerName val="0"/>
          <c:showPercent val="0"/>
          <c:showBubbleSize val="0"/>
        </c:dLbls>
        <c:smooth val="0"/>
        <c:axId val="931393935"/>
        <c:axId val="931515823"/>
      </c:lineChart>
      <c:catAx>
        <c:axId val="931393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515823"/>
        <c:crosses val="autoZero"/>
        <c:auto val="1"/>
        <c:lblAlgn val="ctr"/>
        <c:lblOffset val="100"/>
        <c:noMultiLvlLbl val="0"/>
      </c:catAx>
      <c:valAx>
        <c:axId val="931515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393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starwars data analysis.xlsx]Data Visualization!PivotTable13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Visualization'!$O$89</c:f>
              <c:strCache>
                <c:ptCount val="1"/>
                <c:pt idx="0">
                  <c:v>Average of height</c:v>
                </c:pt>
              </c:strCache>
            </c:strRef>
          </c:tx>
          <c:spPr>
            <a:solidFill>
              <a:schemeClr val="accent1"/>
            </a:solidFill>
            <a:ln>
              <a:noFill/>
            </a:ln>
            <a:effectLst/>
          </c:spPr>
          <c:invertIfNegative val="0"/>
          <c:cat>
            <c:multiLvlStrRef>
              <c:f>'Data Visualization'!$N$90:$N$91</c:f>
              <c:multiLvlStrCache>
                <c:ptCount val="1"/>
                <c:lvl>
                  <c:pt idx="0">
                    <c:v>Dexter Jettster</c:v>
                  </c:pt>
                </c:lvl>
                <c:lvl>
                  <c:pt idx="0">
                    <c:v>Besalisk</c:v>
                  </c:pt>
                </c:lvl>
              </c:multiLvlStrCache>
            </c:multiLvlStrRef>
          </c:cat>
          <c:val>
            <c:numRef>
              <c:f>'Data Visualization'!$O$90:$O$91</c:f>
              <c:numCache>
                <c:formatCode>General</c:formatCode>
                <c:ptCount val="1"/>
                <c:pt idx="0">
                  <c:v>198</c:v>
                </c:pt>
              </c:numCache>
            </c:numRef>
          </c:val>
          <c:extLst>
            <c:ext xmlns:c16="http://schemas.microsoft.com/office/drawing/2014/chart" uri="{C3380CC4-5D6E-409C-BE32-E72D297353CC}">
              <c16:uniqueId val="{00000000-3799-1545-B67E-2EF8BF20CB2A}"/>
            </c:ext>
          </c:extLst>
        </c:ser>
        <c:ser>
          <c:idx val="1"/>
          <c:order val="1"/>
          <c:tx>
            <c:strRef>
              <c:f>'Data Visualization'!$P$89</c:f>
              <c:strCache>
                <c:ptCount val="1"/>
                <c:pt idx="0">
                  <c:v>Average of mass</c:v>
                </c:pt>
              </c:strCache>
            </c:strRef>
          </c:tx>
          <c:spPr>
            <a:solidFill>
              <a:schemeClr val="accent2"/>
            </a:solidFill>
            <a:ln>
              <a:noFill/>
            </a:ln>
            <a:effectLst/>
          </c:spPr>
          <c:invertIfNegative val="0"/>
          <c:cat>
            <c:multiLvlStrRef>
              <c:f>'Data Visualization'!$N$90:$N$91</c:f>
              <c:multiLvlStrCache>
                <c:ptCount val="1"/>
                <c:lvl>
                  <c:pt idx="0">
                    <c:v>Dexter Jettster</c:v>
                  </c:pt>
                </c:lvl>
                <c:lvl>
                  <c:pt idx="0">
                    <c:v>Besalisk</c:v>
                  </c:pt>
                </c:lvl>
              </c:multiLvlStrCache>
            </c:multiLvlStrRef>
          </c:cat>
          <c:val>
            <c:numRef>
              <c:f>'Data Visualization'!$P$90:$P$91</c:f>
              <c:numCache>
                <c:formatCode>General</c:formatCode>
                <c:ptCount val="1"/>
                <c:pt idx="0">
                  <c:v>102</c:v>
                </c:pt>
              </c:numCache>
            </c:numRef>
          </c:val>
          <c:extLst>
            <c:ext xmlns:c16="http://schemas.microsoft.com/office/drawing/2014/chart" uri="{C3380CC4-5D6E-409C-BE32-E72D297353CC}">
              <c16:uniqueId val="{00000001-3799-1545-B67E-2EF8BF20CB2A}"/>
            </c:ext>
          </c:extLst>
        </c:ser>
        <c:dLbls>
          <c:showLegendKey val="0"/>
          <c:showVal val="0"/>
          <c:showCatName val="0"/>
          <c:showSerName val="0"/>
          <c:showPercent val="0"/>
          <c:showBubbleSize val="0"/>
        </c:dLbls>
        <c:gapWidth val="219"/>
        <c:overlap val="-27"/>
        <c:axId val="1423858703"/>
        <c:axId val="1655756223"/>
      </c:barChart>
      <c:catAx>
        <c:axId val="142385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756223"/>
        <c:crosses val="autoZero"/>
        <c:auto val="1"/>
        <c:lblAlgn val="ctr"/>
        <c:lblOffset val="100"/>
        <c:noMultiLvlLbl val="0"/>
      </c:catAx>
      <c:valAx>
        <c:axId val="165575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85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plotArea>
      <cx:plotAreaRegion>
        <cx:series layoutId="boxWhisker" uniqueId="{7E5561C3-108F-2141-8D1B-842FB481B626}">
          <cx:tx>
            <cx:txData>
              <cx:f>_xlchart.v1.0</cx:f>
              <cx:v>height</cx:v>
            </cx:txData>
          </cx:tx>
          <cx:dataId val="0"/>
          <cx:layoutPr>
            <cx:visibility meanLine="0" meanMarker="1" nonoutliers="0" outliers="1"/>
            <cx:statistics quartileMethod="exclusive"/>
          </cx:layoutPr>
        </cx:series>
        <cx:series layoutId="boxWhisker" uniqueId="{1EB481BC-7E32-3C4B-AAEA-CB3959D3597D}">
          <cx:tx>
            <cx:txData>
              <cx:f>_xlchart.v1.2</cx:f>
              <cx:v>mass</cx:v>
            </cx:txData>
          </cx:tx>
          <cx:dataId val="1"/>
          <cx:layoutPr>
            <cx:visibility meanLine="0" meanMarker="1" nonoutliers="0" outliers="1"/>
            <cx:statistics quartileMethod="exclusive"/>
          </cx:layoutPr>
        </cx:series>
      </cx:plotAreaRegion>
      <cx:axis id="0">
        <cx:catScaling gapWidth="1"/>
        <cx:tickLabels/>
      </cx:axis>
      <cx:axis id="1">
        <cx:valScaling max="250"/>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273050</xdr:colOff>
      <xdr:row>2</xdr:row>
      <xdr:rowOff>63500</xdr:rowOff>
    </xdr:from>
    <xdr:to>
      <xdr:col>4</xdr:col>
      <xdr:colOff>800100</xdr:colOff>
      <xdr:row>12</xdr:row>
      <xdr:rowOff>63500</xdr:rowOff>
    </xdr:to>
    <xdr:graphicFrame macro="">
      <xdr:nvGraphicFramePr>
        <xdr:cNvPr id="3" name="Chart 2">
          <a:extLst>
            <a:ext uri="{FF2B5EF4-FFF2-40B4-BE49-F238E27FC236}">
              <a16:creationId xmlns:a16="http://schemas.microsoft.com/office/drawing/2014/main" id="{2298C1A0-2B09-A5A6-6E15-FA45DD490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222250</xdr:colOff>
      <xdr:row>32</xdr:row>
      <xdr:rowOff>114300</xdr:rowOff>
    </xdr:from>
    <xdr:to>
      <xdr:col>7</xdr:col>
      <xdr:colOff>457200</xdr:colOff>
      <xdr:row>45</xdr:row>
      <xdr:rowOff>76200</xdr:rowOff>
    </xdr:to>
    <xdr:graphicFrame macro="">
      <xdr:nvGraphicFramePr>
        <xdr:cNvPr id="4" name="Chart 3">
          <a:extLst>
            <a:ext uri="{FF2B5EF4-FFF2-40B4-BE49-F238E27FC236}">
              <a16:creationId xmlns:a16="http://schemas.microsoft.com/office/drawing/2014/main" id="{ED18F52F-44EF-40CA-F3E1-EC3871159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495300</xdr:colOff>
      <xdr:row>3</xdr:row>
      <xdr:rowOff>127000</xdr:rowOff>
    </xdr:from>
    <xdr:to>
      <xdr:col>19</xdr:col>
      <xdr:colOff>508000</xdr:colOff>
      <xdr:row>23</xdr:row>
      <xdr:rowOff>177800</xdr:rowOff>
    </xdr:to>
    <xdr:graphicFrame macro="">
      <xdr:nvGraphicFramePr>
        <xdr:cNvPr id="2" name="Chart 1">
          <a:extLst>
            <a:ext uri="{FF2B5EF4-FFF2-40B4-BE49-F238E27FC236}">
              <a16:creationId xmlns:a16="http://schemas.microsoft.com/office/drawing/2014/main" id="{83410CB7-A7D1-2128-BF8A-18EF48211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444500</xdr:colOff>
      <xdr:row>25</xdr:row>
      <xdr:rowOff>101600</xdr:rowOff>
    </xdr:from>
    <xdr:to>
      <xdr:col>19</xdr:col>
      <xdr:colOff>444500</xdr:colOff>
      <xdr:row>49</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3D870DFE-C5A7-DBC7-D49D-E6B51D55E9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35900" y="4864100"/>
              <a:ext cx="6604000" cy="4508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36</xdr:col>
      <xdr:colOff>337866</xdr:colOff>
      <xdr:row>5</xdr:row>
      <xdr:rowOff>88671</xdr:rowOff>
    </xdr:from>
    <xdr:to>
      <xdr:col>37</xdr:col>
      <xdr:colOff>79705</xdr:colOff>
      <xdr:row>14</xdr:row>
      <xdr:rowOff>18307</xdr:rowOff>
    </xdr:to>
    <xdr:pic>
      <xdr:nvPicPr>
        <xdr:cNvPr id="2" name="그림 1">
          <a:extLst>
            <a:ext uri="{FF2B5EF4-FFF2-40B4-BE49-F238E27FC236}">
              <a16:creationId xmlns:a16="http://schemas.microsoft.com/office/drawing/2014/main" id="{13A1EC84-8B5D-4749-BA47-A1D820C8565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135" r="5360" b="2197"/>
        <a:stretch/>
      </xdr:blipFill>
      <xdr:spPr>
        <a:xfrm>
          <a:off x="28208016" y="1136421"/>
          <a:ext cx="1011839" cy="1815586"/>
        </a:xfrm>
        <a:prstGeom prst="rect">
          <a:avLst/>
        </a:prstGeom>
      </xdr:spPr>
    </xdr:pic>
    <xdr:clientData/>
  </xdr:twoCellAnchor>
  <xdr:twoCellAnchor editAs="oneCell">
    <xdr:from>
      <xdr:col>38</xdr:col>
      <xdr:colOff>155048</xdr:colOff>
      <xdr:row>5</xdr:row>
      <xdr:rowOff>36059</xdr:rowOff>
    </xdr:from>
    <xdr:to>
      <xdr:col>39</xdr:col>
      <xdr:colOff>444434</xdr:colOff>
      <xdr:row>13</xdr:row>
      <xdr:rowOff>173514</xdr:rowOff>
    </xdr:to>
    <xdr:pic>
      <xdr:nvPicPr>
        <xdr:cNvPr id="3" name="그림 2">
          <a:extLst>
            <a:ext uri="{FF2B5EF4-FFF2-40B4-BE49-F238E27FC236}">
              <a16:creationId xmlns:a16="http://schemas.microsoft.com/office/drawing/2014/main" id="{91100151-A271-43F9-B891-21200D845CA5}"/>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585"/>
        <a:stretch/>
      </xdr:blipFill>
      <xdr:spPr>
        <a:xfrm>
          <a:off x="29358698" y="1083809"/>
          <a:ext cx="1070436" cy="181385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12700</xdr:colOff>
      <xdr:row>2</xdr:row>
      <xdr:rowOff>177800</xdr:rowOff>
    </xdr:from>
    <xdr:to>
      <xdr:col>25</xdr:col>
      <xdr:colOff>330200</xdr:colOff>
      <xdr:row>23</xdr:row>
      <xdr:rowOff>38100</xdr:rowOff>
    </xdr:to>
    <xdr:graphicFrame macro="">
      <xdr:nvGraphicFramePr>
        <xdr:cNvPr id="2" name="Chart 1">
          <a:extLst>
            <a:ext uri="{FF2B5EF4-FFF2-40B4-BE49-F238E27FC236}">
              <a16:creationId xmlns:a16="http://schemas.microsoft.com/office/drawing/2014/main" id="{21334D79-148B-5779-4D0E-C3DAD6BC0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158750</xdr:colOff>
      <xdr:row>23</xdr:row>
      <xdr:rowOff>0</xdr:rowOff>
    </xdr:from>
    <xdr:to>
      <xdr:col>25</xdr:col>
      <xdr:colOff>63500</xdr:colOff>
      <xdr:row>37</xdr:row>
      <xdr:rowOff>76200</xdr:rowOff>
    </xdr:to>
    <xdr:graphicFrame macro="">
      <xdr:nvGraphicFramePr>
        <xdr:cNvPr id="13" name="Chart 12">
          <a:extLst>
            <a:ext uri="{FF2B5EF4-FFF2-40B4-BE49-F238E27FC236}">
              <a16:creationId xmlns:a16="http://schemas.microsoft.com/office/drawing/2014/main" id="{B5C5CBBF-4CFF-660D-4457-CAF82CB41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76200</xdr:colOff>
      <xdr:row>37</xdr:row>
      <xdr:rowOff>114300</xdr:rowOff>
    </xdr:from>
    <xdr:to>
      <xdr:col>18</xdr:col>
      <xdr:colOff>584200</xdr:colOff>
      <xdr:row>50</xdr:row>
      <xdr:rowOff>66669</xdr:rowOff>
    </xdr:to>
    <mc:AlternateContent xmlns:mc="http://schemas.openxmlformats.org/markup-compatibility/2006" xmlns:a14="http://schemas.microsoft.com/office/drawing/2010/main">
      <mc:Choice Requires="a14">
        <xdr:graphicFrame macro="">
          <xdr:nvGraphicFramePr>
            <xdr:cNvPr id="14" name="species 1">
              <a:extLst>
                <a:ext uri="{FF2B5EF4-FFF2-40B4-BE49-F238E27FC236}">
                  <a16:creationId xmlns:a16="http://schemas.microsoft.com/office/drawing/2014/main" id="{5AE81D6B-B437-8E61-21F8-BA3CD203F427}"/>
                </a:ext>
              </a:extLst>
            </xdr:cNvPr>
            <xdr:cNvGraphicFramePr/>
          </xdr:nvGraphicFramePr>
          <xdr:xfrm>
            <a:off x="0" y="0"/>
            <a:ext cx="0" cy="0"/>
          </xdr:xfrm>
          <a:graphic>
            <a:graphicData uri="http://schemas.microsoft.com/office/drawing/2010/slicer">
              <sle:slicer xmlns:sle="http://schemas.microsoft.com/office/drawing/2010/slicer" name="species 1"/>
            </a:graphicData>
          </a:graphic>
        </xdr:graphicFrame>
      </mc:Choice>
      <mc:Fallback xmlns="">
        <xdr:sp macro="" textlink="">
          <xdr:nvSpPr>
            <xdr:cNvPr id="0" name=""/>
            <xdr:cNvSpPr>
              <a:spLocks noTextEdit="1"/>
            </xdr:cNvSpPr>
          </xdr:nvSpPr>
          <xdr:spPr>
            <a:xfrm>
              <a:off x="14922500" y="71628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615950</xdr:colOff>
      <xdr:row>37</xdr:row>
      <xdr:rowOff>127000</xdr:rowOff>
    </xdr:from>
    <xdr:to>
      <xdr:col>25</xdr:col>
      <xdr:colOff>82550</xdr:colOff>
      <xdr:row>52</xdr:row>
      <xdr:rowOff>12700</xdr:rowOff>
    </xdr:to>
    <xdr:graphicFrame macro="">
      <xdr:nvGraphicFramePr>
        <xdr:cNvPr id="17" name="Chart 16">
          <a:extLst>
            <a:ext uri="{FF2B5EF4-FFF2-40B4-BE49-F238E27FC236}">
              <a16:creationId xmlns:a16="http://schemas.microsoft.com/office/drawing/2014/main" id="{A7B3622C-1DB9-285A-3129-99388FE7E9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0.467780092593" createdVersion="8" refreshedVersion="8" minRefreshableVersion="3" recordCount="87" xr:uid="{674579C6-0D0E-FF44-B3A5-7AFA4EB08A88}">
  <cacheSource type="worksheet">
    <worksheetSource ref="A1:K88" sheet="RawData"/>
  </cacheSource>
  <cacheFields count="11">
    <cacheField name="name" numFmtId="0">
      <sharedItems count="87">
        <s v="Luke Skywalker"/>
        <s v="C-3PO"/>
        <s v="R2-D2"/>
        <s v="Darth Vader"/>
        <s v="Leia Organa"/>
        <s v="Owen Lars"/>
        <s v="Beru Whitesun lars"/>
        <s v="R5-D4"/>
        <s v="Biggs Darklighter"/>
        <s v="Obi-Wan Kenobi"/>
        <s v="Anakin Skywalker"/>
        <s v="Wilhuff Tarkin"/>
        <s v="Chewbacca"/>
        <s v="Han Solo"/>
        <s v="Greedo"/>
        <s v="Jabba Desilijic Tiure"/>
        <s v="Wedge Antilles"/>
        <s v="Jek Tono Porkins"/>
        <s v="Yoda"/>
        <s v="Palpatine"/>
        <s v="Boba Fett"/>
        <s v="IG-88"/>
        <s v="Bossk"/>
        <s v="Lando Calrissian"/>
        <s v="Lobot"/>
        <s v="Ackbar"/>
        <s v="Mon Mothma"/>
        <s v="Arvel Crynyd"/>
        <s v="Wicket Systri Warrick"/>
        <s v="Nien Nunb"/>
        <s v="Qui-Gon Jinn"/>
        <s v="Nute Gunray"/>
        <s v="Finis Valorum"/>
        <s v="Jar Jar Binks"/>
        <s v="Roos Tarpals"/>
        <s v="Rugor Nass"/>
        <s v="Ric Oli챕"/>
        <s v="Watto"/>
        <s v="Sebulba"/>
        <s v="Quarsh Panaka"/>
        <s v="Shmi Skywalker"/>
        <s v="Darth Maul"/>
        <s v="Bib Fortuna"/>
        <s v="Ayla Secura"/>
        <s v="Dud Bolt"/>
        <s v="Gasgano"/>
        <s v="Ben Quadinaros"/>
        <s v="Mace Windu"/>
        <s v="Ki-Adi-Mundi"/>
        <s v="Kit Fisto"/>
        <s v="Eeth Koth"/>
        <s v="Adi Gallia"/>
        <s v="Saesee Tiin"/>
        <s v="Yarael Poof"/>
        <s v="Plo Koon"/>
        <s v="Mas Amedda"/>
        <s v="Gregar Typho"/>
        <s v="Cord챕"/>
        <s v="Cliegg Lars"/>
        <s v="Poggle the Lesser"/>
        <s v="Luminara Unduli"/>
        <s v="Barriss Offee"/>
        <s v="Dorm챕"/>
        <s v="Dooku"/>
        <s v="Bail Prestor Organa"/>
        <s v="Jango Fett"/>
        <s v="Zam Wesell"/>
        <s v="Dexter Jettster"/>
        <s v="Lama Su"/>
        <s v="Taun We"/>
        <s v="Jocasta Nu"/>
        <s v="Ratts Tyerell"/>
        <s v="R4-P17"/>
        <s v="Wat Tambor"/>
        <s v="San Hill"/>
        <s v="Shaak Ti"/>
        <s v="Grievous"/>
        <s v="Tarfful"/>
        <s v="Raymus Antilles"/>
        <s v="Sly Moore"/>
        <s v="Tion Medon"/>
        <s v="Finn"/>
        <s v="Rey"/>
        <s v="Poe Dameron"/>
        <s v="BB8"/>
        <s v="Captain Phasma"/>
        <s v="Padm챕 Amidala"/>
      </sharedItems>
    </cacheField>
    <cacheField name="height" numFmtId="0">
      <sharedItems containsMixedTypes="1" containsNumber="1" containsInteger="1" minValue="66" maxValue="264" count="46">
        <n v="172"/>
        <n v="167"/>
        <n v="96"/>
        <n v="202"/>
        <n v="150"/>
        <n v="178"/>
        <n v="165"/>
        <n v="97"/>
        <n v="183"/>
        <n v="182"/>
        <n v="188"/>
        <n v="180"/>
        <n v="228"/>
        <n v="173"/>
        <n v="175"/>
        <n v="170"/>
        <n v="66"/>
        <n v="200"/>
        <n v="190"/>
        <n v="177"/>
        <s v="NA"/>
        <n v="88"/>
        <n v="160"/>
        <n v="193"/>
        <n v="191"/>
        <n v="196"/>
        <n v="224"/>
        <n v="206"/>
        <n v="137"/>
        <n v="112"/>
        <n v="163"/>
        <n v="94"/>
        <n v="122"/>
        <n v="198"/>
        <n v="171"/>
        <n v="184"/>
        <n v="264"/>
        <n v="185"/>
        <n v="157"/>
        <n v="166"/>
        <n v="168"/>
        <n v="229"/>
        <n v="213"/>
        <n v="79"/>
        <n v="216"/>
        <n v="234"/>
      </sharedItems>
    </cacheField>
    <cacheField name="mass" numFmtId="0">
      <sharedItems containsMixedTypes="1" containsNumber="1" minValue="15" maxValue="1358" count="39">
        <n v="77"/>
        <n v="75"/>
        <n v="32"/>
        <n v="136"/>
        <n v="49"/>
        <n v="120"/>
        <n v="84"/>
        <s v="NA"/>
        <n v="112"/>
        <n v="80"/>
        <n v="74"/>
        <n v="1358"/>
        <n v="110"/>
        <n v="17"/>
        <n v="78.2"/>
        <n v="140"/>
        <n v="113"/>
        <n v="79"/>
        <n v="83"/>
        <n v="20"/>
        <n v="68"/>
        <n v="89"/>
        <n v="90"/>
        <n v="66"/>
        <n v="82"/>
        <n v="40"/>
        <n v="55"/>
        <n v="45"/>
        <n v="65"/>
        <n v="87"/>
        <n v="50"/>
        <n v="85"/>
        <n v="56.2"/>
        <n v="102"/>
        <n v="88"/>
        <n v="15"/>
        <n v="48"/>
        <n v="57"/>
        <n v="159"/>
      </sharedItems>
    </cacheField>
    <cacheField name="hair_color" numFmtId="0">
      <sharedItems count="13">
        <s v="blond"/>
        <s v="NA"/>
        <s v="none"/>
        <s v="brown"/>
        <s v="brown, grey"/>
        <s v="black"/>
        <s v="auburn, white"/>
        <s v="auburn, grey"/>
        <s v="white"/>
        <s v="grey"/>
        <s v="auburn"/>
        <s v="blonde"/>
        <s v="unknown"/>
      </sharedItems>
    </cacheField>
    <cacheField name="skin_color" numFmtId="0">
      <sharedItems count="31">
        <s v="fair"/>
        <s v="gold"/>
        <s v="white, blue"/>
        <s v="white"/>
        <s v="light"/>
        <s v="white, red"/>
        <s v="unknown"/>
        <s v="green"/>
        <s v="green-tan, brown"/>
        <s v="pale"/>
        <s v="metal"/>
        <s v="dark"/>
        <s v="brown mottle"/>
        <s v="brown"/>
        <s v="grey"/>
        <s v="mottled green"/>
        <s v="orange"/>
        <s v="blue, grey"/>
        <s v="grey, red"/>
        <s v="red"/>
        <s v="blue"/>
        <s v="grey, green, yellow"/>
        <s v="yellow"/>
        <s v="tan"/>
        <s v="fair, green, yellow"/>
        <s v="grey, blue"/>
        <s v="silver, red"/>
        <s v="green, grey"/>
        <s v="red, blue, white"/>
        <s v="brown, white"/>
        <s v="none"/>
      </sharedItems>
    </cacheField>
    <cacheField name="eye_color" numFmtId="0">
      <sharedItems count="15">
        <s v="blue"/>
        <s v="yellow"/>
        <s v="red"/>
        <s v="brown"/>
        <s v="blue-gray"/>
        <s v="black"/>
        <s v="orange"/>
        <s v="hazel"/>
        <s v="pink"/>
        <s v="unknown"/>
        <s v="red, blue"/>
        <s v="gold"/>
        <s v="green, yellow"/>
        <s v="white"/>
        <s v="dark"/>
      </sharedItems>
    </cacheField>
    <cacheField name="birth_year" numFmtId="0">
      <sharedItems containsMixedTypes="1" containsNumber="1" minValue="8" maxValue="896" count="37">
        <n v="19"/>
        <n v="112"/>
        <n v="33"/>
        <n v="41.9"/>
        <n v="52"/>
        <n v="47"/>
        <s v="NA"/>
        <n v="24"/>
        <n v="57"/>
        <n v="64"/>
        <n v="200"/>
        <n v="29"/>
        <n v="44"/>
        <n v="600"/>
        <n v="21"/>
        <n v="896"/>
        <n v="82"/>
        <n v="31.5"/>
        <n v="15"/>
        <n v="53"/>
        <n v="31"/>
        <n v="37"/>
        <n v="41"/>
        <n v="48"/>
        <n v="8"/>
        <n v="92"/>
        <n v="91"/>
        <n v="62"/>
        <n v="72"/>
        <n v="54"/>
        <n v="22"/>
        <n v="58"/>
        <n v="40"/>
        <n v="102"/>
        <n v="67"/>
        <n v="66"/>
        <n v="46"/>
      </sharedItems>
    </cacheField>
    <cacheField name="sex" numFmtId="0">
      <sharedItems count="5">
        <s v="male"/>
        <s v="none"/>
        <s v="female"/>
        <s v="hermaphroditic"/>
        <s v="NA"/>
      </sharedItems>
    </cacheField>
    <cacheField name="gender" numFmtId="0">
      <sharedItems count="3">
        <s v="masculine"/>
        <s v="feminine"/>
        <s v="NA"/>
      </sharedItems>
    </cacheField>
    <cacheField name="homeworld" numFmtId="0">
      <sharedItems count="49">
        <s v="Tatooine"/>
        <s v="Naboo"/>
        <s v="Alderaan"/>
        <s v="Stewjon"/>
        <s v="Eriadu"/>
        <s v="Kashyyyk"/>
        <s v="Corellia"/>
        <s v="Rodia"/>
        <s v="Nal Hutta"/>
        <s v="Bestine IV"/>
        <s v="NA"/>
        <s v="Kamino"/>
        <s v="Trandosha"/>
        <s v="Socorro"/>
        <s v="Bespin"/>
        <s v="Mon Cala"/>
        <s v="Chandrila"/>
        <s v="Endor"/>
        <s v="Sullust"/>
        <s v="Cato Neimoidia"/>
        <s v="Coruscant"/>
        <s v="Toydaria"/>
        <s v="Malastare"/>
        <s v="Dathomir"/>
        <s v="Ryloth"/>
        <s v="Vulpter"/>
        <s v="Troiken"/>
        <s v="Tund"/>
        <s v="Haruun Kal"/>
        <s v="Cerea"/>
        <s v="Glee Anselm"/>
        <s v="Iridonia"/>
        <s v="Iktotch"/>
        <s v="Quermia"/>
        <s v="Dorin"/>
        <s v="Champala"/>
        <s v="Geonosis"/>
        <s v="Mirial"/>
        <s v="Serenno"/>
        <s v="Concord Dawn"/>
        <s v="Zolan"/>
        <s v="Ojom"/>
        <s v="Aleen Minor"/>
        <s v="Skako"/>
        <s v="Muunilinst"/>
        <s v="Shili"/>
        <s v="Kalee"/>
        <s v="Umbara"/>
        <s v="Utapau"/>
      </sharedItems>
    </cacheField>
    <cacheField name="species" numFmtId="0">
      <sharedItems count="38">
        <s v="Human"/>
        <s v="Droid"/>
        <s v="Wookiee"/>
        <s v="Rodian"/>
        <s v="Hutt"/>
        <s v="Yoda's species"/>
        <s v="Trandoshan"/>
        <s v="Mon Calamari"/>
        <s v="Ewok"/>
        <s v="Sullustan"/>
        <s v="Neimodian"/>
        <s v="Gungan"/>
        <s v="NA"/>
        <s v="Toydarian"/>
        <s v="Dug"/>
        <s v="Zabrak"/>
        <s v="Twi'lek"/>
        <s v="Vulptereen"/>
        <s v="Xexto"/>
        <s v="Toong"/>
        <s v="Cerean"/>
        <s v="Nautolan"/>
        <s v="Tholothian"/>
        <s v="Iktotchi"/>
        <s v="Quermian"/>
        <s v="Kel Dor"/>
        <s v="Chagrian"/>
        <s v="Geonosian"/>
        <s v="Mirialan"/>
        <s v="Clawdite"/>
        <s v="Besalisk"/>
        <s v="Kaminoan"/>
        <s v="Aleena"/>
        <s v="Skakoan"/>
        <s v="Muun"/>
        <s v="Togruta"/>
        <s v="Kaleesh"/>
        <s v="Pau'an"/>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0.483978935183" createdVersion="8" refreshedVersion="8" minRefreshableVersion="3" recordCount="88" xr:uid="{ED1B79CF-E41A-EC44-B784-CB2F42B7525B}">
  <cacheSource type="worksheet">
    <worksheetSource ref="A1:K1048576" sheet="RawData"/>
  </cacheSource>
  <cacheFields count="11">
    <cacheField name="name" numFmtId="0">
      <sharedItems containsBlank="1" count="88">
        <s v="Luke Skywalker"/>
        <s v="C-3PO"/>
        <s v="R2-D2"/>
        <s v="Darth Vader"/>
        <s v="Leia Organa"/>
        <s v="Owen Lars"/>
        <s v="Beru Whitesun lars"/>
        <s v="R5-D4"/>
        <s v="Biggs Darklighter"/>
        <s v="Obi-Wan Kenobi"/>
        <s v="Anakin Skywalker"/>
        <s v="Wilhuff Tarkin"/>
        <s v="Chewbacca"/>
        <s v="Han Solo"/>
        <s v="Greedo"/>
        <s v="Jabba Desilijic Tiure"/>
        <s v="Wedge Antilles"/>
        <s v="Jek Tono Porkins"/>
        <s v="Yoda"/>
        <s v="Palpatine"/>
        <s v="Boba Fett"/>
        <s v="IG-88"/>
        <s v="Bossk"/>
        <s v="Lando Calrissian"/>
        <s v="Lobot"/>
        <s v="Ackbar"/>
        <s v="Mon Mothma"/>
        <s v="Arvel Crynyd"/>
        <s v="Wicket Systri Warrick"/>
        <s v="Nien Nunb"/>
        <s v="Qui-Gon Jinn"/>
        <s v="Nute Gunray"/>
        <s v="Finis Valorum"/>
        <s v="Jar Jar Binks"/>
        <s v="Roos Tarpals"/>
        <s v="Rugor Nass"/>
        <s v="Ric Oli챕"/>
        <s v="Watto"/>
        <s v="Sebulba"/>
        <s v="Quarsh Panaka"/>
        <s v="Shmi Skywalker"/>
        <s v="Darth Maul"/>
        <s v="Bib Fortuna"/>
        <s v="Ayla Secura"/>
        <s v="Dud Bolt"/>
        <s v="Gasgano"/>
        <s v="Ben Quadinaros"/>
        <s v="Mace Windu"/>
        <s v="Ki-Adi-Mundi"/>
        <s v="Kit Fisto"/>
        <s v="Eeth Koth"/>
        <s v="Adi Gallia"/>
        <s v="Saesee Tiin"/>
        <s v="Yarael Poof"/>
        <s v="Plo Koon"/>
        <s v="Mas Amedda"/>
        <s v="Gregar Typho"/>
        <s v="Cord챕"/>
        <s v="Cliegg Lars"/>
        <s v="Poggle the Lesser"/>
        <s v="Luminara Unduli"/>
        <s v="Barriss Offee"/>
        <s v="Dorm챕"/>
        <s v="Dooku"/>
        <s v="Bail Prestor Organa"/>
        <s v="Jango Fett"/>
        <s v="Zam Wesell"/>
        <s v="Dexter Jettster"/>
        <s v="Lama Su"/>
        <s v="Taun We"/>
        <s v="Jocasta Nu"/>
        <s v="Ratts Tyerell"/>
        <s v="R4-P17"/>
        <s v="Wat Tambor"/>
        <s v="San Hill"/>
        <s v="Shaak Ti"/>
        <s v="Grievous"/>
        <s v="Tarfful"/>
        <s v="Raymus Antilles"/>
        <s v="Sly Moore"/>
        <s v="Tion Medon"/>
        <s v="Finn"/>
        <s v="Rey"/>
        <s v="Poe Dameron"/>
        <s v="BB8"/>
        <s v="Captain Phasma"/>
        <s v="Padm챕 Amidala"/>
        <m/>
      </sharedItems>
    </cacheField>
    <cacheField name="height" numFmtId="0">
      <sharedItems containsBlank="1" containsMixedTypes="1" containsNumber="1" containsInteger="1" minValue="66" maxValue="264"/>
    </cacheField>
    <cacheField name="mass" numFmtId="0">
      <sharedItems containsBlank="1" containsMixedTypes="1" containsNumber="1" minValue="15" maxValue="1358"/>
    </cacheField>
    <cacheField name="hair_color" numFmtId="0">
      <sharedItems containsBlank="1"/>
    </cacheField>
    <cacheField name="skin_color" numFmtId="0">
      <sharedItems containsBlank="1"/>
    </cacheField>
    <cacheField name="eye_color" numFmtId="0">
      <sharedItems containsBlank="1"/>
    </cacheField>
    <cacheField name="birth_year" numFmtId="0">
      <sharedItems containsBlank="1" containsMixedTypes="1" containsNumber="1" minValue="8" maxValue="896" count="38">
        <n v="19"/>
        <n v="112"/>
        <n v="33"/>
        <n v="41.9"/>
        <n v="52"/>
        <n v="47"/>
        <s v="NA"/>
        <n v="24"/>
        <n v="57"/>
        <n v="64"/>
        <n v="200"/>
        <n v="29"/>
        <n v="44"/>
        <n v="600"/>
        <n v="21"/>
        <n v="896"/>
        <n v="82"/>
        <n v="31.5"/>
        <n v="15"/>
        <n v="53"/>
        <n v="31"/>
        <n v="37"/>
        <n v="41"/>
        <n v="48"/>
        <n v="8"/>
        <n v="92"/>
        <n v="91"/>
        <n v="62"/>
        <n v="72"/>
        <n v="54"/>
        <n v="22"/>
        <n v="58"/>
        <n v="40"/>
        <n v="102"/>
        <n v="67"/>
        <n v="66"/>
        <n v="46"/>
        <m/>
      </sharedItems>
    </cacheField>
    <cacheField name="sex" numFmtId="0">
      <sharedItems containsBlank="1"/>
    </cacheField>
    <cacheField name="gender" numFmtId="0">
      <sharedItems containsBlank="1"/>
    </cacheField>
    <cacheField name="homeworld" numFmtId="0">
      <sharedItems containsBlank="1"/>
    </cacheField>
    <cacheField name="specie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00.514961689812" createdVersion="8" refreshedVersion="8" minRefreshableVersion="3" recordCount="59" xr:uid="{62D47A0B-32AB-8545-9EE7-7CDE64B61B8D}">
  <cacheSource type="worksheet">
    <worksheetSource ref="B4:L63" sheet="Data Visualization"/>
  </cacheSource>
  <cacheFields count="11">
    <cacheField name="name" numFmtId="0">
      <sharedItems count="59">
        <s v="Luke Skywalker"/>
        <s v="C-3PO"/>
        <s v="R2-D2"/>
        <s v="Darth Vader"/>
        <s v="Leia Organa"/>
        <s v="Owen Lars"/>
        <s v="Beru Whitesun lars"/>
        <s v="R5-D4"/>
        <s v="Biggs Darklighter"/>
        <s v="Obi-Wan Kenobi"/>
        <s v="Anakin Skywalker"/>
        <s v="Chewbacca"/>
        <s v="Han Solo"/>
        <s v="Greedo"/>
        <s v="Jabba Desilijic Tiure"/>
        <s v="Wedge Antilles"/>
        <s v="Jek Tono Porkins"/>
        <s v="Yoda"/>
        <s v="Palpatine"/>
        <s v="Boba Fett"/>
        <s v="IG-88"/>
        <s v="Bossk"/>
        <s v="Lando Calrissian"/>
        <s v="Lobot"/>
        <s v="Ackbar"/>
        <s v="Wicket Systri Warrick"/>
        <s v="Nien Nunb"/>
        <s v="Qui-Gon Jinn"/>
        <s v="Nute Gunray"/>
        <s v="Jar Jar Binks"/>
        <s v="Roos Tarpals"/>
        <s v="Sebulba"/>
        <s v="Darth Maul"/>
        <s v="Ayla Secura"/>
        <s v="Dud Bolt"/>
        <s v="Ben Quadinaros"/>
        <s v="Mace Windu"/>
        <s v="Ki-Adi-Mundi"/>
        <s v="Kit Fisto"/>
        <s v="Adi Gallia"/>
        <s v="Plo Koon"/>
        <s v="Gregar Typho"/>
        <s v="Poggle the Lesser"/>
        <s v="Luminara Unduli"/>
        <s v="Barriss Offee"/>
        <s v="Dooku"/>
        <s v="Jango Fett"/>
        <s v="Zam Wesell"/>
        <s v="Dexter Jettster"/>
        <s v="Lama Su"/>
        <s v="Ratts Tyerell"/>
        <s v="Wat Tambor"/>
        <s v="Shaak Ti"/>
        <s v="Grievous"/>
        <s v="Tarfful"/>
        <s v="Raymus Antilles"/>
        <s v="Sly Moore"/>
        <s v="Tion Medon"/>
        <s v="Padmé Amidala"/>
      </sharedItems>
    </cacheField>
    <cacheField name="height" numFmtId="0">
      <sharedItems containsSemiMixedTypes="0" containsString="0" containsNumber="1" containsInteger="1" minValue="66" maxValue="234" count="39">
        <n v="172"/>
        <n v="167"/>
        <n v="96"/>
        <n v="202"/>
        <n v="150"/>
        <n v="178"/>
        <n v="165"/>
        <n v="97"/>
        <n v="183"/>
        <n v="182"/>
        <n v="188"/>
        <n v="228"/>
        <n v="180"/>
        <n v="173"/>
        <n v="175"/>
        <n v="170"/>
        <n v="66"/>
        <n v="200"/>
        <n v="190"/>
        <n v="177"/>
        <n v="88"/>
        <n v="160"/>
        <n v="193"/>
        <n v="191"/>
        <n v="196"/>
        <n v="224"/>
        <n v="112"/>
        <n v="94"/>
        <n v="163"/>
        <n v="198"/>
        <n v="184"/>
        <n v="185"/>
        <n v="166"/>
        <n v="168"/>
        <n v="229"/>
        <n v="79"/>
        <n v="216"/>
        <n v="234"/>
        <n v="206"/>
      </sharedItems>
    </cacheField>
    <cacheField name="mass" numFmtId="0">
      <sharedItems containsSemiMixedTypes="0" containsString="0" containsNumber="1" minValue="15" maxValue="1358" count="38">
        <n v="77"/>
        <n v="75"/>
        <n v="32"/>
        <n v="136"/>
        <n v="49"/>
        <n v="120"/>
        <n v="84"/>
        <n v="112"/>
        <n v="80"/>
        <n v="74"/>
        <n v="1358"/>
        <n v="110"/>
        <n v="17"/>
        <n v="78.2"/>
        <n v="140"/>
        <n v="113"/>
        <n v="79"/>
        <n v="83"/>
        <n v="20"/>
        <n v="68"/>
        <n v="89"/>
        <n v="90"/>
        <n v="66"/>
        <n v="82"/>
        <n v="40"/>
        <n v="55"/>
        <n v="45"/>
        <n v="65"/>
        <n v="87"/>
        <n v="50"/>
        <n v="85"/>
        <n v="56.2"/>
        <n v="102"/>
        <n v="88"/>
        <n v="15"/>
        <n v="48"/>
        <n v="57"/>
        <n v="159"/>
      </sharedItems>
    </cacheField>
    <cacheField name="hair_color" numFmtId="0">
      <sharedItems/>
    </cacheField>
    <cacheField name="skin_color" numFmtId="0">
      <sharedItems/>
    </cacheField>
    <cacheField name="eye_color" numFmtId="0">
      <sharedItems/>
    </cacheField>
    <cacheField name="birth_year" numFmtId="0">
      <sharedItems containsMixedTypes="1" containsNumber="1" minValue="8" maxValue="896"/>
    </cacheField>
    <cacheField name="sex" numFmtId="0">
      <sharedItems/>
    </cacheField>
    <cacheField name="gender" numFmtId="0">
      <sharedItems/>
    </cacheField>
    <cacheField name="homeworld" numFmtId="0">
      <sharedItems/>
    </cacheField>
    <cacheField name="species" numFmtId="0">
      <sharedItems count="32">
        <s v="Human"/>
        <s v="Droid"/>
        <s v="Wookiee"/>
        <s v="Rodian"/>
        <s v="Hutt"/>
        <s v="Yoda's species"/>
        <s v="Trandoshan"/>
        <s v="Mon Calamari"/>
        <s v="Ewok"/>
        <s v="Sullustan"/>
        <s v="Neimodian"/>
        <s v="Gungan"/>
        <s v="Dug"/>
        <s v="Zabrak"/>
        <s v="Twi'lek"/>
        <s v="Vulptereen"/>
        <s v="Toong"/>
        <s v="Cerean"/>
        <s v="Nautolan"/>
        <s v="Tholothian"/>
        <s v="Kel Dor"/>
        <s v="Geonosian"/>
        <s v="Mirialan"/>
        <s v="Clawdite"/>
        <s v="Besalisk"/>
        <s v="Kaminoan"/>
        <s v="Aleena"/>
        <s v="Skakoan"/>
        <s v="Togruta"/>
        <s v="Kaleesh"/>
        <s v="NA"/>
        <s v="Pau'an"/>
      </sharedItems>
    </cacheField>
  </cacheFields>
  <extLst>
    <ext xmlns:x14="http://schemas.microsoft.com/office/spreadsheetml/2009/9/main" uri="{725AE2AE-9491-48be-B2B4-4EB974FC3084}">
      <x14:pivotCacheDefinition pivotCacheId="1600854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7">
  <r>
    <x v="0"/>
    <x v="0"/>
    <x v="0"/>
    <x v="0"/>
    <x v="0"/>
    <x v="0"/>
    <x v="0"/>
    <x v="0"/>
    <x v="0"/>
    <x v="0"/>
    <x v="0"/>
  </r>
  <r>
    <x v="1"/>
    <x v="1"/>
    <x v="1"/>
    <x v="1"/>
    <x v="1"/>
    <x v="1"/>
    <x v="1"/>
    <x v="1"/>
    <x v="0"/>
    <x v="0"/>
    <x v="1"/>
  </r>
  <r>
    <x v="2"/>
    <x v="2"/>
    <x v="2"/>
    <x v="1"/>
    <x v="2"/>
    <x v="2"/>
    <x v="2"/>
    <x v="1"/>
    <x v="0"/>
    <x v="1"/>
    <x v="1"/>
  </r>
  <r>
    <x v="3"/>
    <x v="3"/>
    <x v="3"/>
    <x v="2"/>
    <x v="3"/>
    <x v="1"/>
    <x v="3"/>
    <x v="0"/>
    <x v="0"/>
    <x v="0"/>
    <x v="0"/>
  </r>
  <r>
    <x v="4"/>
    <x v="4"/>
    <x v="4"/>
    <x v="3"/>
    <x v="4"/>
    <x v="3"/>
    <x v="0"/>
    <x v="2"/>
    <x v="1"/>
    <x v="2"/>
    <x v="0"/>
  </r>
  <r>
    <x v="5"/>
    <x v="5"/>
    <x v="5"/>
    <x v="4"/>
    <x v="4"/>
    <x v="0"/>
    <x v="4"/>
    <x v="0"/>
    <x v="0"/>
    <x v="0"/>
    <x v="0"/>
  </r>
  <r>
    <x v="6"/>
    <x v="6"/>
    <x v="1"/>
    <x v="3"/>
    <x v="4"/>
    <x v="0"/>
    <x v="5"/>
    <x v="2"/>
    <x v="1"/>
    <x v="0"/>
    <x v="0"/>
  </r>
  <r>
    <x v="7"/>
    <x v="7"/>
    <x v="2"/>
    <x v="1"/>
    <x v="5"/>
    <x v="2"/>
    <x v="6"/>
    <x v="1"/>
    <x v="0"/>
    <x v="0"/>
    <x v="1"/>
  </r>
  <r>
    <x v="8"/>
    <x v="8"/>
    <x v="6"/>
    <x v="5"/>
    <x v="4"/>
    <x v="3"/>
    <x v="7"/>
    <x v="0"/>
    <x v="0"/>
    <x v="0"/>
    <x v="0"/>
  </r>
  <r>
    <x v="9"/>
    <x v="9"/>
    <x v="0"/>
    <x v="6"/>
    <x v="0"/>
    <x v="4"/>
    <x v="8"/>
    <x v="0"/>
    <x v="0"/>
    <x v="3"/>
    <x v="0"/>
  </r>
  <r>
    <x v="10"/>
    <x v="10"/>
    <x v="6"/>
    <x v="0"/>
    <x v="0"/>
    <x v="0"/>
    <x v="3"/>
    <x v="0"/>
    <x v="0"/>
    <x v="0"/>
    <x v="0"/>
  </r>
  <r>
    <x v="11"/>
    <x v="11"/>
    <x v="7"/>
    <x v="7"/>
    <x v="0"/>
    <x v="0"/>
    <x v="9"/>
    <x v="0"/>
    <x v="0"/>
    <x v="4"/>
    <x v="0"/>
  </r>
  <r>
    <x v="12"/>
    <x v="12"/>
    <x v="8"/>
    <x v="3"/>
    <x v="6"/>
    <x v="0"/>
    <x v="10"/>
    <x v="0"/>
    <x v="0"/>
    <x v="5"/>
    <x v="2"/>
  </r>
  <r>
    <x v="13"/>
    <x v="11"/>
    <x v="9"/>
    <x v="3"/>
    <x v="0"/>
    <x v="3"/>
    <x v="11"/>
    <x v="0"/>
    <x v="0"/>
    <x v="6"/>
    <x v="0"/>
  </r>
  <r>
    <x v="14"/>
    <x v="13"/>
    <x v="10"/>
    <x v="1"/>
    <x v="7"/>
    <x v="5"/>
    <x v="12"/>
    <x v="0"/>
    <x v="0"/>
    <x v="7"/>
    <x v="3"/>
  </r>
  <r>
    <x v="15"/>
    <x v="14"/>
    <x v="11"/>
    <x v="1"/>
    <x v="8"/>
    <x v="6"/>
    <x v="13"/>
    <x v="3"/>
    <x v="0"/>
    <x v="8"/>
    <x v="4"/>
  </r>
  <r>
    <x v="16"/>
    <x v="15"/>
    <x v="0"/>
    <x v="3"/>
    <x v="0"/>
    <x v="7"/>
    <x v="14"/>
    <x v="0"/>
    <x v="0"/>
    <x v="6"/>
    <x v="0"/>
  </r>
  <r>
    <x v="17"/>
    <x v="11"/>
    <x v="12"/>
    <x v="3"/>
    <x v="0"/>
    <x v="0"/>
    <x v="6"/>
    <x v="0"/>
    <x v="0"/>
    <x v="9"/>
    <x v="0"/>
  </r>
  <r>
    <x v="18"/>
    <x v="16"/>
    <x v="13"/>
    <x v="8"/>
    <x v="7"/>
    <x v="3"/>
    <x v="15"/>
    <x v="0"/>
    <x v="0"/>
    <x v="10"/>
    <x v="5"/>
  </r>
  <r>
    <x v="19"/>
    <x v="15"/>
    <x v="1"/>
    <x v="9"/>
    <x v="9"/>
    <x v="1"/>
    <x v="16"/>
    <x v="0"/>
    <x v="0"/>
    <x v="1"/>
    <x v="0"/>
  </r>
  <r>
    <x v="20"/>
    <x v="8"/>
    <x v="14"/>
    <x v="5"/>
    <x v="0"/>
    <x v="3"/>
    <x v="17"/>
    <x v="0"/>
    <x v="0"/>
    <x v="11"/>
    <x v="0"/>
  </r>
  <r>
    <x v="21"/>
    <x v="17"/>
    <x v="15"/>
    <x v="2"/>
    <x v="10"/>
    <x v="2"/>
    <x v="18"/>
    <x v="1"/>
    <x v="0"/>
    <x v="10"/>
    <x v="1"/>
  </r>
  <r>
    <x v="22"/>
    <x v="18"/>
    <x v="16"/>
    <x v="2"/>
    <x v="7"/>
    <x v="2"/>
    <x v="19"/>
    <x v="0"/>
    <x v="0"/>
    <x v="12"/>
    <x v="6"/>
  </r>
  <r>
    <x v="23"/>
    <x v="19"/>
    <x v="17"/>
    <x v="5"/>
    <x v="11"/>
    <x v="3"/>
    <x v="20"/>
    <x v="0"/>
    <x v="0"/>
    <x v="13"/>
    <x v="0"/>
  </r>
  <r>
    <x v="24"/>
    <x v="14"/>
    <x v="17"/>
    <x v="2"/>
    <x v="4"/>
    <x v="0"/>
    <x v="21"/>
    <x v="0"/>
    <x v="0"/>
    <x v="14"/>
    <x v="0"/>
  </r>
  <r>
    <x v="25"/>
    <x v="11"/>
    <x v="18"/>
    <x v="2"/>
    <x v="12"/>
    <x v="6"/>
    <x v="22"/>
    <x v="0"/>
    <x v="0"/>
    <x v="15"/>
    <x v="7"/>
  </r>
  <r>
    <x v="26"/>
    <x v="4"/>
    <x v="7"/>
    <x v="10"/>
    <x v="0"/>
    <x v="0"/>
    <x v="23"/>
    <x v="2"/>
    <x v="1"/>
    <x v="16"/>
    <x v="0"/>
  </r>
  <r>
    <x v="27"/>
    <x v="20"/>
    <x v="7"/>
    <x v="3"/>
    <x v="0"/>
    <x v="3"/>
    <x v="6"/>
    <x v="0"/>
    <x v="0"/>
    <x v="10"/>
    <x v="0"/>
  </r>
  <r>
    <x v="28"/>
    <x v="21"/>
    <x v="19"/>
    <x v="3"/>
    <x v="13"/>
    <x v="3"/>
    <x v="24"/>
    <x v="0"/>
    <x v="0"/>
    <x v="17"/>
    <x v="8"/>
  </r>
  <r>
    <x v="29"/>
    <x v="22"/>
    <x v="20"/>
    <x v="2"/>
    <x v="14"/>
    <x v="5"/>
    <x v="6"/>
    <x v="0"/>
    <x v="0"/>
    <x v="18"/>
    <x v="9"/>
  </r>
  <r>
    <x v="30"/>
    <x v="23"/>
    <x v="21"/>
    <x v="3"/>
    <x v="0"/>
    <x v="0"/>
    <x v="25"/>
    <x v="0"/>
    <x v="0"/>
    <x v="10"/>
    <x v="0"/>
  </r>
  <r>
    <x v="31"/>
    <x v="24"/>
    <x v="22"/>
    <x v="2"/>
    <x v="15"/>
    <x v="2"/>
    <x v="6"/>
    <x v="0"/>
    <x v="0"/>
    <x v="19"/>
    <x v="10"/>
  </r>
  <r>
    <x v="32"/>
    <x v="15"/>
    <x v="7"/>
    <x v="0"/>
    <x v="0"/>
    <x v="0"/>
    <x v="26"/>
    <x v="0"/>
    <x v="0"/>
    <x v="20"/>
    <x v="0"/>
  </r>
  <r>
    <x v="33"/>
    <x v="25"/>
    <x v="23"/>
    <x v="2"/>
    <x v="16"/>
    <x v="6"/>
    <x v="4"/>
    <x v="0"/>
    <x v="0"/>
    <x v="1"/>
    <x v="11"/>
  </r>
  <r>
    <x v="34"/>
    <x v="26"/>
    <x v="24"/>
    <x v="2"/>
    <x v="14"/>
    <x v="6"/>
    <x v="6"/>
    <x v="0"/>
    <x v="0"/>
    <x v="1"/>
    <x v="11"/>
  </r>
  <r>
    <x v="35"/>
    <x v="27"/>
    <x v="7"/>
    <x v="2"/>
    <x v="7"/>
    <x v="6"/>
    <x v="6"/>
    <x v="0"/>
    <x v="0"/>
    <x v="1"/>
    <x v="11"/>
  </r>
  <r>
    <x v="36"/>
    <x v="8"/>
    <x v="7"/>
    <x v="3"/>
    <x v="0"/>
    <x v="0"/>
    <x v="6"/>
    <x v="4"/>
    <x v="2"/>
    <x v="1"/>
    <x v="12"/>
  </r>
  <r>
    <x v="37"/>
    <x v="28"/>
    <x v="7"/>
    <x v="5"/>
    <x v="17"/>
    <x v="1"/>
    <x v="6"/>
    <x v="0"/>
    <x v="0"/>
    <x v="21"/>
    <x v="13"/>
  </r>
  <r>
    <x v="38"/>
    <x v="29"/>
    <x v="25"/>
    <x v="2"/>
    <x v="18"/>
    <x v="6"/>
    <x v="6"/>
    <x v="0"/>
    <x v="0"/>
    <x v="22"/>
    <x v="14"/>
  </r>
  <r>
    <x v="39"/>
    <x v="8"/>
    <x v="7"/>
    <x v="5"/>
    <x v="11"/>
    <x v="3"/>
    <x v="27"/>
    <x v="4"/>
    <x v="2"/>
    <x v="1"/>
    <x v="12"/>
  </r>
  <r>
    <x v="40"/>
    <x v="30"/>
    <x v="7"/>
    <x v="5"/>
    <x v="0"/>
    <x v="3"/>
    <x v="28"/>
    <x v="2"/>
    <x v="1"/>
    <x v="0"/>
    <x v="0"/>
  </r>
  <r>
    <x v="41"/>
    <x v="14"/>
    <x v="9"/>
    <x v="2"/>
    <x v="19"/>
    <x v="1"/>
    <x v="29"/>
    <x v="0"/>
    <x v="0"/>
    <x v="23"/>
    <x v="15"/>
  </r>
  <r>
    <x v="42"/>
    <x v="11"/>
    <x v="7"/>
    <x v="2"/>
    <x v="9"/>
    <x v="8"/>
    <x v="6"/>
    <x v="0"/>
    <x v="0"/>
    <x v="24"/>
    <x v="16"/>
  </r>
  <r>
    <x v="43"/>
    <x v="5"/>
    <x v="26"/>
    <x v="2"/>
    <x v="20"/>
    <x v="7"/>
    <x v="23"/>
    <x v="2"/>
    <x v="1"/>
    <x v="24"/>
    <x v="16"/>
  </r>
  <r>
    <x v="44"/>
    <x v="31"/>
    <x v="27"/>
    <x v="2"/>
    <x v="17"/>
    <x v="1"/>
    <x v="6"/>
    <x v="0"/>
    <x v="0"/>
    <x v="25"/>
    <x v="17"/>
  </r>
  <r>
    <x v="45"/>
    <x v="32"/>
    <x v="7"/>
    <x v="2"/>
    <x v="2"/>
    <x v="5"/>
    <x v="6"/>
    <x v="0"/>
    <x v="0"/>
    <x v="26"/>
    <x v="18"/>
  </r>
  <r>
    <x v="46"/>
    <x v="30"/>
    <x v="28"/>
    <x v="2"/>
    <x v="21"/>
    <x v="6"/>
    <x v="6"/>
    <x v="0"/>
    <x v="0"/>
    <x v="27"/>
    <x v="19"/>
  </r>
  <r>
    <x v="47"/>
    <x v="10"/>
    <x v="6"/>
    <x v="2"/>
    <x v="11"/>
    <x v="3"/>
    <x v="28"/>
    <x v="0"/>
    <x v="0"/>
    <x v="28"/>
    <x v="0"/>
  </r>
  <r>
    <x v="48"/>
    <x v="33"/>
    <x v="24"/>
    <x v="8"/>
    <x v="9"/>
    <x v="1"/>
    <x v="25"/>
    <x v="0"/>
    <x v="0"/>
    <x v="29"/>
    <x v="20"/>
  </r>
  <r>
    <x v="49"/>
    <x v="25"/>
    <x v="29"/>
    <x v="2"/>
    <x v="7"/>
    <x v="5"/>
    <x v="6"/>
    <x v="0"/>
    <x v="0"/>
    <x v="30"/>
    <x v="21"/>
  </r>
  <r>
    <x v="50"/>
    <x v="34"/>
    <x v="7"/>
    <x v="5"/>
    <x v="13"/>
    <x v="3"/>
    <x v="6"/>
    <x v="0"/>
    <x v="0"/>
    <x v="31"/>
    <x v="15"/>
  </r>
  <r>
    <x v="51"/>
    <x v="35"/>
    <x v="30"/>
    <x v="2"/>
    <x v="11"/>
    <x v="0"/>
    <x v="6"/>
    <x v="2"/>
    <x v="1"/>
    <x v="20"/>
    <x v="22"/>
  </r>
  <r>
    <x v="52"/>
    <x v="10"/>
    <x v="7"/>
    <x v="2"/>
    <x v="9"/>
    <x v="6"/>
    <x v="6"/>
    <x v="0"/>
    <x v="0"/>
    <x v="32"/>
    <x v="23"/>
  </r>
  <r>
    <x v="53"/>
    <x v="36"/>
    <x v="7"/>
    <x v="2"/>
    <x v="3"/>
    <x v="1"/>
    <x v="6"/>
    <x v="0"/>
    <x v="0"/>
    <x v="33"/>
    <x v="24"/>
  </r>
  <r>
    <x v="54"/>
    <x v="10"/>
    <x v="9"/>
    <x v="2"/>
    <x v="16"/>
    <x v="5"/>
    <x v="30"/>
    <x v="0"/>
    <x v="0"/>
    <x v="34"/>
    <x v="25"/>
  </r>
  <r>
    <x v="55"/>
    <x v="25"/>
    <x v="7"/>
    <x v="2"/>
    <x v="20"/>
    <x v="0"/>
    <x v="6"/>
    <x v="0"/>
    <x v="0"/>
    <x v="35"/>
    <x v="26"/>
  </r>
  <r>
    <x v="56"/>
    <x v="37"/>
    <x v="31"/>
    <x v="5"/>
    <x v="11"/>
    <x v="3"/>
    <x v="6"/>
    <x v="0"/>
    <x v="0"/>
    <x v="1"/>
    <x v="0"/>
  </r>
  <r>
    <x v="57"/>
    <x v="38"/>
    <x v="7"/>
    <x v="3"/>
    <x v="4"/>
    <x v="3"/>
    <x v="6"/>
    <x v="2"/>
    <x v="1"/>
    <x v="1"/>
    <x v="0"/>
  </r>
  <r>
    <x v="58"/>
    <x v="8"/>
    <x v="7"/>
    <x v="3"/>
    <x v="0"/>
    <x v="0"/>
    <x v="16"/>
    <x v="0"/>
    <x v="0"/>
    <x v="0"/>
    <x v="0"/>
  </r>
  <r>
    <x v="59"/>
    <x v="8"/>
    <x v="9"/>
    <x v="2"/>
    <x v="7"/>
    <x v="1"/>
    <x v="6"/>
    <x v="0"/>
    <x v="0"/>
    <x v="36"/>
    <x v="27"/>
  </r>
  <r>
    <x v="60"/>
    <x v="15"/>
    <x v="32"/>
    <x v="5"/>
    <x v="22"/>
    <x v="0"/>
    <x v="31"/>
    <x v="2"/>
    <x v="1"/>
    <x v="37"/>
    <x v="28"/>
  </r>
  <r>
    <x v="61"/>
    <x v="39"/>
    <x v="30"/>
    <x v="5"/>
    <x v="22"/>
    <x v="0"/>
    <x v="32"/>
    <x v="2"/>
    <x v="1"/>
    <x v="37"/>
    <x v="28"/>
  </r>
  <r>
    <x v="62"/>
    <x v="6"/>
    <x v="7"/>
    <x v="3"/>
    <x v="4"/>
    <x v="3"/>
    <x v="6"/>
    <x v="2"/>
    <x v="1"/>
    <x v="1"/>
    <x v="0"/>
  </r>
  <r>
    <x v="63"/>
    <x v="23"/>
    <x v="9"/>
    <x v="8"/>
    <x v="0"/>
    <x v="3"/>
    <x v="33"/>
    <x v="0"/>
    <x v="0"/>
    <x v="38"/>
    <x v="0"/>
  </r>
  <r>
    <x v="64"/>
    <x v="24"/>
    <x v="7"/>
    <x v="5"/>
    <x v="23"/>
    <x v="3"/>
    <x v="34"/>
    <x v="0"/>
    <x v="0"/>
    <x v="2"/>
    <x v="0"/>
  </r>
  <r>
    <x v="65"/>
    <x v="8"/>
    <x v="17"/>
    <x v="5"/>
    <x v="23"/>
    <x v="3"/>
    <x v="35"/>
    <x v="0"/>
    <x v="0"/>
    <x v="39"/>
    <x v="0"/>
  </r>
  <r>
    <x v="66"/>
    <x v="40"/>
    <x v="26"/>
    <x v="11"/>
    <x v="24"/>
    <x v="1"/>
    <x v="6"/>
    <x v="2"/>
    <x v="1"/>
    <x v="40"/>
    <x v="29"/>
  </r>
  <r>
    <x v="67"/>
    <x v="33"/>
    <x v="33"/>
    <x v="2"/>
    <x v="13"/>
    <x v="1"/>
    <x v="6"/>
    <x v="0"/>
    <x v="0"/>
    <x v="41"/>
    <x v="30"/>
  </r>
  <r>
    <x v="68"/>
    <x v="41"/>
    <x v="34"/>
    <x v="2"/>
    <x v="14"/>
    <x v="5"/>
    <x v="6"/>
    <x v="0"/>
    <x v="0"/>
    <x v="11"/>
    <x v="31"/>
  </r>
  <r>
    <x v="69"/>
    <x v="42"/>
    <x v="7"/>
    <x v="2"/>
    <x v="14"/>
    <x v="5"/>
    <x v="6"/>
    <x v="2"/>
    <x v="1"/>
    <x v="11"/>
    <x v="31"/>
  </r>
  <r>
    <x v="70"/>
    <x v="1"/>
    <x v="7"/>
    <x v="8"/>
    <x v="0"/>
    <x v="0"/>
    <x v="6"/>
    <x v="2"/>
    <x v="1"/>
    <x v="20"/>
    <x v="0"/>
  </r>
  <r>
    <x v="71"/>
    <x v="43"/>
    <x v="35"/>
    <x v="2"/>
    <x v="25"/>
    <x v="9"/>
    <x v="6"/>
    <x v="0"/>
    <x v="0"/>
    <x v="42"/>
    <x v="32"/>
  </r>
  <r>
    <x v="72"/>
    <x v="2"/>
    <x v="7"/>
    <x v="2"/>
    <x v="26"/>
    <x v="10"/>
    <x v="6"/>
    <x v="1"/>
    <x v="1"/>
    <x v="10"/>
    <x v="1"/>
  </r>
  <r>
    <x v="73"/>
    <x v="23"/>
    <x v="36"/>
    <x v="2"/>
    <x v="27"/>
    <x v="9"/>
    <x v="6"/>
    <x v="0"/>
    <x v="0"/>
    <x v="43"/>
    <x v="33"/>
  </r>
  <r>
    <x v="74"/>
    <x v="24"/>
    <x v="7"/>
    <x v="2"/>
    <x v="14"/>
    <x v="11"/>
    <x v="6"/>
    <x v="0"/>
    <x v="0"/>
    <x v="44"/>
    <x v="34"/>
  </r>
  <r>
    <x v="75"/>
    <x v="5"/>
    <x v="37"/>
    <x v="2"/>
    <x v="28"/>
    <x v="5"/>
    <x v="6"/>
    <x v="2"/>
    <x v="1"/>
    <x v="45"/>
    <x v="35"/>
  </r>
  <r>
    <x v="76"/>
    <x v="44"/>
    <x v="38"/>
    <x v="2"/>
    <x v="29"/>
    <x v="12"/>
    <x v="6"/>
    <x v="0"/>
    <x v="0"/>
    <x v="46"/>
    <x v="36"/>
  </r>
  <r>
    <x v="77"/>
    <x v="45"/>
    <x v="3"/>
    <x v="3"/>
    <x v="13"/>
    <x v="0"/>
    <x v="6"/>
    <x v="0"/>
    <x v="0"/>
    <x v="5"/>
    <x v="2"/>
  </r>
  <r>
    <x v="78"/>
    <x v="10"/>
    <x v="17"/>
    <x v="3"/>
    <x v="4"/>
    <x v="3"/>
    <x v="6"/>
    <x v="0"/>
    <x v="0"/>
    <x v="2"/>
    <x v="0"/>
  </r>
  <r>
    <x v="79"/>
    <x v="5"/>
    <x v="36"/>
    <x v="2"/>
    <x v="9"/>
    <x v="13"/>
    <x v="6"/>
    <x v="4"/>
    <x v="2"/>
    <x v="47"/>
    <x v="12"/>
  </r>
  <r>
    <x v="80"/>
    <x v="27"/>
    <x v="9"/>
    <x v="2"/>
    <x v="14"/>
    <x v="5"/>
    <x v="6"/>
    <x v="0"/>
    <x v="0"/>
    <x v="48"/>
    <x v="37"/>
  </r>
  <r>
    <x v="81"/>
    <x v="20"/>
    <x v="7"/>
    <x v="5"/>
    <x v="11"/>
    <x v="14"/>
    <x v="6"/>
    <x v="0"/>
    <x v="0"/>
    <x v="10"/>
    <x v="0"/>
  </r>
  <r>
    <x v="82"/>
    <x v="20"/>
    <x v="7"/>
    <x v="3"/>
    <x v="4"/>
    <x v="7"/>
    <x v="6"/>
    <x v="2"/>
    <x v="1"/>
    <x v="10"/>
    <x v="0"/>
  </r>
  <r>
    <x v="83"/>
    <x v="20"/>
    <x v="7"/>
    <x v="3"/>
    <x v="4"/>
    <x v="3"/>
    <x v="6"/>
    <x v="0"/>
    <x v="0"/>
    <x v="10"/>
    <x v="0"/>
  </r>
  <r>
    <x v="84"/>
    <x v="20"/>
    <x v="7"/>
    <x v="2"/>
    <x v="30"/>
    <x v="5"/>
    <x v="6"/>
    <x v="1"/>
    <x v="0"/>
    <x v="10"/>
    <x v="1"/>
  </r>
  <r>
    <x v="85"/>
    <x v="20"/>
    <x v="7"/>
    <x v="12"/>
    <x v="6"/>
    <x v="9"/>
    <x v="6"/>
    <x v="4"/>
    <x v="2"/>
    <x v="10"/>
    <x v="12"/>
  </r>
  <r>
    <x v="86"/>
    <x v="6"/>
    <x v="27"/>
    <x v="3"/>
    <x v="4"/>
    <x v="3"/>
    <x v="36"/>
    <x v="2"/>
    <x v="1"/>
    <x v="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x v="0"/>
    <n v="172"/>
    <n v="77"/>
    <s v="blond"/>
    <s v="fair"/>
    <s v="blue"/>
    <x v="0"/>
    <s v="male"/>
    <s v="masculine"/>
    <s v="Tatooine"/>
    <s v="Human"/>
  </r>
  <r>
    <x v="1"/>
    <n v="167"/>
    <n v="75"/>
    <s v="NA"/>
    <s v="gold"/>
    <s v="yellow"/>
    <x v="1"/>
    <s v="none"/>
    <s v="masculine"/>
    <s v="Tatooine"/>
    <s v="Droid"/>
  </r>
  <r>
    <x v="2"/>
    <n v="96"/>
    <n v="32"/>
    <s v="NA"/>
    <s v="white, blue"/>
    <s v="red"/>
    <x v="2"/>
    <s v="none"/>
    <s v="masculine"/>
    <s v="Naboo"/>
    <s v="Droid"/>
  </r>
  <r>
    <x v="3"/>
    <n v="202"/>
    <n v="136"/>
    <s v="none"/>
    <s v="white"/>
    <s v="yellow"/>
    <x v="3"/>
    <s v="male"/>
    <s v="masculine"/>
    <s v="Tatooine"/>
    <s v="Human"/>
  </r>
  <r>
    <x v="4"/>
    <n v="150"/>
    <n v="49"/>
    <s v="brown"/>
    <s v="light"/>
    <s v="brown"/>
    <x v="0"/>
    <s v="female"/>
    <s v="feminine"/>
    <s v="Alderaan"/>
    <s v="Human"/>
  </r>
  <r>
    <x v="5"/>
    <n v="178"/>
    <n v="120"/>
    <s v="brown, grey"/>
    <s v="light"/>
    <s v="blue"/>
    <x v="4"/>
    <s v="male"/>
    <s v="masculine"/>
    <s v="Tatooine"/>
    <s v="Human"/>
  </r>
  <r>
    <x v="6"/>
    <n v="165"/>
    <n v="75"/>
    <s v="brown"/>
    <s v="light"/>
    <s v="blue"/>
    <x v="5"/>
    <s v="female"/>
    <s v="feminine"/>
    <s v="Tatooine"/>
    <s v="Human"/>
  </r>
  <r>
    <x v="7"/>
    <n v="97"/>
    <n v="32"/>
    <s v="NA"/>
    <s v="white, red"/>
    <s v="red"/>
    <x v="6"/>
    <s v="none"/>
    <s v="masculine"/>
    <s v="Tatooine"/>
    <s v="Droid"/>
  </r>
  <r>
    <x v="8"/>
    <n v="183"/>
    <n v="84"/>
    <s v="black"/>
    <s v="light"/>
    <s v="brown"/>
    <x v="7"/>
    <s v="male"/>
    <s v="masculine"/>
    <s v="Tatooine"/>
    <s v="Human"/>
  </r>
  <r>
    <x v="9"/>
    <n v="182"/>
    <n v="77"/>
    <s v="auburn, white"/>
    <s v="fair"/>
    <s v="blue-gray"/>
    <x v="8"/>
    <s v="male"/>
    <s v="masculine"/>
    <s v="Stewjon"/>
    <s v="Human"/>
  </r>
  <r>
    <x v="10"/>
    <n v="188"/>
    <n v="84"/>
    <s v="blond"/>
    <s v="fair"/>
    <s v="blue"/>
    <x v="3"/>
    <s v="male"/>
    <s v="masculine"/>
    <s v="Tatooine"/>
    <s v="Human"/>
  </r>
  <r>
    <x v="11"/>
    <n v="180"/>
    <s v="NA"/>
    <s v="auburn, grey"/>
    <s v="fair"/>
    <s v="blue"/>
    <x v="9"/>
    <s v="male"/>
    <s v="masculine"/>
    <s v="Eriadu"/>
    <s v="Human"/>
  </r>
  <r>
    <x v="12"/>
    <n v="228"/>
    <n v="112"/>
    <s v="brown"/>
    <s v="unknown"/>
    <s v="blue"/>
    <x v="10"/>
    <s v="male"/>
    <s v="masculine"/>
    <s v="Kashyyyk"/>
    <s v="Wookiee"/>
  </r>
  <r>
    <x v="13"/>
    <n v="180"/>
    <n v="80"/>
    <s v="brown"/>
    <s v="fair"/>
    <s v="brown"/>
    <x v="11"/>
    <s v="male"/>
    <s v="masculine"/>
    <s v="Corellia"/>
    <s v="Human"/>
  </r>
  <r>
    <x v="14"/>
    <n v="173"/>
    <n v="74"/>
    <s v="NA"/>
    <s v="green"/>
    <s v="black"/>
    <x v="12"/>
    <s v="male"/>
    <s v="masculine"/>
    <s v="Rodia"/>
    <s v="Rodian"/>
  </r>
  <r>
    <x v="15"/>
    <n v="175"/>
    <n v="1358"/>
    <s v="NA"/>
    <s v="green-tan, brown"/>
    <s v="orange"/>
    <x v="13"/>
    <s v="hermaphroditic"/>
    <s v="masculine"/>
    <s v="Nal Hutta"/>
    <s v="Hutt"/>
  </r>
  <r>
    <x v="16"/>
    <n v="170"/>
    <n v="77"/>
    <s v="brown"/>
    <s v="fair"/>
    <s v="hazel"/>
    <x v="14"/>
    <s v="male"/>
    <s v="masculine"/>
    <s v="Corellia"/>
    <s v="Human"/>
  </r>
  <r>
    <x v="17"/>
    <n v="180"/>
    <n v="110"/>
    <s v="brown"/>
    <s v="fair"/>
    <s v="blue"/>
    <x v="6"/>
    <s v="male"/>
    <s v="masculine"/>
    <s v="Bestine IV"/>
    <s v="Human"/>
  </r>
  <r>
    <x v="18"/>
    <n v="66"/>
    <n v="17"/>
    <s v="white"/>
    <s v="green"/>
    <s v="brown"/>
    <x v="15"/>
    <s v="male"/>
    <s v="masculine"/>
    <s v="NA"/>
    <s v="Yoda's species"/>
  </r>
  <r>
    <x v="19"/>
    <n v="170"/>
    <n v="75"/>
    <s v="grey"/>
    <s v="pale"/>
    <s v="yellow"/>
    <x v="16"/>
    <s v="male"/>
    <s v="masculine"/>
    <s v="Naboo"/>
    <s v="Human"/>
  </r>
  <r>
    <x v="20"/>
    <n v="183"/>
    <n v="78.2"/>
    <s v="black"/>
    <s v="fair"/>
    <s v="brown"/>
    <x v="17"/>
    <s v="male"/>
    <s v="masculine"/>
    <s v="Kamino"/>
    <s v="Human"/>
  </r>
  <r>
    <x v="21"/>
    <n v="200"/>
    <n v="140"/>
    <s v="none"/>
    <s v="metal"/>
    <s v="red"/>
    <x v="18"/>
    <s v="none"/>
    <s v="masculine"/>
    <s v="NA"/>
    <s v="Droid"/>
  </r>
  <r>
    <x v="22"/>
    <n v="190"/>
    <n v="113"/>
    <s v="none"/>
    <s v="green"/>
    <s v="red"/>
    <x v="19"/>
    <s v="male"/>
    <s v="masculine"/>
    <s v="Trandosha"/>
    <s v="Trandoshan"/>
  </r>
  <r>
    <x v="23"/>
    <n v="177"/>
    <n v="79"/>
    <s v="black"/>
    <s v="dark"/>
    <s v="brown"/>
    <x v="20"/>
    <s v="male"/>
    <s v="masculine"/>
    <s v="Socorro"/>
    <s v="Human"/>
  </r>
  <r>
    <x v="24"/>
    <n v="175"/>
    <n v="79"/>
    <s v="none"/>
    <s v="light"/>
    <s v="blue"/>
    <x v="21"/>
    <s v="male"/>
    <s v="masculine"/>
    <s v="Bespin"/>
    <s v="Human"/>
  </r>
  <r>
    <x v="25"/>
    <n v="180"/>
    <n v="83"/>
    <s v="none"/>
    <s v="brown mottle"/>
    <s v="orange"/>
    <x v="22"/>
    <s v="male"/>
    <s v="masculine"/>
    <s v="Mon Cala"/>
    <s v="Mon Calamari"/>
  </r>
  <r>
    <x v="26"/>
    <n v="150"/>
    <s v="NA"/>
    <s v="auburn"/>
    <s v="fair"/>
    <s v="blue"/>
    <x v="23"/>
    <s v="female"/>
    <s v="feminine"/>
    <s v="Chandrila"/>
    <s v="Human"/>
  </r>
  <r>
    <x v="27"/>
    <s v="NA"/>
    <s v="NA"/>
    <s v="brown"/>
    <s v="fair"/>
    <s v="brown"/>
    <x v="6"/>
    <s v="male"/>
    <s v="masculine"/>
    <s v="NA"/>
    <s v="Human"/>
  </r>
  <r>
    <x v="28"/>
    <n v="88"/>
    <n v="20"/>
    <s v="brown"/>
    <s v="brown"/>
    <s v="brown"/>
    <x v="24"/>
    <s v="male"/>
    <s v="masculine"/>
    <s v="Endor"/>
    <s v="Ewok"/>
  </r>
  <r>
    <x v="29"/>
    <n v="160"/>
    <n v="68"/>
    <s v="none"/>
    <s v="grey"/>
    <s v="black"/>
    <x v="6"/>
    <s v="male"/>
    <s v="masculine"/>
    <s v="Sullust"/>
    <s v="Sullustan"/>
  </r>
  <r>
    <x v="30"/>
    <n v="193"/>
    <n v="89"/>
    <s v="brown"/>
    <s v="fair"/>
    <s v="blue"/>
    <x v="25"/>
    <s v="male"/>
    <s v="masculine"/>
    <s v="NA"/>
    <s v="Human"/>
  </r>
  <r>
    <x v="31"/>
    <n v="191"/>
    <n v="90"/>
    <s v="none"/>
    <s v="mottled green"/>
    <s v="red"/>
    <x v="6"/>
    <s v="male"/>
    <s v="masculine"/>
    <s v="Cato Neimoidia"/>
    <s v="Neimodian"/>
  </r>
  <r>
    <x v="32"/>
    <n v="170"/>
    <s v="NA"/>
    <s v="blond"/>
    <s v="fair"/>
    <s v="blue"/>
    <x v="26"/>
    <s v="male"/>
    <s v="masculine"/>
    <s v="Coruscant"/>
    <s v="Human"/>
  </r>
  <r>
    <x v="33"/>
    <n v="196"/>
    <n v="66"/>
    <s v="none"/>
    <s v="orange"/>
    <s v="orange"/>
    <x v="4"/>
    <s v="male"/>
    <s v="masculine"/>
    <s v="Naboo"/>
    <s v="Gungan"/>
  </r>
  <r>
    <x v="34"/>
    <n v="224"/>
    <n v="82"/>
    <s v="none"/>
    <s v="grey"/>
    <s v="orange"/>
    <x v="6"/>
    <s v="male"/>
    <s v="masculine"/>
    <s v="Naboo"/>
    <s v="Gungan"/>
  </r>
  <r>
    <x v="35"/>
    <n v="206"/>
    <s v="NA"/>
    <s v="none"/>
    <s v="green"/>
    <s v="orange"/>
    <x v="6"/>
    <s v="male"/>
    <s v="masculine"/>
    <s v="Naboo"/>
    <s v="Gungan"/>
  </r>
  <r>
    <x v="36"/>
    <n v="183"/>
    <s v="NA"/>
    <s v="brown"/>
    <s v="fair"/>
    <s v="blue"/>
    <x v="6"/>
    <s v="NA"/>
    <s v="NA"/>
    <s v="Naboo"/>
    <s v="NA"/>
  </r>
  <r>
    <x v="37"/>
    <n v="137"/>
    <s v="NA"/>
    <s v="black"/>
    <s v="blue, grey"/>
    <s v="yellow"/>
    <x v="6"/>
    <s v="male"/>
    <s v="masculine"/>
    <s v="Toydaria"/>
    <s v="Toydarian"/>
  </r>
  <r>
    <x v="38"/>
    <n v="112"/>
    <n v="40"/>
    <s v="none"/>
    <s v="grey, red"/>
    <s v="orange"/>
    <x v="6"/>
    <s v="male"/>
    <s v="masculine"/>
    <s v="Malastare"/>
    <s v="Dug"/>
  </r>
  <r>
    <x v="39"/>
    <n v="183"/>
    <s v="NA"/>
    <s v="black"/>
    <s v="dark"/>
    <s v="brown"/>
    <x v="27"/>
    <s v="NA"/>
    <s v="NA"/>
    <s v="Naboo"/>
    <s v="NA"/>
  </r>
  <r>
    <x v="40"/>
    <n v="163"/>
    <s v="NA"/>
    <s v="black"/>
    <s v="fair"/>
    <s v="brown"/>
    <x v="28"/>
    <s v="female"/>
    <s v="feminine"/>
    <s v="Tatooine"/>
    <s v="Human"/>
  </r>
  <r>
    <x v="41"/>
    <n v="175"/>
    <n v="80"/>
    <s v="none"/>
    <s v="red"/>
    <s v="yellow"/>
    <x v="29"/>
    <s v="male"/>
    <s v="masculine"/>
    <s v="Dathomir"/>
    <s v="Zabrak"/>
  </r>
  <r>
    <x v="42"/>
    <n v="180"/>
    <s v="NA"/>
    <s v="none"/>
    <s v="pale"/>
    <s v="pink"/>
    <x v="6"/>
    <s v="male"/>
    <s v="masculine"/>
    <s v="Ryloth"/>
    <s v="Twi'lek"/>
  </r>
  <r>
    <x v="43"/>
    <n v="178"/>
    <n v="55"/>
    <s v="none"/>
    <s v="blue"/>
    <s v="hazel"/>
    <x v="23"/>
    <s v="female"/>
    <s v="feminine"/>
    <s v="Ryloth"/>
    <s v="Twi'lek"/>
  </r>
  <r>
    <x v="44"/>
    <n v="94"/>
    <n v="45"/>
    <s v="none"/>
    <s v="blue, grey"/>
    <s v="yellow"/>
    <x v="6"/>
    <s v="male"/>
    <s v="masculine"/>
    <s v="Vulpter"/>
    <s v="Vulptereen"/>
  </r>
  <r>
    <x v="45"/>
    <n v="122"/>
    <s v="NA"/>
    <s v="none"/>
    <s v="white, blue"/>
    <s v="black"/>
    <x v="6"/>
    <s v="male"/>
    <s v="masculine"/>
    <s v="Troiken"/>
    <s v="Xexto"/>
  </r>
  <r>
    <x v="46"/>
    <n v="163"/>
    <n v="65"/>
    <s v="none"/>
    <s v="grey, green, yellow"/>
    <s v="orange"/>
    <x v="6"/>
    <s v="male"/>
    <s v="masculine"/>
    <s v="Tund"/>
    <s v="Toong"/>
  </r>
  <r>
    <x v="47"/>
    <n v="188"/>
    <n v="84"/>
    <s v="none"/>
    <s v="dark"/>
    <s v="brown"/>
    <x v="28"/>
    <s v="male"/>
    <s v="masculine"/>
    <s v="Haruun Kal"/>
    <s v="Human"/>
  </r>
  <r>
    <x v="48"/>
    <n v="198"/>
    <n v="82"/>
    <s v="white"/>
    <s v="pale"/>
    <s v="yellow"/>
    <x v="25"/>
    <s v="male"/>
    <s v="masculine"/>
    <s v="Cerea"/>
    <s v="Cerean"/>
  </r>
  <r>
    <x v="49"/>
    <n v="196"/>
    <n v="87"/>
    <s v="none"/>
    <s v="green"/>
    <s v="black"/>
    <x v="6"/>
    <s v="male"/>
    <s v="masculine"/>
    <s v="Glee Anselm"/>
    <s v="Nautolan"/>
  </r>
  <r>
    <x v="50"/>
    <n v="171"/>
    <s v="NA"/>
    <s v="black"/>
    <s v="brown"/>
    <s v="brown"/>
    <x v="6"/>
    <s v="male"/>
    <s v="masculine"/>
    <s v="Iridonia"/>
    <s v="Zabrak"/>
  </r>
  <r>
    <x v="51"/>
    <n v="184"/>
    <n v="50"/>
    <s v="none"/>
    <s v="dark"/>
    <s v="blue"/>
    <x v="6"/>
    <s v="female"/>
    <s v="feminine"/>
    <s v="Coruscant"/>
    <s v="Tholothian"/>
  </r>
  <r>
    <x v="52"/>
    <n v="188"/>
    <s v="NA"/>
    <s v="none"/>
    <s v="pale"/>
    <s v="orange"/>
    <x v="6"/>
    <s v="male"/>
    <s v="masculine"/>
    <s v="Iktotch"/>
    <s v="Iktotchi"/>
  </r>
  <r>
    <x v="53"/>
    <n v="264"/>
    <s v="NA"/>
    <s v="none"/>
    <s v="white"/>
    <s v="yellow"/>
    <x v="6"/>
    <s v="male"/>
    <s v="masculine"/>
    <s v="Quermia"/>
    <s v="Quermian"/>
  </r>
  <r>
    <x v="54"/>
    <n v="188"/>
    <n v="80"/>
    <s v="none"/>
    <s v="orange"/>
    <s v="black"/>
    <x v="30"/>
    <s v="male"/>
    <s v="masculine"/>
    <s v="Dorin"/>
    <s v="Kel Dor"/>
  </r>
  <r>
    <x v="55"/>
    <n v="196"/>
    <s v="NA"/>
    <s v="none"/>
    <s v="blue"/>
    <s v="blue"/>
    <x v="6"/>
    <s v="male"/>
    <s v="masculine"/>
    <s v="Champala"/>
    <s v="Chagrian"/>
  </r>
  <r>
    <x v="56"/>
    <n v="185"/>
    <n v="85"/>
    <s v="black"/>
    <s v="dark"/>
    <s v="brown"/>
    <x v="6"/>
    <s v="male"/>
    <s v="masculine"/>
    <s v="Naboo"/>
    <s v="Human"/>
  </r>
  <r>
    <x v="57"/>
    <n v="157"/>
    <s v="NA"/>
    <s v="brown"/>
    <s v="light"/>
    <s v="brown"/>
    <x v="6"/>
    <s v="female"/>
    <s v="feminine"/>
    <s v="Naboo"/>
    <s v="Human"/>
  </r>
  <r>
    <x v="58"/>
    <n v="183"/>
    <s v="NA"/>
    <s v="brown"/>
    <s v="fair"/>
    <s v="blue"/>
    <x v="16"/>
    <s v="male"/>
    <s v="masculine"/>
    <s v="Tatooine"/>
    <s v="Human"/>
  </r>
  <r>
    <x v="59"/>
    <n v="183"/>
    <n v="80"/>
    <s v="none"/>
    <s v="green"/>
    <s v="yellow"/>
    <x v="6"/>
    <s v="male"/>
    <s v="masculine"/>
    <s v="Geonosis"/>
    <s v="Geonosian"/>
  </r>
  <r>
    <x v="60"/>
    <n v="170"/>
    <n v="56.2"/>
    <s v="black"/>
    <s v="yellow"/>
    <s v="blue"/>
    <x v="31"/>
    <s v="female"/>
    <s v="feminine"/>
    <s v="Mirial"/>
    <s v="Mirialan"/>
  </r>
  <r>
    <x v="61"/>
    <n v="166"/>
    <n v="50"/>
    <s v="black"/>
    <s v="yellow"/>
    <s v="blue"/>
    <x v="32"/>
    <s v="female"/>
    <s v="feminine"/>
    <s v="Mirial"/>
    <s v="Mirialan"/>
  </r>
  <r>
    <x v="62"/>
    <n v="165"/>
    <s v="NA"/>
    <s v="brown"/>
    <s v="light"/>
    <s v="brown"/>
    <x v="6"/>
    <s v="female"/>
    <s v="feminine"/>
    <s v="Naboo"/>
    <s v="Human"/>
  </r>
  <r>
    <x v="63"/>
    <n v="193"/>
    <n v="80"/>
    <s v="white"/>
    <s v="fair"/>
    <s v="brown"/>
    <x v="33"/>
    <s v="male"/>
    <s v="masculine"/>
    <s v="Serenno"/>
    <s v="Human"/>
  </r>
  <r>
    <x v="64"/>
    <n v="191"/>
    <s v="NA"/>
    <s v="black"/>
    <s v="tan"/>
    <s v="brown"/>
    <x v="34"/>
    <s v="male"/>
    <s v="masculine"/>
    <s v="Alderaan"/>
    <s v="Human"/>
  </r>
  <r>
    <x v="65"/>
    <n v="183"/>
    <n v="79"/>
    <s v="black"/>
    <s v="tan"/>
    <s v="brown"/>
    <x v="35"/>
    <s v="male"/>
    <s v="masculine"/>
    <s v="Concord Dawn"/>
    <s v="Human"/>
  </r>
  <r>
    <x v="66"/>
    <n v="168"/>
    <n v="55"/>
    <s v="blonde"/>
    <s v="fair, green, yellow"/>
    <s v="yellow"/>
    <x v="6"/>
    <s v="female"/>
    <s v="feminine"/>
    <s v="Zolan"/>
    <s v="Clawdite"/>
  </r>
  <r>
    <x v="67"/>
    <n v="198"/>
    <n v="102"/>
    <s v="none"/>
    <s v="brown"/>
    <s v="yellow"/>
    <x v="6"/>
    <s v="male"/>
    <s v="masculine"/>
    <s v="Ojom"/>
    <s v="Besalisk"/>
  </r>
  <r>
    <x v="68"/>
    <n v="229"/>
    <n v="88"/>
    <s v="none"/>
    <s v="grey"/>
    <s v="black"/>
    <x v="6"/>
    <s v="male"/>
    <s v="masculine"/>
    <s v="Kamino"/>
    <s v="Kaminoan"/>
  </r>
  <r>
    <x v="69"/>
    <n v="213"/>
    <s v="NA"/>
    <s v="none"/>
    <s v="grey"/>
    <s v="black"/>
    <x v="6"/>
    <s v="female"/>
    <s v="feminine"/>
    <s v="Kamino"/>
    <s v="Kaminoan"/>
  </r>
  <r>
    <x v="70"/>
    <n v="167"/>
    <s v="NA"/>
    <s v="white"/>
    <s v="fair"/>
    <s v="blue"/>
    <x v="6"/>
    <s v="female"/>
    <s v="feminine"/>
    <s v="Coruscant"/>
    <s v="Human"/>
  </r>
  <r>
    <x v="71"/>
    <n v="79"/>
    <n v="15"/>
    <s v="none"/>
    <s v="grey, blue"/>
    <s v="unknown"/>
    <x v="6"/>
    <s v="male"/>
    <s v="masculine"/>
    <s v="Aleen Minor"/>
    <s v="Aleena"/>
  </r>
  <r>
    <x v="72"/>
    <n v="96"/>
    <s v="NA"/>
    <s v="none"/>
    <s v="silver, red"/>
    <s v="red, blue"/>
    <x v="6"/>
    <s v="none"/>
    <s v="feminine"/>
    <s v="NA"/>
    <s v="Droid"/>
  </r>
  <r>
    <x v="73"/>
    <n v="193"/>
    <n v="48"/>
    <s v="none"/>
    <s v="green, grey"/>
    <s v="unknown"/>
    <x v="6"/>
    <s v="male"/>
    <s v="masculine"/>
    <s v="Skako"/>
    <s v="Skakoan"/>
  </r>
  <r>
    <x v="74"/>
    <n v="191"/>
    <s v="NA"/>
    <s v="none"/>
    <s v="grey"/>
    <s v="gold"/>
    <x v="6"/>
    <s v="male"/>
    <s v="masculine"/>
    <s v="Muunilinst"/>
    <s v="Muun"/>
  </r>
  <r>
    <x v="75"/>
    <n v="178"/>
    <n v="57"/>
    <s v="none"/>
    <s v="red, blue, white"/>
    <s v="black"/>
    <x v="6"/>
    <s v="female"/>
    <s v="feminine"/>
    <s v="Shili"/>
    <s v="Togruta"/>
  </r>
  <r>
    <x v="76"/>
    <n v="216"/>
    <n v="159"/>
    <s v="none"/>
    <s v="brown, white"/>
    <s v="green, yellow"/>
    <x v="6"/>
    <s v="male"/>
    <s v="masculine"/>
    <s v="Kalee"/>
    <s v="Kaleesh"/>
  </r>
  <r>
    <x v="77"/>
    <n v="234"/>
    <n v="136"/>
    <s v="brown"/>
    <s v="brown"/>
    <s v="blue"/>
    <x v="6"/>
    <s v="male"/>
    <s v="masculine"/>
    <s v="Kashyyyk"/>
    <s v="Wookiee"/>
  </r>
  <r>
    <x v="78"/>
    <n v="188"/>
    <n v="79"/>
    <s v="brown"/>
    <s v="light"/>
    <s v="brown"/>
    <x v="6"/>
    <s v="male"/>
    <s v="masculine"/>
    <s v="Alderaan"/>
    <s v="Human"/>
  </r>
  <r>
    <x v="79"/>
    <n v="178"/>
    <n v="48"/>
    <s v="none"/>
    <s v="pale"/>
    <s v="white"/>
    <x v="6"/>
    <s v="NA"/>
    <s v="NA"/>
    <s v="Umbara"/>
    <s v="NA"/>
  </r>
  <r>
    <x v="80"/>
    <n v="206"/>
    <n v="80"/>
    <s v="none"/>
    <s v="grey"/>
    <s v="black"/>
    <x v="6"/>
    <s v="male"/>
    <s v="masculine"/>
    <s v="Utapau"/>
    <s v="Pau'an"/>
  </r>
  <r>
    <x v="81"/>
    <s v="NA"/>
    <s v="NA"/>
    <s v="black"/>
    <s v="dark"/>
    <s v="dark"/>
    <x v="6"/>
    <s v="male"/>
    <s v="masculine"/>
    <s v="NA"/>
    <s v="Human"/>
  </r>
  <r>
    <x v="82"/>
    <s v="NA"/>
    <s v="NA"/>
    <s v="brown"/>
    <s v="light"/>
    <s v="hazel"/>
    <x v="6"/>
    <s v="female"/>
    <s v="feminine"/>
    <s v="NA"/>
    <s v="Human"/>
  </r>
  <r>
    <x v="83"/>
    <s v="NA"/>
    <s v="NA"/>
    <s v="brown"/>
    <s v="light"/>
    <s v="brown"/>
    <x v="6"/>
    <s v="male"/>
    <s v="masculine"/>
    <s v="NA"/>
    <s v="Human"/>
  </r>
  <r>
    <x v="84"/>
    <s v="NA"/>
    <s v="NA"/>
    <s v="none"/>
    <s v="none"/>
    <s v="black"/>
    <x v="6"/>
    <s v="none"/>
    <s v="masculine"/>
    <s v="NA"/>
    <s v="Droid"/>
  </r>
  <r>
    <x v="85"/>
    <s v="NA"/>
    <s v="NA"/>
    <s v="unknown"/>
    <s v="unknown"/>
    <s v="unknown"/>
    <x v="6"/>
    <s v="NA"/>
    <s v="NA"/>
    <s v="NA"/>
    <s v="NA"/>
  </r>
  <r>
    <x v="86"/>
    <n v="165"/>
    <n v="45"/>
    <s v="brown"/>
    <s v="light"/>
    <s v="brown"/>
    <x v="36"/>
    <s v="female"/>
    <s v="feminine"/>
    <s v="Naboo"/>
    <s v="Human"/>
  </r>
  <r>
    <x v="87"/>
    <m/>
    <m/>
    <m/>
    <m/>
    <m/>
    <x v="37"/>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x v="0"/>
    <x v="0"/>
    <x v="0"/>
    <s v="blond"/>
    <s v="fair"/>
    <s v="blue"/>
    <n v="19"/>
    <s v="male"/>
    <s v="masculine"/>
    <s v="Tatooine"/>
    <x v="0"/>
  </r>
  <r>
    <x v="1"/>
    <x v="1"/>
    <x v="1"/>
    <s v="NA"/>
    <s v="gold"/>
    <s v="yellow"/>
    <n v="112"/>
    <s v="none"/>
    <s v="masculine"/>
    <s v="Tatooine"/>
    <x v="1"/>
  </r>
  <r>
    <x v="2"/>
    <x v="2"/>
    <x v="2"/>
    <s v="NA"/>
    <s v="white, blue"/>
    <s v="red"/>
    <n v="33"/>
    <s v="none"/>
    <s v="masculine"/>
    <s v="Naboo"/>
    <x v="1"/>
  </r>
  <r>
    <x v="3"/>
    <x v="3"/>
    <x v="3"/>
    <s v="none"/>
    <s v="white"/>
    <s v="yellow"/>
    <n v="41.9"/>
    <s v="male"/>
    <s v="masculine"/>
    <s v="Tatooine"/>
    <x v="0"/>
  </r>
  <r>
    <x v="4"/>
    <x v="4"/>
    <x v="4"/>
    <s v="brown"/>
    <s v="light"/>
    <s v="brown"/>
    <n v="19"/>
    <s v="female"/>
    <s v="feminine"/>
    <s v="Alderaan"/>
    <x v="0"/>
  </r>
  <r>
    <x v="5"/>
    <x v="5"/>
    <x v="5"/>
    <s v="brown, grey"/>
    <s v="light"/>
    <s v="blue"/>
    <n v="52"/>
    <s v="male"/>
    <s v="masculine"/>
    <s v="Tatooine"/>
    <x v="0"/>
  </r>
  <r>
    <x v="6"/>
    <x v="6"/>
    <x v="1"/>
    <s v="brown"/>
    <s v="light"/>
    <s v="blue"/>
    <n v="47"/>
    <s v="female"/>
    <s v="feminine"/>
    <s v="Tatooine"/>
    <x v="0"/>
  </r>
  <r>
    <x v="7"/>
    <x v="7"/>
    <x v="2"/>
    <s v="NA"/>
    <s v="white, red"/>
    <s v="red"/>
    <s v="NA"/>
    <s v="none"/>
    <s v="masculine"/>
    <s v="Tatooine"/>
    <x v="1"/>
  </r>
  <r>
    <x v="8"/>
    <x v="8"/>
    <x v="6"/>
    <s v="black"/>
    <s v="light"/>
    <s v="brown"/>
    <n v="24"/>
    <s v="male"/>
    <s v="masculine"/>
    <s v="Tatooine"/>
    <x v="0"/>
  </r>
  <r>
    <x v="9"/>
    <x v="9"/>
    <x v="0"/>
    <s v="auburn, white"/>
    <s v="fair"/>
    <s v="blue-gray"/>
    <n v="57"/>
    <s v="male"/>
    <s v="masculine"/>
    <s v="Stewjon"/>
    <x v="0"/>
  </r>
  <r>
    <x v="10"/>
    <x v="10"/>
    <x v="6"/>
    <s v="blond"/>
    <s v="fair"/>
    <s v="blue"/>
    <n v="41.9"/>
    <s v="male"/>
    <s v="masculine"/>
    <s v="Tatooine"/>
    <x v="0"/>
  </r>
  <r>
    <x v="11"/>
    <x v="11"/>
    <x v="7"/>
    <s v="brown"/>
    <s v="unknown"/>
    <s v="blue"/>
    <n v="200"/>
    <s v="male"/>
    <s v="masculine"/>
    <s v="Kashyyyk"/>
    <x v="2"/>
  </r>
  <r>
    <x v="12"/>
    <x v="12"/>
    <x v="8"/>
    <s v="brown"/>
    <s v="fair"/>
    <s v="brown"/>
    <n v="29"/>
    <s v="male"/>
    <s v="masculine"/>
    <s v="Corellia"/>
    <x v="0"/>
  </r>
  <r>
    <x v="13"/>
    <x v="13"/>
    <x v="9"/>
    <s v="NA"/>
    <s v="green"/>
    <s v="black"/>
    <n v="44"/>
    <s v="male"/>
    <s v="masculine"/>
    <s v="Rodia"/>
    <x v="3"/>
  </r>
  <r>
    <x v="14"/>
    <x v="14"/>
    <x v="10"/>
    <s v="NA"/>
    <s v="green-tan, brown"/>
    <s v="orange"/>
    <n v="600"/>
    <s v="hermaphroditic"/>
    <s v="masculine"/>
    <s v="Nal Hutta"/>
    <x v="4"/>
  </r>
  <r>
    <x v="15"/>
    <x v="15"/>
    <x v="0"/>
    <s v="brown"/>
    <s v="fair"/>
    <s v="hazel"/>
    <n v="21"/>
    <s v="male"/>
    <s v="masculine"/>
    <s v="Corellia"/>
    <x v="0"/>
  </r>
  <r>
    <x v="16"/>
    <x v="12"/>
    <x v="11"/>
    <s v="brown"/>
    <s v="fair"/>
    <s v="blue"/>
    <s v="NA"/>
    <s v="male"/>
    <s v="masculine"/>
    <s v="Bestine IV"/>
    <x v="0"/>
  </r>
  <r>
    <x v="17"/>
    <x v="16"/>
    <x v="12"/>
    <s v="white"/>
    <s v="green"/>
    <s v="brown"/>
    <n v="896"/>
    <s v="male"/>
    <s v="masculine"/>
    <s v="NA"/>
    <x v="5"/>
  </r>
  <r>
    <x v="18"/>
    <x v="15"/>
    <x v="1"/>
    <s v="grey"/>
    <s v="pale"/>
    <s v="yellow"/>
    <n v="82"/>
    <s v="male"/>
    <s v="masculine"/>
    <s v="Naboo"/>
    <x v="0"/>
  </r>
  <r>
    <x v="19"/>
    <x v="8"/>
    <x v="13"/>
    <s v="black"/>
    <s v="fair"/>
    <s v="brown"/>
    <n v="31.5"/>
    <s v="male"/>
    <s v="masculine"/>
    <s v="Kamino"/>
    <x v="0"/>
  </r>
  <r>
    <x v="20"/>
    <x v="17"/>
    <x v="14"/>
    <s v="none"/>
    <s v="metal"/>
    <s v="red"/>
    <n v="15"/>
    <s v="none"/>
    <s v="masculine"/>
    <s v="NA"/>
    <x v="1"/>
  </r>
  <r>
    <x v="21"/>
    <x v="18"/>
    <x v="15"/>
    <s v="none"/>
    <s v="green"/>
    <s v="red"/>
    <n v="53"/>
    <s v="male"/>
    <s v="masculine"/>
    <s v="Trandosha"/>
    <x v="6"/>
  </r>
  <r>
    <x v="22"/>
    <x v="19"/>
    <x v="16"/>
    <s v="black"/>
    <s v="dark"/>
    <s v="brown"/>
    <n v="31"/>
    <s v="male"/>
    <s v="masculine"/>
    <s v="Socorro"/>
    <x v="0"/>
  </r>
  <r>
    <x v="23"/>
    <x v="14"/>
    <x v="16"/>
    <s v="none"/>
    <s v="light"/>
    <s v="blue"/>
    <n v="37"/>
    <s v="male"/>
    <s v="masculine"/>
    <s v="Bespin"/>
    <x v="0"/>
  </r>
  <r>
    <x v="24"/>
    <x v="12"/>
    <x v="17"/>
    <s v="none"/>
    <s v="brown mottle"/>
    <s v="orange"/>
    <n v="41"/>
    <s v="male"/>
    <s v="masculine"/>
    <s v="Mon Cala"/>
    <x v="7"/>
  </r>
  <r>
    <x v="25"/>
    <x v="20"/>
    <x v="18"/>
    <s v="brown"/>
    <s v="brown"/>
    <s v="brown"/>
    <n v="8"/>
    <s v="male"/>
    <s v="masculine"/>
    <s v="Endor"/>
    <x v="8"/>
  </r>
  <r>
    <x v="26"/>
    <x v="21"/>
    <x v="19"/>
    <s v="none"/>
    <s v="grey"/>
    <s v="black"/>
    <s v="NA"/>
    <s v="male"/>
    <s v="masculine"/>
    <s v="Sullust"/>
    <x v="9"/>
  </r>
  <r>
    <x v="27"/>
    <x v="22"/>
    <x v="20"/>
    <s v="brown"/>
    <s v="fair"/>
    <s v="blue"/>
    <n v="92"/>
    <s v="male"/>
    <s v="masculine"/>
    <s v="NA"/>
    <x v="0"/>
  </r>
  <r>
    <x v="28"/>
    <x v="23"/>
    <x v="21"/>
    <s v="none"/>
    <s v="mottled green"/>
    <s v="red"/>
    <s v="NA"/>
    <s v="male"/>
    <s v="masculine"/>
    <s v="Cato Neimoidia"/>
    <x v="10"/>
  </r>
  <r>
    <x v="29"/>
    <x v="24"/>
    <x v="22"/>
    <s v="none"/>
    <s v="orange"/>
    <s v="orange"/>
    <n v="52"/>
    <s v="male"/>
    <s v="masculine"/>
    <s v="Naboo"/>
    <x v="11"/>
  </r>
  <r>
    <x v="30"/>
    <x v="25"/>
    <x v="23"/>
    <s v="none"/>
    <s v="grey"/>
    <s v="orange"/>
    <s v="NA"/>
    <s v="male"/>
    <s v="masculine"/>
    <s v="Naboo"/>
    <x v="11"/>
  </r>
  <r>
    <x v="31"/>
    <x v="26"/>
    <x v="24"/>
    <s v="none"/>
    <s v="grey, red"/>
    <s v="orange"/>
    <s v="NA"/>
    <s v="male"/>
    <s v="masculine"/>
    <s v="Malastare"/>
    <x v="12"/>
  </r>
  <r>
    <x v="32"/>
    <x v="14"/>
    <x v="8"/>
    <s v="none"/>
    <s v="red"/>
    <s v="yellow"/>
    <n v="54"/>
    <s v="male"/>
    <s v="masculine"/>
    <s v="Dathomir"/>
    <x v="13"/>
  </r>
  <r>
    <x v="33"/>
    <x v="5"/>
    <x v="25"/>
    <s v="none"/>
    <s v="blue"/>
    <s v="hazel"/>
    <n v="48"/>
    <s v="female"/>
    <s v="feminine"/>
    <s v="Ryloth"/>
    <x v="14"/>
  </r>
  <r>
    <x v="34"/>
    <x v="27"/>
    <x v="26"/>
    <s v="none"/>
    <s v="blue, grey"/>
    <s v="yellow"/>
    <s v="NA"/>
    <s v="male"/>
    <s v="masculine"/>
    <s v="Vulpter"/>
    <x v="15"/>
  </r>
  <r>
    <x v="35"/>
    <x v="28"/>
    <x v="27"/>
    <s v="none"/>
    <s v="grey, green, yellow"/>
    <s v="orange"/>
    <s v="NA"/>
    <s v="male"/>
    <s v="masculine"/>
    <s v="Tund"/>
    <x v="16"/>
  </r>
  <r>
    <x v="36"/>
    <x v="10"/>
    <x v="6"/>
    <s v="none"/>
    <s v="dark"/>
    <s v="brown"/>
    <n v="72"/>
    <s v="male"/>
    <s v="masculine"/>
    <s v="Haruun Kal"/>
    <x v="0"/>
  </r>
  <r>
    <x v="37"/>
    <x v="29"/>
    <x v="23"/>
    <s v="white"/>
    <s v="pale"/>
    <s v="yellow"/>
    <n v="92"/>
    <s v="male"/>
    <s v="masculine"/>
    <s v="Cerea"/>
    <x v="17"/>
  </r>
  <r>
    <x v="38"/>
    <x v="24"/>
    <x v="28"/>
    <s v="none"/>
    <s v="green"/>
    <s v="black"/>
    <s v="NA"/>
    <s v="male"/>
    <s v="masculine"/>
    <s v="Glee Anselm"/>
    <x v="18"/>
  </r>
  <r>
    <x v="39"/>
    <x v="30"/>
    <x v="29"/>
    <s v="none"/>
    <s v="dark"/>
    <s v="blue"/>
    <s v="NA"/>
    <s v="female"/>
    <s v="feminine"/>
    <s v="Coruscant"/>
    <x v="19"/>
  </r>
  <r>
    <x v="40"/>
    <x v="10"/>
    <x v="8"/>
    <s v="none"/>
    <s v="orange"/>
    <s v="black"/>
    <n v="22"/>
    <s v="male"/>
    <s v="masculine"/>
    <s v="Dorin"/>
    <x v="20"/>
  </r>
  <r>
    <x v="41"/>
    <x v="31"/>
    <x v="30"/>
    <s v="black"/>
    <s v="dark"/>
    <s v="brown"/>
    <s v="NA"/>
    <s v="male"/>
    <s v="masculine"/>
    <s v="Naboo"/>
    <x v="0"/>
  </r>
  <r>
    <x v="42"/>
    <x v="8"/>
    <x v="8"/>
    <s v="none"/>
    <s v="green"/>
    <s v="yellow"/>
    <s v="NA"/>
    <s v="male"/>
    <s v="masculine"/>
    <s v="Geonosis"/>
    <x v="21"/>
  </r>
  <r>
    <x v="43"/>
    <x v="15"/>
    <x v="31"/>
    <s v="black"/>
    <s v="yellow"/>
    <s v="blue"/>
    <n v="58"/>
    <s v="female"/>
    <s v="feminine"/>
    <s v="Mirial"/>
    <x v="22"/>
  </r>
  <r>
    <x v="44"/>
    <x v="32"/>
    <x v="29"/>
    <s v="black"/>
    <s v="yellow"/>
    <s v="blue"/>
    <n v="40"/>
    <s v="female"/>
    <s v="feminine"/>
    <s v="Mirial"/>
    <x v="22"/>
  </r>
  <r>
    <x v="45"/>
    <x v="22"/>
    <x v="8"/>
    <s v="white"/>
    <s v="fair"/>
    <s v="brown"/>
    <n v="102"/>
    <s v="male"/>
    <s v="masculine"/>
    <s v="Serenno"/>
    <x v="0"/>
  </r>
  <r>
    <x v="46"/>
    <x v="8"/>
    <x v="16"/>
    <s v="black"/>
    <s v="tan"/>
    <s v="brown"/>
    <n v="66"/>
    <s v="male"/>
    <s v="masculine"/>
    <s v="Concord Dawn"/>
    <x v="0"/>
  </r>
  <r>
    <x v="47"/>
    <x v="33"/>
    <x v="25"/>
    <s v="blonde"/>
    <s v="fair, green, yellow"/>
    <s v="yellow"/>
    <s v="NA"/>
    <s v="female"/>
    <s v="feminine"/>
    <s v="Zolan"/>
    <x v="23"/>
  </r>
  <r>
    <x v="48"/>
    <x v="29"/>
    <x v="32"/>
    <s v="none"/>
    <s v="brown"/>
    <s v="yellow"/>
    <s v="NA"/>
    <s v="male"/>
    <s v="masculine"/>
    <s v="Ojom"/>
    <x v="24"/>
  </r>
  <r>
    <x v="49"/>
    <x v="34"/>
    <x v="33"/>
    <s v="none"/>
    <s v="grey"/>
    <s v="black"/>
    <s v="NA"/>
    <s v="male"/>
    <s v="masculine"/>
    <s v="Kamino"/>
    <x v="25"/>
  </r>
  <r>
    <x v="50"/>
    <x v="35"/>
    <x v="34"/>
    <s v="none"/>
    <s v="grey, blue"/>
    <s v="unknown"/>
    <s v="NA"/>
    <s v="male"/>
    <s v="masculine"/>
    <s v="Aleen Minor"/>
    <x v="26"/>
  </r>
  <r>
    <x v="51"/>
    <x v="22"/>
    <x v="35"/>
    <s v="none"/>
    <s v="green, grey"/>
    <s v="unknown"/>
    <s v="NA"/>
    <s v="male"/>
    <s v="masculine"/>
    <s v="Skako"/>
    <x v="27"/>
  </r>
  <r>
    <x v="52"/>
    <x v="5"/>
    <x v="36"/>
    <s v="none"/>
    <s v="red, blue, white"/>
    <s v="black"/>
    <s v="NA"/>
    <s v="female"/>
    <s v="feminine"/>
    <s v="Shili"/>
    <x v="28"/>
  </r>
  <r>
    <x v="53"/>
    <x v="36"/>
    <x v="37"/>
    <s v="none"/>
    <s v="brown, white"/>
    <s v="green, yellow"/>
    <s v="NA"/>
    <s v="male"/>
    <s v="masculine"/>
    <s v="Kalee"/>
    <x v="29"/>
  </r>
  <r>
    <x v="54"/>
    <x v="37"/>
    <x v="3"/>
    <s v="brown"/>
    <s v="brown"/>
    <s v="blue"/>
    <s v="NA"/>
    <s v="male"/>
    <s v="masculine"/>
    <s v="Kashyyyk"/>
    <x v="2"/>
  </r>
  <r>
    <x v="55"/>
    <x v="10"/>
    <x v="16"/>
    <s v="brown"/>
    <s v="light"/>
    <s v="brown"/>
    <s v="NA"/>
    <s v="male"/>
    <s v="masculine"/>
    <s v="Alderaan"/>
    <x v="0"/>
  </r>
  <r>
    <x v="56"/>
    <x v="5"/>
    <x v="35"/>
    <s v="none"/>
    <s v="pale"/>
    <s v="white"/>
    <s v="NA"/>
    <s v="NA"/>
    <s v="NA"/>
    <s v="Umbara"/>
    <x v="30"/>
  </r>
  <r>
    <x v="57"/>
    <x v="38"/>
    <x v="8"/>
    <s v="none"/>
    <s v="grey"/>
    <s v="black"/>
    <s v="NA"/>
    <s v="male"/>
    <s v="masculine"/>
    <s v="Utapau"/>
    <x v="31"/>
  </r>
  <r>
    <x v="58"/>
    <x v="6"/>
    <x v="26"/>
    <s v="brown"/>
    <s v="light"/>
    <s v="brown"/>
    <n v="46"/>
    <s v="female"/>
    <s v="feminine"/>
    <s v="Nabo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3C9497-DD11-8942-A2E6-0D5427308152}" name="PivotTable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8:D58" firstHeaderRow="0" firstDataRow="1" firstDataCol="1"/>
  <pivotFields count="11">
    <pivotField dataField="1" showAl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t="default"/>
      </items>
    </pivotField>
    <pivotField showAll="0"/>
    <pivotField showAll="0"/>
    <pivotField showAll="0" sortType="descending">
      <items count="14">
        <item x="10"/>
        <item x="7"/>
        <item x="6"/>
        <item x="5"/>
        <item x="0"/>
        <item x="11"/>
        <item x="3"/>
        <item x="4"/>
        <item x="9"/>
        <item x="1"/>
        <item x="2"/>
        <item x="12"/>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6">
        <item x="2"/>
        <item x="3"/>
        <item x="0"/>
        <item x="4"/>
        <item x="1"/>
        <item t="default"/>
      </items>
      <autoSortScope>
        <pivotArea dataOnly="0" outline="0" fieldPosition="0">
          <references count="1">
            <reference field="4294967294" count="1" selected="0">
              <x v="1"/>
            </reference>
          </references>
        </pivotArea>
      </autoSortScope>
    </pivotField>
    <pivotField axis="axisRow" showAll="0" sortType="descending">
      <items count="4">
        <item x="1"/>
        <item x="0"/>
        <item x="2"/>
        <item t="default"/>
      </items>
      <autoSortScope>
        <pivotArea dataOnly="0" outline="0" fieldPosition="0">
          <references count="1">
            <reference field="4294967294" count="1" selected="0">
              <x v="1"/>
            </reference>
          </references>
        </pivotArea>
      </autoSortScope>
    </pivotField>
    <pivotField showAll="0"/>
    <pivotField showAll="0">
      <items count="39">
        <item x="32"/>
        <item x="30"/>
        <item x="20"/>
        <item x="26"/>
        <item x="29"/>
        <item x="1"/>
        <item x="14"/>
        <item x="8"/>
        <item x="27"/>
        <item x="11"/>
        <item x="0"/>
        <item x="4"/>
        <item x="23"/>
        <item x="36"/>
        <item x="31"/>
        <item x="25"/>
        <item x="28"/>
        <item x="7"/>
        <item x="34"/>
        <item x="12"/>
        <item x="21"/>
        <item x="10"/>
        <item x="37"/>
        <item x="24"/>
        <item x="3"/>
        <item x="33"/>
        <item x="9"/>
        <item x="22"/>
        <item x="35"/>
        <item x="19"/>
        <item x="13"/>
        <item x="6"/>
        <item x="16"/>
        <item x="17"/>
        <item x="2"/>
        <item x="18"/>
        <item x="5"/>
        <item x="15"/>
        <item t="default"/>
      </items>
    </pivotField>
  </pivotFields>
  <rowFields count="2">
    <field x="8"/>
    <field x="7"/>
  </rowFields>
  <rowItems count="10">
    <i>
      <x v="1"/>
    </i>
    <i r="1">
      <x v="2"/>
    </i>
    <i r="1">
      <x v="4"/>
    </i>
    <i r="1">
      <x v="1"/>
    </i>
    <i>
      <x/>
    </i>
    <i r="1">
      <x/>
    </i>
    <i r="1">
      <x v="4"/>
    </i>
    <i>
      <x v="2"/>
    </i>
    <i r="1">
      <x v="3"/>
    </i>
    <i t="grand">
      <x/>
    </i>
  </rowItems>
  <colFields count="1">
    <field x="-2"/>
  </colFields>
  <colItems count="2">
    <i>
      <x/>
    </i>
    <i i="1">
      <x v="1"/>
    </i>
  </colItems>
  <dataFields count="2">
    <dataField name="Count of name" fld="0" subtotal="count" baseField="0" baseItem="0"/>
    <dataField name="Count of name2" fld="0" subtotal="count" showDataAs="percentOfCol" baseField="0" baseItem="0" numFmtId="1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9AAF433-2332-C348-BD0B-FF096C6D2009}" name="PivotTable12"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N26:P85" firstHeaderRow="0" firstDataRow="1" firstDataCol="1"/>
  <pivotFields count="11">
    <pivotField axis="axisRow" showAll="0">
      <items count="60">
        <item x="24"/>
        <item x="39"/>
        <item x="10"/>
        <item x="33"/>
        <item x="44"/>
        <item x="35"/>
        <item x="6"/>
        <item x="8"/>
        <item x="19"/>
        <item x="21"/>
        <item x="1"/>
        <item x="11"/>
        <item x="32"/>
        <item x="3"/>
        <item x="48"/>
        <item x="45"/>
        <item x="34"/>
        <item x="13"/>
        <item x="41"/>
        <item x="53"/>
        <item x="12"/>
        <item x="20"/>
        <item x="14"/>
        <item x="46"/>
        <item x="29"/>
        <item x="16"/>
        <item x="37"/>
        <item x="38"/>
        <item x="49"/>
        <item x="22"/>
        <item x="4"/>
        <item x="23"/>
        <item x="0"/>
        <item x="43"/>
        <item x="36"/>
        <item x="26"/>
        <item x="28"/>
        <item x="9"/>
        <item x="5"/>
        <item x="58"/>
        <item x="18"/>
        <item x="40"/>
        <item x="42"/>
        <item x="27"/>
        <item x="2"/>
        <item x="7"/>
        <item x="50"/>
        <item x="55"/>
        <item x="30"/>
        <item x="31"/>
        <item x="52"/>
        <item x="56"/>
        <item x="54"/>
        <item x="57"/>
        <item x="51"/>
        <item x="15"/>
        <item x="25"/>
        <item x="17"/>
        <item x="47"/>
        <item t="default"/>
      </items>
    </pivotField>
    <pivotField dataField="1" showAll="0">
      <items count="40">
        <item x="16"/>
        <item x="35"/>
        <item x="20"/>
        <item x="27"/>
        <item x="2"/>
        <item x="7"/>
        <item x="26"/>
        <item x="4"/>
        <item x="21"/>
        <item x="28"/>
        <item x="6"/>
        <item x="32"/>
        <item x="1"/>
        <item x="33"/>
        <item x="15"/>
        <item x="0"/>
        <item x="13"/>
        <item x="14"/>
        <item x="19"/>
        <item x="5"/>
        <item x="12"/>
        <item x="9"/>
        <item x="8"/>
        <item x="30"/>
        <item x="31"/>
        <item x="10"/>
        <item x="18"/>
        <item x="23"/>
        <item x="22"/>
        <item x="24"/>
        <item x="29"/>
        <item x="17"/>
        <item x="3"/>
        <item x="38"/>
        <item x="36"/>
        <item x="25"/>
        <item x="11"/>
        <item x="34"/>
        <item x="37"/>
        <item t="default"/>
      </items>
    </pivotField>
    <pivotField dataField="1" showAll="0">
      <items count="39">
        <item x="34"/>
        <item x="12"/>
        <item x="18"/>
        <item x="2"/>
        <item x="24"/>
        <item x="26"/>
        <item x="35"/>
        <item x="4"/>
        <item x="29"/>
        <item x="25"/>
        <item x="31"/>
        <item x="36"/>
        <item x="27"/>
        <item x="22"/>
        <item x="19"/>
        <item x="9"/>
        <item x="1"/>
        <item x="0"/>
        <item x="13"/>
        <item x="16"/>
        <item x="8"/>
        <item x="23"/>
        <item x="17"/>
        <item x="6"/>
        <item x="30"/>
        <item x="28"/>
        <item x="33"/>
        <item x="20"/>
        <item x="21"/>
        <item x="32"/>
        <item x="11"/>
        <item x="7"/>
        <item x="15"/>
        <item x="5"/>
        <item x="3"/>
        <item x="14"/>
        <item x="37"/>
        <item x="10"/>
        <item t="default"/>
      </items>
    </pivotField>
    <pivotField showAll="0"/>
    <pivotField showAll="0"/>
    <pivotField showAll="0"/>
    <pivotField showAll="0"/>
    <pivotField showAll="0"/>
    <pivotField showAll="0"/>
    <pivotField showAll="0"/>
    <pivotField showAll="0"/>
  </pivotFields>
  <rowFields count="1">
    <field x="0"/>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rowItems>
  <colFields count="1">
    <field x="-2"/>
  </colFields>
  <colItems count="2">
    <i>
      <x/>
    </i>
    <i i="1">
      <x v="1"/>
    </i>
  </colItems>
  <dataFields count="2">
    <dataField name="Average of height" fld="1" subtotal="average" baseField="0" baseItem="0"/>
    <dataField name="Average of mass" fld="2"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A1010-8D02-4E40-B108-D56CEB5EC04C}" name="PivotTable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61:H158" firstHeaderRow="0" firstDataRow="1" firstDataCol="1"/>
  <pivotFields count="11">
    <pivotField dataField="1" showAl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t="default"/>
      </items>
    </pivotField>
    <pivotField showAll="0"/>
    <pivotField showAll="0"/>
    <pivotField showAll="0" sortType="descending">
      <items count="14">
        <item x="10"/>
        <item x="7"/>
        <item x="6"/>
        <item x="5"/>
        <item x="0"/>
        <item x="11"/>
        <item x="3"/>
        <item x="4"/>
        <item x="9"/>
        <item x="1"/>
        <item x="2"/>
        <item x="12"/>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6">
        <item x="2"/>
        <item x="3"/>
        <item x="0"/>
        <item x="4"/>
        <item x="1"/>
        <item t="default"/>
      </items>
    </pivotField>
    <pivotField showAll="0">
      <items count="4">
        <item x="1"/>
        <item x="0"/>
        <item x="2"/>
        <item t="default"/>
      </items>
    </pivotField>
    <pivotField axis="axisRow" showAll="0">
      <items count="50">
        <item x="2"/>
        <item x="42"/>
        <item x="14"/>
        <item x="9"/>
        <item x="19"/>
        <item x="29"/>
        <item x="35"/>
        <item x="16"/>
        <item x="39"/>
        <item x="6"/>
        <item x="20"/>
        <item x="23"/>
        <item x="34"/>
        <item x="17"/>
        <item x="4"/>
        <item x="36"/>
        <item x="30"/>
        <item x="28"/>
        <item x="32"/>
        <item x="31"/>
        <item x="46"/>
        <item x="11"/>
        <item x="5"/>
        <item x="22"/>
        <item x="37"/>
        <item x="15"/>
        <item x="44"/>
        <item x="10"/>
        <item x="1"/>
        <item x="8"/>
        <item x="41"/>
        <item x="33"/>
        <item x="7"/>
        <item x="24"/>
        <item x="38"/>
        <item x="45"/>
        <item x="43"/>
        <item x="13"/>
        <item x="3"/>
        <item x="18"/>
        <item x="0"/>
        <item x="21"/>
        <item x="12"/>
        <item x="26"/>
        <item x="27"/>
        <item x="47"/>
        <item x="48"/>
        <item x="25"/>
        <item x="40"/>
        <item t="default"/>
      </items>
    </pivotField>
    <pivotField axis="axisRow" showAll="0" sortType="descending">
      <items count="39">
        <item x="32"/>
        <item x="30"/>
        <item x="20"/>
        <item x="26"/>
        <item x="29"/>
        <item x="1"/>
        <item x="14"/>
        <item x="8"/>
        <item x="27"/>
        <item x="11"/>
        <item x="0"/>
        <item x="4"/>
        <item x="23"/>
        <item x="36"/>
        <item x="31"/>
        <item x="25"/>
        <item x="28"/>
        <item x="7"/>
        <item x="34"/>
        <item x="12"/>
        <item x="21"/>
        <item x="10"/>
        <item x="37"/>
        <item x="24"/>
        <item x="3"/>
        <item x="33"/>
        <item x="9"/>
        <item x="22"/>
        <item x="35"/>
        <item x="19"/>
        <item x="13"/>
        <item x="6"/>
        <item x="16"/>
        <item x="17"/>
        <item x="2"/>
        <item x="18"/>
        <item x="5"/>
        <item x="15"/>
        <item t="default"/>
      </items>
      <autoSortScope>
        <pivotArea dataOnly="0" outline="0" fieldPosition="0">
          <references count="1">
            <reference field="4294967294" count="1" selected="0">
              <x v="0"/>
            </reference>
          </references>
        </pivotArea>
      </autoSortScope>
    </pivotField>
  </pivotFields>
  <rowFields count="2">
    <field x="10"/>
    <field x="9"/>
  </rowFields>
  <rowItems count="97">
    <i>
      <x v="10"/>
    </i>
    <i r="1">
      <x/>
    </i>
    <i r="1">
      <x v="2"/>
    </i>
    <i r="1">
      <x v="3"/>
    </i>
    <i r="1">
      <x v="7"/>
    </i>
    <i r="1">
      <x v="8"/>
    </i>
    <i r="1">
      <x v="9"/>
    </i>
    <i r="1">
      <x v="10"/>
    </i>
    <i r="1">
      <x v="14"/>
    </i>
    <i r="1">
      <x v="17"/>
    </i>
    <i r="1">
      <x v="21"/>
    </i>
    <i r="1">
      <x v="27"/>
    </i>
    <i r="1">
      <x v="28"/>
    </i>
    <i r="1">
      <x v="34"/>
    </i>
    <i r="1">
      <x v="37"/>
    </i>
    <i r="1">
      <x v="38"/>
    </i>
    <i r="1">
      <x v="40"/>
    </i>
    <i>
      <x v="5"/>
    </i>
    <i r="1">
      <x v="27"/>
    </i>
    <i r="1">
      <x v="28"/>
    </i>
    <i r="1">
      <x v="40"/>
    </i>
    <i>
      <x v="19"/>
    </i>
    <i r="1">
      <x v="27"/>
    </i>
    <i r="1">
      <x v="28"/>
    </i>
    <i r="1">
      <x v="45"/>
    </i>
    <i>
      <x v="9"/>
    </i>
    <i r="1">
      <x v="28"/>
    </i>
    <i>
      <x v="34"/>
    </i>
    <i r="1">
      <x v="22"/>
    </i>
    <i>
      <x v="37"/>
    </i>
    <i r="1">
      <x v="11"/>
    </i>
    <i r="1">
      <x v="19"/>
    </i>
    <i>
      <x v="32"/>
    </i>
    <i r="1">
      <x v="33"/>
    </i>
    <i>
      <x v="14"/>
    </i>
    <i r="1">
      <x v="21"/>
    </i>
    <i>
      <x v="16"/>
    </i>
    <i r="1">
      <x v="24"/>
    </i>
    <i>
      <x v="24"/>
    </i>
    <i r="1">
      <x v="32"/>
    </i>
    <i>
      <x v="8"/>
    </i>
    <i r="1">
      <x v="15"/>
    </i>
    <i>
      <x v="28"/>
    </i>
    <i r="1">
      <x v="35"/>
    </i>
    <i>
      <x v="3"/>
    </i>
    <i r="1">
      <x v="6"/>
    </i>
    <i>
      <x v="22"/>
    </i>
    <i r="1">
      <x v="46"/>
    </i>
    <i>
      <x v="11"/>
    </i>
    <i r="1">
      <x v="29"/>
    </i>
    <i>
      <x v="26"/>
    </i>
    <i r="1">
      <x v="39"/>
    </i>
    <i>
      <x v="12"/>
    </i>
    <i r="1">
      <x v="18"/>
    </i>
    <i>
      <x v="30"/>
    </i>
    <i r="1">
      <x v="41"/>
    </i>
    <i>
      <x v="13"/>
    </i>
    <i r="1">
      <x v="20"/>
    </i>
    <i>
      <x v="2"/>
    </i>
    <i r="1">
      <x v="5"/>
    </i>
    <i>
      <x v="4"/>
    </i>
    <i r="1">
      <x v="48"/>
    </i>
    <i>
      <x v="23"/>
    </i>
    <i r="1">
      <x v="31"/>
    </i>
    <i>
      <x v="15"/>
    </i>
    <i r="1">
      <x v="12"/>
    </i>
    <i>
      <x v="25"/>
    </i>
    <i r="1">
      <x v="36"/>
    </i>
    <i>
      <x v="1"/>
    </i>
    <i r="1">
      <x v="30"/>
    </i>
    <i>
      <x v="27"/>
    </i>
    <i r="1">
      <x v="10"/>
    </i>
    <i>
      <x v="35"/>
    </i>
    <i r="1">
      <x v="43"/>
    </i>
    <i>
      <x v="29"/>
    </i>
    <i r="1">
      <x v="44"/>
    </i>
    <i>
      <x v="6"/>
    </i>
    <i r="1">
      <x v="23"/>
    </i>
    <i>
      <x v="31"/>
    </i>
    <i r="1">
      <x v="42"/>
    </i>
    <i>
      <x v="7"/>
    </i>
    <i r="1">
      <x v="13"/>
    </i>
    <i>
      <x v="33"/>
    </i>
    <i r="1">
      <x v="47"/>
    </i>
    <i>
      <x v="20"/>
    </i>
    <i r="1">
      <x v="16"/>
    </i>
    <i>
      <x v="21"/>
    </i>
    <i r="1">
      <x v="4"/>
    </i>
    <i>
      <x v="36"/>
    </i>
    <i r="1">
      <x v="27"/>
    </i>
    <i>
      <x v="17"/>
    </i>
    <i r="1">
      <x v="25"/>
    </i>
    <i>
      <x/>
    </i>
    <i r="1">
      <x v="1"/>
    </i>
    <i>
      <x v="18"/>
    </i>
    <i r="1">
      <x v="26"/>
    </i>
    <i t="grand">
      <x/>
    </i>
  </rowItems>
  <colFields count="1">
    <field x="-2"/>
  </colFields>
  <colItems count="2">
    <i>
      <x/>
    </i>
    <i i="1">
      <x v="1"/>
    </i>
  </colItems>
  <dataFields count="2">
    <dataField name="Count of name" fld="0" subtotal="count" baseField="0" baseItem="0"/>
    <dataField name="Count of nam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209EE-97C9-3E49-9710-25D2E0724039}"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4:H30" firstHeaderRow="0" firstDataRow="1" firstDataCol="1"/>
  <pivotFields count="11">
    <pivotField dataField="1" showAl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t="default"/>
      </items>
    </pivotField>
    <pivotField showAll="0"/>
    <pivotField showAll="0"/>
    <pivotField showAll="0" sortType="descending">
      <items count="14">
        <item x="10"/>
        <item x="7"/>
        <item x="6"/>
        <item x="5"/>
        <item x="0"/>
        <item x="11"/>
        <item x="3"/>
        <item x="4"/>
        <item x="9"/>
        <item x="1"/>
        <item x="2"/>
        <item x="12"/>
        <item x="8"/>
        <item t="default"/>
      </items>
      <autoSortScope>
        <pivotArea dataOnly="0" outline="0" fieldPosition="0">
          <references count="1">
            <reference field="4294967294" count="1" selected="0">
              <x v="0"/>
            </reference>
          </references>
        </pivotArea>
      </autoSortScope>
    </pivotField>
    <pivotField showAll="0" sortType="descending">
      <items count="32">
        <item x="20"/>
        <item x="17"/>
        <item x="13"/>
        <item x="12"/>
        <item x="29"/>
        <item x="11"/>
        <item x="0"/>
        <item x="24"/>
        <item x="1"/>
        <item x="7"/>
        <item x="8"/>
        <item x="27"/>
        <item x="14"/>
        <item x="25"/>
        <item x="21"/>
        <item x="18"/>
        <item x="4"/>
        <item x="10"/>
        <item x="15"/>
        <item x="30"/>
        <item x="16"/>
        <item x="9"/>
        <item x="19"/>
        <item x="28"/>
        <item x="26"/>
        <item x="23"/>
        <item x="6"/>
        <item x="3"/>
        <item x="2"/>
        <item x="5"/>
        <item x="22"/>
        <item t="default"/>
      </items>
      <autoSortScope>
        <pivotArea dataOnly="0" outline="0" fieldPosition="0">
          <references count="1">
            <reference field="4294967294" count="1" selected="0">
              <x v="0"/>
            </reference>
          </references>
        </pivotArea>
      </autoSortScope>
    </pivotField>
    <pivotField axis="axisRow" showAll="0" sortType="descending">
      <items count="16">
        <item x="5"/>
        <item x="0"/>
        <item x="4"/>
        <item x="3"/>
        <item x="14"/>
        <item x="11"/>
        <item x="12"/>
        <item x="7"/>
        <item x="6"/>
        <item x="8"/>
        <item x="2"/>
        <item x="10"/>
        <item x="9"/>
        <item x="1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16">
    <i>
      <x v="3"/>
    </i>
    <i>
      <x v="1"/>
    </i>
    <i>
      <x v="14"/>
    </i>
    <i>
      <x/>
    </i>
    <i>
      <x v="8"/>
    </i>
    <i>
      <x v="10"/>
    </i>
    <i>
      <x v="12"/>
    </i>
    <i>
      <x v="7"/>
    </i>
    <i>
      <x v="4"/>
    </i>
    <i>
      <x v="13"/>
    </i>
    <i>
      <x v="6"/>
    </i>
    <i>
      <x v="9"/>
    </i>
    <i>
      <x v="2"/>
    </i>
    <i>
      <x v="5"/>
    </i>
    <i>
      <x v="11"/>
    </i>
    <i t="grand">
      <x/>
    </i>
  </rowItems>
  <colFields count="1">
    <field x="-2"/>
  </colFields>
  <colItems count="2">
    <i>
      <x/>
    </i>
    <i i="1">
      <x v="1"/>
    </i>
  </colItems>
  <dataFields count="2">
    <dataField name="Count of name" fld="0" subtotal="count" baseField="0" baseItem="0"/>
    <dataField name="Count of nam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AC72A3-ED29-2C4F-91AD-C87D765ACFBB}"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1:D93" firstHeaderRow="0" firstDataRow="1" firstDataCol="1"/>
  <pivotFields count="11">
    <pivotField dataField="1" showAl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t="default"/>
      </items>
    </pivotField>
    <pivotField showAll="0"/>
    <pivotField showAll="0"/>
    <pivotField showAll="0" sortType="descending">
      <items count="14">
        <item x="10"/>
        <item x="7"/>
        <item x="6"/>
        <item x="5"/>
        <item x="0"/>
        <item x="11"/>
        <item x="3"/>
        <item x="4"/>
        <item x="9"/>
        <item x="1"/>
        <item x="2"/>
        <item x="12"/>
        <item x="8"/>
        <item t="default"/>
      </items>
      <autoSortScope>
        <pivotArea dataOnly="0" outline="0" fieldPosition="0">
          <references count="1">
            <reference field="4294967294" count="1" selected="0">
              <x v="0"/>
            </reference>
          </references>
        </pivotArea>
      </autoSortScope>
    </pivotField>
    <pivotField axis="axisRow" showAll="0" sortType="descending">
      <items count="32">
        <item x="20"/>
        <item x="17"/>
        <item x="13"/>
        <item x="12"/>
        <item x="29"/>
        <item x="11"/>
        <item x="0"/>
        <item x="24"/>
        <item x="1"/>
        <item x="7"/>
        <item x="8"/>
        <item x="27"/>
        <item x="14"/>
        <item x="25"/>
        <item x="21"/>
        <item x="18"/>
        <item x="4"/>
        <item x="10"/>
        <item x="15"/>
        <item x="30"/>
        <item x="16"/>
        <item x="9"/>
        <item x="19"/>
        <item x="28"/>
        <item x="26"/>
        <item x="23"/>
        <item x="6"/>
        <item x="3"/>
        <item x="2"/>
        <item x="5"/>
        <item x="2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2">
    <i>
      <x v="6"/>
    </i>
    <i>
      <x v="16"/>
    </i>
    <i>
      <x v="9"/>
    </i>
    <i>
      <x v="5"/>
    </i>
    <i>
      <x v="12"/>
    </i>
    <i>
      <x v="21"/>
    </i>
    <i>
      <x v="2"/>
    </i>
    <i>
      <x v="28"/>
    </i>
    <i>
      <x v="26"/>
    </i>
    <i>
      <x v="25"/>
    </i>
    <i>
      <x v="27"/>
    </i>
    <i>
      <x/>
    </i>
    <i>
      <x v="1"/>
    </i>
    <i>
      <x v="20"/>
    </i>
    <i>
      <x v="30"/>
    </i>
    <i>
      <x v="22"/>
    </i>
    <i>
      <x v="4"/>
    </i>
    <i>
      <x v="24"/>
    </i>
    <i>
      <x v="8"/>
    </i>
    <i>
      <x v="29"/>
    </i>
    <i>
      <x v="17"/>
    </i>
    <i>
      <x v="23"/>
    </i>
    <i>
      <x v="18"/>
    </i>
    <i>
      <x v="11"/>
    </i>
    <i>
      <x v="19"/>
    </i>
    <i>
      <x v="13"/>
    </i>
    <i>
      <x v="3"/>
    </i>
    <i>
      <x v="7"/>
    </i>
    <i>
      <x v="10"/>
    </i>
    <i>
      <x v="14"/>
    </i>
    <i>
      <x v="15"/>
    </i>
    <i t="grand">
      <x/>
    </i>
  </rowItems>
  <colFields count="1">
    <field x="-2"/>
  </colFields>
  <colItems count="2">
    <i>
      <x/>
    </i>
    <i i="1">
      <x v="1"/>
    </i>
  </colItems>
  <dataFields count="2">
    <dataField name="Count of name" fld="0" subtotal="count" baseField="0" baseItem="0"/>
    <dataField name="Count of name2" fld="0" subtotal="count"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A950BD-0FD7-2B4B-83A8-C651135B7C89}"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4:D28" firstHeaderRow="0" firstDataRow="1" firstDataCol="1"/>
  <pivotFields count="11">
    <pivotField dataField="1" showAl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t="default"/>
      </items>
    </pivotField>
    <pivotField showAll="0"/>
    <pivotField showAll="0"/>
    <pivotField axis="axisRow" showAll="0" sortType="descending">
      <items count="14">
        <item x="10"/>
        <item x="7"/>
        <item x="6"/>
        <item x="5"/>
        <item x="0"/>
        <item x="11"/>
        <item x="3"/>
        <item x="4"/>
        <item x="9"/>
        <item x="1"/>
        <item x="2"/>
        <item x="12"/>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14">
    <i>
      <x v="10"/>
    </i>
    <i>
      <x v="6"/>
    </i>
    <i>
      <x v="3"/>
    </i>
    <i>
      <x v="9"/>
    </i>
    <i>
      <x v="12"/>
    </i>
    <i>
      <x v="4"/>
    </i>
    <i>
      <x v="1"/>
    </i>
    <i>
      <x v="8"/>
    </i>
    <i>
      <x v="11"/>
    </i>
    <i>
      <x v="5"/>
    </i>
    <i>
      <x v="2"/>
    </i>
    <i>
      <x/>
    </i>
    <i>
      <x v="7"/>
    </i>
    <i t="grand">
      <x/>
    </i>
  </rowItems>
  <colFields count="1">
    <field x="-2"/>
  </colFields>
  <colItems count="2">
    <i>
      <x/>
    </i>
    <i i="1">
      <x v="1"/>
    </i>
  </colItems>
  <dataFields count="2">
    <dataField name="Count of name" fld="0" subtotal="count" baseField="0" baseItem="0"/>
    <dataField name="Count of name2" fld="0" subtotal="count" showDataAs="percentOfCol" baseField="0" baseItem="0" numFmtId="10"/>
  </dataFields>
  <formats count="1">
    <format dxfId="0">
      <pivotArea collapsedLevelsAreSubtotals="1" fieldPosition="0">
        <references count="2">
          <reference field="4294967294" count="1" selected="0">
            <x v="1"/>
          </reference>
          <reference field="3" count="0"/>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2DE68F-C160-2C4D-B645-B8482C2085AB}" name="PivotTable8" cacheId="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7:D67" firstHeaderRow="1" firstDataRow="1" firstDataCol="3"/>
  <pivotFields count="11">
    <pivotField axis="axisRow" compact="0" outline="0" showAll="0" defaultSubtotal="0">
      <items count="87">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s>
    </pivotField>
    <pivotField axis="axisRow" compact="0" outline="0" showAll="0" defaultSubtotal="0">
      <items count="46">
        <item x="16"/>
        <item x="43"/>
        <item x="21"/>
        <item x="31"/>
        <item x="2"/>
        <item x="7"/>
        <item x="29"/>
        <item x="32"/>
        <item x="28"/>
        <item x="4"/>
        <item x="38"/>
        <item x="22"/>
        <item x="30"/>
        <item x="6"/>
        <item x="39"/>
        <item x="1"/>
        <item x="40"/>
        <item x="15"/>
        <item x="34"/>
        <item x="0"/>
        <item x="13"/>
        <item x="14"/>
        <item x="19"/>
        <item x="5"/>
        <item x="11"/>
        <item x="9"/>
        <item x="8"/>
        <item x="35"/>
        <item x="37"/>
        <item x="10"/>
        <item x="18"/>
        <item x="24"/>
        <item x="23"/>
        <item x="25"/>
        <item x="33"/>
        <item x="17"/>
        <item x="3"/>
        <item x="27"/>
        <item x="42"/>
        <item x="44"/>
        <item x="26"/>
        <item x="12"/>
        <item x="41"/>
        <item x="45"/>
        <item x="36"/>
        <item h="1" x="20"/>
      </items>
    </pivotField>
    <pivotField axis="axisRow" compact="0" outline="0" showAll="0" defaultSubtotal="0">
      <items count="39">
        <item x="35"/>
        <item x="13"/>
        <item x="19"/>
        <item x="2"/>
        <item x="25"/>
        <item x="27"/>
        <item x="36"/>
        <item x="4"/>
        <item x="30"/>
        <item x="26"/>
        <item x="32"/>
        <item x="37"/>
        <item x="28"/>
        <item x="23"/>
        <item x="20"/>
        <item x="10"/>
        <item x="1"/>
        <item x="0"/>
        <item x="14"/>
        <item x="17"/>
        <item x="9"/>
        <item x="24"/>
        <item x="18"/>
        <item x="6"/>
        <item x="31"/>
        <item x="29"/>
        <item x="34"/>
        <item x="21"/>
        <item x="22"/>
        <item x="33"/>
        <item x="12"/>
        <item x="8"/>
        <item x="16"/>
        <item x="5"/>
        <item x="3"/>
        <item x="15"/>
        <item x="38"/>
        <item x="11"/>
        <item h="1"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
  </rowFields>
  <rowItems count="60">
    <i>
      <x/>
      <x v="22"/>
      <x v="24"/>
    </i>
    <i>
      <x v="1"/>
      <x v="8"/>
      <x v="27"/>
    </i>
    <i>
      <x v="2"/>
      <x v="23"/>
      <x v="29"/>
    </i>
    <i>
      <x v="4"/>
      <x v="9"/>
      <x v="23"/>
    </i>
    <i>
      <x v="6"/>
      <x v="8"/>
      <x v="14"/>
    </i>
    <i>
      <x v="8"/>
      <x v="12"/>
      <x v="12"/>
    </i>
    <i>
      <x v="9"/>
      <x v="16"/>
      <x v="13"/>
    </i>
    <i>
      <x v="11"/>
      <x v="23"/>
      <x v="26"/>
    </i>
    <i>
      <x v="12"/>
      <x v="18"/>
      <x v="26"/>
    </i>
    <i>
      <x v="13"/>
      <x v="32"/>
      <x v="30"/>
    </i>
    <i>
      <x v="14"/>
      <x v="16"/>
      <x v="15"/>
    </i>
    <i>
      <x v="16"/>
      <x v="31"/>
      <x v="41"/>
    </i>
    <i>
      <x v="19"/>
      <x v="20"/>
      <x v="21"/>
    </i>
    <i>
      <x v="20"/>
      <x v="34"/>
      <x v="36"/>
    </i>
    <i>
      <x v="21"/>
      <x v="29"/>
      <x v="34"/>
    </i>
    <i>
      <x v="22"/>
      <x v="20"/>
      <x v="32"/>
    </i>
    <i>
      <x v="24"/>
      <x v="5"/>
      <x v="3"/>
    </i>
    <i>
      <x v="29"/>
      <x v="15"/>
      <x v="20"/>
    </i>
    <i>
      <x v="30"/>
      <x v="24"/>
      <x v="28"/>
    </i>
    <i>
      <x v="31"/>
      <x v="36"/>
      <x v="39"/>
    </i>
    <i>
      <x v="32"/>
      <x v="20"/>
      <x v="24"/>
    </i>
    <i>
      <x v="33"/>
      <x v="35"/>
      <x v="35"/>
    </i>
    <i>
      <x v="34"/>
      <x v="37"/>
      <x v="21"/>
    </i>
    <i>
      <x v="35"/>
      <x v="19"/>
      <x v="26"/>
    </i>
    <i>
      <x v="36"/>
      <x v="13"/>
      <x v="33"/>
    </i>
    <i>
      <x v="37"/>
      <x v="30"/>
      <x v="24"/>
    </i>
    <i>
      <x v="39"/>
      <x v="21"/>
      <x v="34"/>
    </i>
    <i>
      <x v="40"/>
      <x v="25"/>
      <x v="33"/>
    </i>
    <i>
      <x v="41"/>
      <x v="26"/>
      <x v="42"/>
    </i>
    <i>
      <x v="42"/>
      <x v="19"/>
      <x v="22"/>
    </i>
    <i>
      <x v="43"/>
      <x v="7"/>
      <x v="9"/>
    </i>
    <i>
      <x v="44"/>
      <x v="19"/>
      <x v="21"/>
    </i>
    <i>
      <x v="45"/>
      <x v="17"/>
      <x v="19"/>
    </i>
    <i>
      <x v="46"/>
      <x v="10"/>
      <x v="17"/>
    </i>
    <i>
      <x v="47"/>
      <x v="23"/>
      <x v="29"/>
    </i>
    <i>
      <x v="50"/>
      <x v="14"/>
      <x v="11"/>
    </i>
    <i>
      <x v="51"/>
      <x v="28"/>
      <x v="31"/>
    </i>
    <i>
      <x v="52"/>
      <x v="17"/>
      <x v="25"/>
    </i>
    <i>
      <x v="53"/>
      <x v="33"/>
      <x v="23"/>
    </i>
    <i>
      <x v="54"/>
      <x v="5"/>
      <x v="13"/>
    </i>
    <i>
      <x v="55"/>
      <x v="16"/>
      <x v="17"/>
    </i>
    <i>
      <x v="56"/>
      <x v="20"/>
      <x v="29"/>
    </i>
    <i>
      <x v="58"/>
      <x v="20"/>
      <x v="26"/>
    </i>
    <i>
      <x v="60"/>
      <x v="27"/>
      <x v="32"/>
    </i>
    <i>
      <x v="61"/>
      <x v="3"/>
      <x v="4"/>
    </i>
    <i>
      <x v="63"/>
      <x v="3"/>
      <x v="5"/>
    </i>
    <i>
      <x v="64"/>
      <x/>
      <x v="1"/>
    </i>
    <i>
      <x v="65"/>
      <x v="19"/>
      <x v="29"/>
    </i>
    <i>
      <x v="68"/>
      <x v="21"/>
      <x v="40"/>
    </i>
    <i>
      <x v="72"/>
      <x v="4"/>
      <x v="6"/>
    </i>
    <i>
      <x v="73"/>
      <x v="11"/>
      <x v="23"/>
    </i>
    <i>
      <x v="75"/>
      <x v="6"/>
      <x v="23"/>
    </i>
    <i>
      <x v="76"/>
      <x v="34"/>
      <x v="43"/>
    </i>
    <i>
      <x v="78"/>
      <x v="20"/>
      <x v="37"/>
    </i>
    <i>
      <x v="79"/>
      <x v="6"/>
      <x v="32"/>
    </i>
    <i>
      <x v="81"/>
      <x v="17"/>
      <x v="17"/>
    </i>
    <i>
      <x v="82"/>
      <x v="2"/>
      <x v="2"/>
    </i>
    <i>
      <x v="85"/>
      <x v="1"/>
      <x/>
    </i>
    <i>
      <x v="86"/>
      <x v="9"/>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44CF60-EC72-754B-A9D4-F54A416D9018}" name="PivotTable9" cacheId="4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B70:C114" firstHeaderRow="1" firstDataRow="1" firstDataCol="2"/>
  <pivotFields count="11">
    <pivotField axis="axisRow" compact="0" outline="0" showAll="0" defaultSubtotal="0">
      <items count="88">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 x="8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8">
        <item x="24"/>
        <item x="18"/>
        <item x="0"/>
        <item x="14"/>
        <item x="30"/>
        <item x="7"/>
        <item x="11"/>
        <item x="20"/>
        <item x="17"/>
        <item x="2"/>
        <item x="21"/>
        <item x="32"/>
        <item x="22"/>
        <item x="3"/>
        <item x="12"/>
        <item x="36"/>
        <item x="5"/>
        <item x="23"/>
        <item x="4"/>
        <item x="19"/>
        <item x="29"/>
        <item x="8"/>
        <item x="31"/>
        <item x="27"/>
        <item x="9"/>
        <item x="35"/>
        <item x="34"/>
        <item x="28"/>
        <item x="16"/>
        <item x="26"/>
        <item x="25"/>
        <item x="33"/>
        <item x="1"/>
        <item x="10"/>
        <item x="13"/>
        <item x="15"/>
        <item h="1" x="6"/>
        <item h="1" x="37"/>
      </items>
    </pivotField>
    <pivotField compact="0" outline="0" showAll="0" defaultSubtotal="0"/>
    <pivotField compact="0" outline="0" showAll="0" defaultSubtotal="0"/>
    <pivotField compact="0" outline="0" showAll="0" defaultSubtotal="0"/>
    <pivotField compact="0" outline="0" showAll="0" defaultSubtotal="0"/>
  </pivotFields>
  <rowFields count="2">
    <field x="0"/>
    <field x="6"/>
  </rowFields>
  <rowItems count="44">
    <i>
      <x/>
      <x v="12"/>
    </i>
    <i>
      <x v="2"/>
      <x v="13"/>
    </i>
    <i>
      <x v="4"/>
      <x v="17"/>
    </i>
    <i>
      <x v="5"/>
      <x v="26"/>
    </i>
    <i>
      <x v="6"/>
      <x v="11"/>
    </i>
    <i>
      <x v="9"/>
      <x v="16"/>
    </i>
    <i>
      <x v="11"/>
      <x v="5"/>
    </i>
    <i>
      <x v="12"/>
      <x v="8"/>
    </i>
    <i>
      <x v="13"/>
      <x v="19"/>
    </i>
    <i>
      <x v="14"/>
      <x v="32"/>
    </i>
    <i>
      <x v="16"/>
      <x v="33"/>
    </i>
    <i>
      <x v="17"/>
      <x v="28"/>
    </i>
    <i>
      <x v="19"/>
      <x v="20"/>
    </i>
    <i>
      <x v="20"/>
      <x v="13"/>
    </i>
    <i>
      <x v="22"/>
      <x v="31"/>
    </i>
    <i>
      <x v="26"/>
      <x v="29"/>
    </i>
    <i>
      <x v="29"/>
      <x v="14"/>
    </i>
    <i>
      <x v="32"/>
      <x v="6"/>
    </i>
    <i>
      <x v="33"/>
      <x v="1"/>
    </i>
    <i>
      <x v="34"/>
      <x v="34"/>
    </i>
    <i>
      <x v="35"/>
      <x v="25"/>
    </i>
    <i>
      <x v="36"/>
      <x v="18"/>
    </i>
    <i>
      <x v="39"/>
      <x v="30"/>
    </i>
    <i>
      <x v="42"/>
      <x v="7"/>
    </i>
    <i>
      <x v="43"/>
      <x v="2"/>
    </i>
    <i>
      <x v="44"/>
      <x v="10"/>
    </i>
    <i>
      <x v="45"/>
      <x v="2"/>
    </i>
    <i>
      <x v="46"/>
      <x v="22"/>
    </i>
    <i>
      <x v="47"/>
      <x v="27"/>
    </i>
    <i>
      <x v="49"/>
      <x v="17"/>
    </i>
    <i>
      <x v="52"/>
      <x v="21"/>
    </i>
    <i>
      <x v="53"/>
      <x v="18"/>
    </i>
    <i>
      <x v="54"/>
      <x v="15"/>
    </i>
    <i>
      <x v="55"/>
      <x v="28"/>
    </i>
    <i>
      <x v="56"/>
      <x v="4"/>
    </i>
    <i>
      <x v="59"/>
      <x v="23"/>
    </i>
    <i>
      <x v="60"/>
      <x v="30"/>
    </i>
    <i>
      <x v="61"/>
      <x v="9"/>
    </i>
    <i>
      <x v="74"/>
      <x v="27"/>
    </i>
    <i>
      <x v="81"/>
      <x v="3"/>
    </i>
    <i>
      <x v="82"/>
      <x/>
    </i>
    <i>
      <x v="83"/>
      <x v="24"/>
    </i>
    <i>
      <x v="85"/>
      <x v="3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FE1FC6-2167-A24D-BE46-34B1908C077B}" name="PivotTable10" cacheId="4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5:D64" firstHeaderRow="1" firstDataRow="1" firstDataCol="3"/>
  <pivotFields count="11">
    <pivotField axis="axisRow" compact="0" outline="0" showAll="0" defaultSubtotal="0">
      <items count="87">
        <item x="25"/>
        <item x="51"/>
        <item x="10"/>
        <item x="27"/>
        <item x="43"/>
        <item x="64"/>
        <item x="61"/>
        <item x="84"/>
        <item x="46"/>
        <item x="6"/>
        <item x="42"/>
        <item x="8"/>
        <item x="20"/>
        <item x="22"/>
        <item x="1"/>
        <item x="85"/>
        <item x="12"/>
        <item x="58"/>
        <item x="57"/>
        <item x="41"/>
        <item x="3"/>
        <item x="67"/>
        <item x="63"/>
        <item x="62"/>
        <item x="44"/>
        <item x="50"/>
        <item x="32"/>
        <item x="81"/>
        <item x="45"/>
        <item x="14"/>
        <item x="56"/>
        <item x="76"/>
        <item x="13"/>
        <item x="21"/>
        <item x="15"/>
        <item x="65"/>
        <item x="33"/>
        <item x="17"/>
        <item x="70"/>
        <item x="48"/>
        <item x="49"/>
        <item x="68"/>
        <item x="23"/>
        <item x="4"/>
        <item x="24"/>
        <item x="0"/>
        <item x="60"/>
        <item x="47"/>
        <item x="55"/>
        <item x="26"/>
        <item x="29"/>
        <item x="31"/>
        <item x="9"/>
        <item x="5"/>
        <item x="86"/>
        <item x="19"/>
        <item x="54"/>
        <item x="83"/>
        <item x="59"/>
        <item x="39"/>
        <item x="30"/>
        <item x="2"/>
        <item x="72"/>
        <item x="7"/>
        <item x="71"/>
        <item x="78"/>
        <item x="82"/>
        <item x="36"/>
        <item x="34"/>
        <item x="35"/>
        <item x="52"/>
        <item x="74"/>
        <item x="38"/>
        <item x="75"/>
        <item x="40"/>
        <item x="79"/>
        <item x="77"/>
        <item x="69"/>
        <item x="80"/>
        <item x="73"/>
        <item x="37"/>
        <item x="16"/>
        <item x="28"/>
        <item x="11"/>
        <item x="53"/>
        <item x="18"/>
        <item x="66"/>
      </items>
    </pivotField>
    <pivotField axis="axisRow" compact="0" outline="0" showAll="0" defaultSubtotal="0">
      <items count="46">
        <item x="16"/>
        <item x="43"/>
        <item x="21"/>
        <item x="31"/>
        <item x="2"/>
        <item x="7"/>
        <item x="29"/>
        <item x="32"/>
        <item x="28"/>
        <item x="4"/>
        <item x="38"/>
        <item x="22"/>
        <item x="30"/>
        <item x="6"/>
        <item x="39"/>
        <item x="1"/>
        <item x="40"/>
        <item x="15"/>
        <item x="34"/>
        <item x="0"/>
        <item x="13"/>
        <item x="14"/>
        <item x="19"/>
        <item x="5"/>
        <item x="11"/>
        <item x="9"/>
        <item x="8"/>
        <item x="35"/>
        <item x="37"/>
        <item x="10"/>
        <item x="18"/>
        <item x="24"/>
        <item x="23"/>
        <item x="25"/>
        <item x="33"/>
        <item x="17"/>
        <item x="3"/>
        <item x="27"/>
        <item x="42"/>
        <item x="44"/>
        <item x="26"/>
        <item x="12"/>
        <item x="41"/>
        <item x="45"/>
        <item x="36"/>
        <item h="1" x="20"/>
      </items>
    </pivotField>
    <pivotField axis="axisRow" compact="0" outline="0" showAll="0" defaultSubtotal="0">
      <items count="39">
        <item x="35"/>
        <item x="13"/>
        <item x="19"/>
        <item x="2"/>
        <item x="25"/>
        <item x="27"/>
        <item x="36"/>
        <item x="4"/>
        <item x="30"/>
        <item x="26"/>
        <item x="32"/>
        <item x="37"/>
        <item x="28"/>
        <item x="23"/>
        <item x="20"/>
        <item x="10"/>
        <item x="1"/>
        <item x="0"/>
        <item x="14"/>
        <item x="17"/>
        <item x="9"/>
        <item x="24"/>
        <item x="18"/>
        <item x="6"/>
        <item x="31"/>
        <item x="29"/>
        <item x="34"/>
        <item x="21"/>
        <item x="22"/>
        <item x="33"/>
        <item x="12"/>
        <item x="8"/>
        <item x="16"/>
        <item x="5"/>
        <item x="3"/>
        <item x="15"/>
        <item x="38"/>
        <item x="11"/>
        <item h="1"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1"/>
    <field x="2"/>
  </rowFields>
  <rowItems count="59">
    <i>
      <x/>
      <x v="24"/>
      <x v="22"/>
    </i>
    <i>
      <x v="1"/>
      <x v="27"/>
      <x v="8"/>
    </i>
    <i>
      <x v="2"/>
      <x v="29"/>
      <x v="23"/>
    </i>
    <i>
      <x v="4"/>
      <x v="23"/>
      <x v="9"/>
    </i>
    <i>
      <x v="6"/>
      <x v="14"/>
      <x v="8"/>
    </i>
    <i>
      <x v="8"/>
      <x v="12"/>
      <x v="12"/>
    </i>
    <i>
      <x v="9"/>
      <x v="13"/>
      <x v="16"/>
    </i>
    <i>
      <x v="11"/>
      <x v="26"/>
      <x v="23"/>
    </i>
    <i>
      <x v="12"/>
      <x v="26"/>
      <x v="18"/>
    </i>
    <i>
      <x v="13"/>
      <x v="30"/>
      <x v="32"/>
    </i>
    <i>
      <x v="14"/>
      <x v="15"/>
      <x v="16"/>
    </i>
    <i>
      <x v="16"/>
      <x v="41"/>
      <x v="31"/>
    </i>
    <i>
      <x v="19"/>
      <x v="21"/>
      <x v="20"/>
    </i>
    <i>
      <x v="20"/>
      <x v="36"/>
      <x v="34"/>
    </i>
    <i>
      <x v="21"/>
      <x v="34"/>
      <x v="29"/>
    </i>
    <i>
      <x v="22"/>
      <x v="32"/>
      <x v="20"/>
    </i>
    <i>
      <x v="24"/>
      <x v="3"/>
      <x v="5"/>
    </i>
    <i>
      <x v="29"/>
      <x v="20"/>
      <x v="15"/>
    </i>
    <i>
      <x v="30"/>
      <x v="28"/>
      <x v="24"/>
    </i>
    <i>
      <x v="31"/>
      <x v="39"/>
      <x v="36"/>
    </i>
    <i>
      <x v="32"/>
      <x v="24"/>
      <x v="20"/>
    </i>
    <i>
      <x v="33"/>
      <x v="35"/>
      <x v="35"/>
    </i>
    <i>
      <x v="34"/>
      <x v="21"/>
      <x v="37"/>
    </i>
    <i>
      <x v="35"/>
      <x v="26"/>
      <x v="19"/>
    </i>
    <i>
      <x v="36"/>
      <x v="33"/>
      <x v="13"/>
    </i>
    <i>
      <x v="37"/>
      <x v="24"/>
      <x v="30"/>
    </i>
    <i>
      <x v="39"/>
      <x v="34"/>
      <x v="21"/>
    </i>
    <i>
      <x v="40"/>
      <x v="33"/>
      <x v="25"/>
    </i>
    <i>
      <x v="41"/>
      <x v="42"/>
      <x v="26"/>
    </i>
    <i>
      <x v="42"/>
      <x v="22"/>
      <x v="19"/>
    </i>
    <i>
      <x v="43"/>
      <x v="9"/>
      <x v="7"/>
    </i>
    <i>
      <x v="44"/>
      <x v="21"/>
      <x v="19"/>
    </i>
    <i>
      <x v="45"/>
      <x v="19"/>
      <x v="17"/>
    </i>
    <i>
      <x v="46"/>
      <x v="17"/>
      <x v="10"/>
    </i>
    <i>
      <x v="47"/>
      <x v="29"/>
      <x v="23"/>
    </i>
    <i>
      <x v="50"/>
      <x v="11"/>
      <x v="14"/>
    </i>
    <i>
      <x v="51"/>
      <x v="31"/>
      <x v="28"/>
    </i>
    <i>
      <x v="52"/>
      <x v="25"/>
      <x v="17"/>
    </i>
    <i>
      <x v="53"/>
      <x v="23"/>
      <x v="33"/>
    </i>
    <i>
      <x v="54"/>
      <x v="13"/>
      <x v="5"/>
    </i>
    <i>
      <x v="55"/>
      <x v="17"/>
      <x v="16"/>
    </i>
    <i>
      <x v="56"/>
      <x v="29"/>
      <x v="20"/>
    </i>
    <i>
      <x v="58"/>
      <x v="26"/>
      <x v="20"/>
    </i>
    <i>
      <x v="60"/>
      <x v="32"/>
      <x v="27"/>
    </i>
    <i>
      <x v="61"/>
      <x v="4"/>
      <x v="3"/>
    </i>
    <i>
      <x v="63"/>
      <x v="5"/>
      <x v="3"/>
    </i>
    <i>
      <x v="64"/>
      <x v="1"/>
      <x/>
    </i>
    <i>
      <x v="65"/>
      <x v="29"/>
      <x v="19"/>
    </i>
    <i>
      <x v="68"/>
      <x v="40"/>
      <x v="21"/>
    </i>
    <i>
      <x v="72"/>
      <x v="6"/>
      <x v="4"/>
    </i>
    <i>
      <x v="73"/>
      <x v="23"/>
      <x v="11"/>
    </i>
    <i>
      <x v="75"/>
      <x v="23"/>
      <x v="6"/>
    </i>
    <i>
      <x v="76"/>
      <x v="43"/>
      <x v="34"/>
    </i>
    <i>
      <x v="78"/>
      <x v="37"/>
      <x v="20"/>
    </i>
    <i>
      <x v="79"/>
      <x v="32"/>
      <x v="6"/>
    </i>
    <i>
      <x v="81"/>
      <x v="17"/>
      <x v="17"/>
    </i>
    <i>
      <x v="82"/>
      <x v="2"/>
      <x v="2"/>
    </i>
    <i>
      <x v="85"/>
      <x/>
      <x v="1"/>
    </i>
    <i>
      <x v="86"/>
      <x v="16"/>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1CB62D-A25F-0341-B844-E8DAE4232308}" name="PivotTable13" cacheId="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N89:P91" firstHeaderRow="0" firstDataRow="1" firstDataCol="1"/>
  <pivotFields count="11">
    <pivotField axis="axisRow" showAll="0">
      <items count="60">
        <item x="24"/>
        <item x="39"/>
        <item x="10"/>
        <item x="33"/>
        <item x="44"/>
        <item x="35"/>
        <item x="6"/>
        <item x="8"/>
        <item x="19"/>
        <item x="21"/>
        <item x="1"/>
        <item x="11"/>
        <item x="32"/>
        <item x="3"/>
        <item x="48"/>
        <item x="45"/>
        <item x="34"/>
        <item x="13"/>
        <item x="41"/>
        <item x="53"/>
        <item x="12"/>
        <item x="20"/>
        <item x="14"/>
        <item x="46"/>
        <item x="29"/>
        <item x="16"/>
        <item x="37"/>
        <item x="38"/>
        <item x="49"/>
        <item x="22"/>
        <item x="4"/>
        <item x="23"/>
        <item x="0"/>
        <item x="43"/>
        <item x="36"/>
        <item x="26"/>
        <item x="28"/>
        <item x="9"/>
        <item x="5"/>
        <item x="58"/>
        <item x="18"/>
        <item x="40"/>
        <item x="42"/>
        <item x="27"/>
        <item x="2"/>
        <item x="7"/>
        <item x="50"/>
        <item x="55"/>
        <item x="30"/>
        <item x="31"/>
        <item x="52"/>
        <item x="56"/>
        <item x="54"/>
        <item x="57"/>
        <item x="51"/>
        <item x="15"/>
        <item x="25"/>
        <item x="17"/>
        <item x="47"/>
        <item t="default"/>
      </items>
    </pivotField>
    <pivotField dataField="1" showAll="0">
      <items count="40">
        <item x="16"/>
        <item x="35"/>
        <item x="20"/>
        <item x="27"/>
        <item x="2"/>
        <item x="7"/>
        <item x="26"/>
        <item x="4"/>
        <item x="21"/>
        <item x="28"/>
        <item x="6"/>
        <item x="32"/>
        <item x="1"/>
        <item x="33"/>
        <item x="15"/>
        <item x="0"/>
        <item x="13"/>
        <item x="14"/>
        <item x="19"/>
        <item x="5"/>
        <item x="12"/>
        <item x="9"/>
        <item x="8"/>
        <item x="30"/>
        <item x="31"/>
        <item x="10"/>
        <item x="18"/>
        <item x="23"/>
        <item x="22"/>
        <item x="24"/>
        <item x="29"/>
        <item x="17"/>
        <item x="3"/>
        <item x="38"/>
        <item x="36"/>
        <item x="25"/>
        <item x="11"/>
        <item x="34"/>
        <item x="37"/>
        <item t="default"/>
      </items>
    </pivotField>
    <pivotField dataField="1" showAll="0">
      <items count="39">
        <item x="34"/>
        <item x="12"/>
        <item x="18"/>
        <item x="2"/>
        <item x="24"/>
        <item x="26"/>
        <item x="35"/>
        <item x="4"/>
        <item x="29"/>
        <item x="25"/>
        <item x="31"/>
        <item x="36"/>
        <item x="27"/>
        <item x="22"/>
        <item x="19"/>
        <item x="9"/>
        <item x="1"/>
        <item x="0"/>
        <item x="13"/>
        <item x="16"/>
        <item x="8"/>
        <item x="23"/>
        <item x="17"/>
        <item x="6"/>
        <item x="30"/>
        <item x="28"/>
        <item x="33"/>
        <item x="20"/>
        <item x="21"/>
        <item x="32"/>
        <item x="11"/>
        <item x="7"/>
        <item x="15"/>
        <item x="5"/>
        <item x="3"/>
        <item x="14"/>
        <item x="37"/>
        <item x="10"/>
        <item t="default"/>
      </items>
    </pivotField>
    <pivotField showAll="0"/>
    <pivotField showAll="0"/>
    <pivotField showAll="0"/>
    <pivotField showAll="0"/>
    <pivotField showAll="0"/>
    <pivotField showAll="0"/>
    <pivotField showAll="0"/>
    <pivotField axis="axisRow" showAll="0">
      <items count="33">
        <item h="1" x="26"/>
        <item x="24"/>
        <item h="1" x="17"/>
        <item h="1" x="23"/>
        <item h="1" x="1"/>
        <item h="1" x="12"/>
        <item h="1" x="8"/>
        <item h="1" x="21"/>
        <item h="1" x="11"/>
        <item h="1" x="0"/>
        <item h="1" x="4"/>
        <item h="1" x="29"/>
        <item h="1" x="25"/>
        <item h="1" x="20"/>
        <item h="1" x="22"/>
        <item h="1" x="7"/>
        <item h="1" x="30"/>
        <item h="1" x="18"/>
        <item h="1" x="10"/>
        <item h="1" x="31"/>
        <item h="1" x="3"/>
        <item h="1" x="27"/>
        <item h="1" x="9"/>
        <item h="1" x="19"/>
        <item h="1" x="28"/>
        <item h="1" x="16"/>
        <item h="1" x="6"/>
        <item h="1" x="14"/>
        <item h="1" x="15"/>
        <item h="1" x="2"/>
        <item h="1" x="5"/>
        <item h="1" x="13"/>
        <item t="default"/>
      </items>
    </pivotField>
  </pivotFields>
  <rowFields count="2">
    <field x="10"/>
    <field x="0"/>
  </rowFields>
  <rowItems count="2">
    <i>
      <x v="1"/>
    </i>
    <i r="1">
      <x v="14"/>
    </i>
  </rowItems>
  <colFields count="1">
    <field x="-2"/>
  </colFields>
  <colItems count="2">
    <i>
      <x/>
    </i>
    <i i="1">
      <x v="1"/>
    </i>
  </colItems>
  <dataFields count="2">
    <dataField name="Average of height" fld="1" subtotal="average" baseField="0" baseItem="0"/>
    <dataField name="Average of mass" fld="2"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es" xr10:uid="{746D4E64-3335-014C-A139-D1B8B9C86E5E}" sourceName="species">
  <pivotTables>
    <pivotTable tabId="15" name="PivotTable13"/>
  </pivotTables>
  <data>
    <tabular pivotCacheId="1600854545">
      <items count="32">
        <i x="26"/>
        <i x="24" s="1"/>
        <i x="17"/>
        <i x="23"/>
        <i x="1"/>
        <i x="12"/>
        <i x="8"/>
        <i x="21"/>
        <i x="11"/>
        <i x="0"/>
        <i x="4"/>
        <i x="29"/>
        <i x="25"/>
        <i x="20"/>
        <i x="22"/>
        <i x="7"/>
        <i x="30"/>
        <i x="18"/>
        <i x="10"/>
        <i x="31"/>
        <i x="3"/>
        <i x="27"/>
        <i x="9"/>
        <i x="19"/>
        <i x="28"/>
        <i x="16"/>
        <i x="6"/>
        <i x="14"/>
        <i x="15"/>
        <i x="2"/>
        <i x="5"/>
        <i x="13"/>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pecies 1" xr10:uid="{802003A5-55EE-9C45-BCCB-B329E23616B3}" cache="Slicer_species" caption="species" showCaption="0" style="SlicerStyleLight1 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5A9A-200E-4D21-877A-B91C08F19081}">
  <dimension ref="A1:K88"/>
  <sheetViews>
    <sheetView zoomScale="85" zoomScaleNormal="85" workbookViewId="0">
      <selection activeCell="K1" sqref="A1:K88"/>
    </sheetView>
  </sheetViews>
  <sheetFormatPr baseColWidth="10" defaultColWidth="8.83203125" defaultRowHeight="15" x14ac:dyDescent="0.2"/>
  <cols>
    <col min="1" max="1" width="21" bestFit="1" customWidth="1"/>
    <col min="2" max="2" width="7.1640625" bestFit="1" customWidth="1"/>
    <col min="3" max="3" width="5.83203125" bestFit="1" customWidth="1"/>
    <col min="4" max="4" width="13.6640625" bestFit="1" customWidth="1"/>
    <col min="5" max="5" width="19.1640625" bestFit="1" customWidth="1"/>
    <col min="6" max="6" width="13.6640625" bestFit="1" customWidth="1"/>
    <col min="7" max="7" width="10.1640625" bestFit="1" customWidth="1"/>
    <col min="8" max="8" width="15.1640625" bestFit="1" customWidth="1"/>
    <col min="9" max="9" width="10.1640625" bestFit="1" customWidth="1"/>
    <col min="10" max="10" width="15.6640625" bestFit="1" customWidth="1"/>
    <col min="11" max="11" width="14.6640625" bestFit="1" customWidth="1"/>
  </cols>
  <sheetData>
    <row r="1" spans="1:11" x14ac:dyDescent="0.2">
      <c r="A1" t="s">
        <v>0</v>
      </c>
      <c r="B1" t="s">
        <v>1</v>
      </c>
      <c r="C1" t="s">
        <v>2</v>
      </c>
      <c r="D1" t="s">
        <v>3</v>
      </c>
      <c r="E1" t="s">
        <v>4</v>
      </c>
      <c r="F1" t="s">
        <v>5</v>
      </c>
      <c r="G1" t="s">
        <v>6</v>
      </c>
      <c r="H1" t="s">
        <v>7</v>
      </c>
      <c r="I1" t="s">
        <v>8</v>
      </c>
      <c r="J1" t="s">
        <v>9</v>
      </c>
      <c r="K1" t="s">
        <v>10</v>
      </c>
    </row>
    <row r="2" spans="1:11" x14ac:dyDescent="0.2">
      <c r="A2" t="s">
        <v>11</v>
      </c>
      <c r="B2">
        <v>172</v>
      </c>
      <c r="C2">
        <v>77</v>
      </c>
      <c r="D2" t="s">
        <v>12</v>
      </c>
      <c r="E2" t="s">
        <v>13</v>
      </c>
      <c r="F2" t="s">
        <v>14</v>
      </c>
      <c r="G2">
        <v>19</v>
      </c>
      <c r="H2" t="s">
        <v>15</v>
      </c>
      <c r="I2" t="s">
        <v>16</v>
      </c>
      <c r="J2" t="s">
        <v>17</v>
      </c>
      <c r="K2" t="s">
        <v>18</v>
      </c>
    </row>
    <row r="3" spans="1:11" x14ac:dyDescent="0.2">
      <c r="A3" t="s">
        <v>19</v>
      </c>
      <c r="B3">
        <v>167</v>
      </c>
      <c r="C3">
        <v>75</v>
      </c>
      <c r="D3" t="s">
        <v>20</v>
      </c>
      <c r="E3" t="s">
        <v>21</v>
      </c>
      <c r="F3" t="s">
        <v>22</v>
      </c>
      <c r="G3">
        <v>112</v>
      </c>
      <c r="H3" t="s">
        <v>23</v>
      </c>
      <c r="I3" t="s">
        <v>16</v>
      </c>
      <c r="J3" t="s">
        <v>17</v>
      </c>
      <c r="K3" t="s">
        <v>24</v>
      </c>
    </row>
    <row r="4" spans="1:11" x14ac:dyDescent="0.2">
      <c r="A4" t="s">
        <v>25</v>
      </c>
      <c r="B4">
        <v>96</v>
      </c>
      <c r="C4">
        <v>32</v>
      </c>
      <c r="D4" t="s">
        <v>20</v>
      </c>
      <c r="E4" t="s">
        <v>26</v>
      </c>
      <c r="F4" t="s">
        <v>27</v>
      </c>
      <c r="G4">
        <v>33</v>
      </c>
      <c r="H4" t="s">
        <v>23</v>
      </c>
      <c r="I4" t="s">
        <v>16</v>
      </c>
      <c r="J4" t="s">
        <v>28</v>
      </c>
      <c r="K4" t="s">
        <v>24</v>
      </c>
    </row>
    <row r="5" spans="1:11" x14ac:dyDescent="0.2">
      <c r="A5" t="s">
        <v>29</v>
      </c>
      <c r="B5">
        <v>202</v>
      </c>
      <c r="C5">
        <v>136</v>
      </c>
      <c r="D5" t="s">
        <v>23</v>
      </c>
      <c r="E5" t="s">
        <v>30</v>
      </c>
      <c r="F5" t="s">
        <v>22</v>
      </c>
      <c r="G5">
        <v>41.9</v>
      </c>
      <c r="H5" t="s">
        <v>15</v>
      </c>
      <c r="I5" t="s">
        <v>16</v>
      </c>
      <c r="J5" t="s">
        <v>17</v>
      </c>
      <c r="K5" t="s">
        <v>18</v>
      </c>
    </row>
    <row r="6" spans="1:11" x14ac:dyDescent="0.2">
      <c r="A6" t="s">
        <v>31</v>
      </c>
      <c r="B6">
        <v>150</v>
      </c>
      <c r="C6">
        <v>49</v>
      </c>
      <c r="D6" t="s">
        <v>32</v>
      </c>
      <c r="E6" t="s">
        <v>33</v>
      </c>
      <c r="F6" t="s">
        <v>32</v>
      </c>
      <c r="G6">
        <v>19</v>
      </c>
      <c r="H6" t="s">
        <v>34</v>
      </c>
      <c r="I6" t="s">
        <v>35</v>
      </c>
      <c r="J6" t="s">
        <v>36</v>
      </c>
      <c r="K6" t="s">
        <v>18</v>
      </c>
    </row>
    <row r="7" spans="1:11" x14ac:dyDescent="0.2">
      <c r="A7" t="s">
        <v>37</v>
      </c>
      <c r="B7">
        <v>178</v>
      </c>
      <c r="C7">
        <v>120</v>
      </c>
      <c r="D7" t="s">
        <v>38</v>
      </c>
      <c r="E7" t="s">
        <v>33</v>
      </c>
      <c r="F7" t="s">
        <v>14</v>
      </c>
      <c r="G7">
        <v>52</v>
      </c>
      <c r="H7" t="s">
        <v>15</v>
      </c>
      <c r="I7" t="s">
        <v>16</v>
      </c>
      <c r="J7" t="s">
        <v>17</v>
      </c>
      <c r="K7" t="s">
        <v>18</v>
      </c>
    </row>
    <row r="8" spans="1:11" x14ac:dyDescent="0.2">
      <c r="A8" t="s">
        <v>39</v>
      </c>
      <c r="B8">
        <v>165</v>
      </c>
      <c r="C8">
        <v>75</v>
      </c>
      <c r="D8" t="s">
        <v>32</v>
      </c>
      <c r="E8" t="s">
        <v>33</v>
      </c>
      <c r="F8" t="s">
        <v>14</v>
      </c>
      <c r="G8">
        <v>47</v>
      </c>
      <c r="H8" t="s">
        <v>34</v>
      </c>
      <c r="I8" t="s">
        <v>35</v>
      </c>
      <c r="J8" t="s">
        <v>17</v>
      </c>
      <c r="K8" t="s">
        <v>18</v>
      </c>
    </row>
    <row r="9" spans="1:11" x14ac:dyDescent="0.2">
      <c r="A9" t="s">
        <v>40</v>
      </c>
      <c r="B9">
        <v>97</v>
      </c>
      <c r="C9">
        <v>32</v>
      </c>
      <c r="D9" t="s">
        <v>20</v>
      </c>
      <c r="E9" t="s">
        <v>41</v>
      </c>
      <c r="F9" t="s">
        <v>27</v>
      </c>
      <c r="G9" t="s">
        <v>20</v>
      </c>
      <c r="H9" t="s">
        <v>23</v>
      </c>
      <c r="I9" t="s">
        <v>16</v>
      </c>
      <c r="J9" t="s">
        <v>17</v>
      </c>
      <c r="K9" t="s">
        <v>24</v>
      </c>
    </row>
    <row r="10" spans="1:11" x14ac:dyDescent="0.2">
      <c r="A10" t="s">
        <v>42</v>
      </c>
      <c r="B10">
        <v>183</v>
      </c>
      <c r="C10">
        <v>84</v>
      </c>
      <c r="D10" t="s">
        <v>43</v>
      </c>
      <c r="E10" t="s">
        <v>33</v>
      </c>
      <c r="F10" t="s">
        <v>32</v>
      </c>
      <c r="G10">
        <v>24</v>
      </c>
      <c r="H10" t="s">
        <v>15</v>
      </c>
      <c r="I10" t="s">
        <v>16</v>
      </c>
      <c r="J10" t="s">
        <v>17</v>
      </c>
      <c r="K10" t="s">
        <v>18</v>
      </c>
    </row>
    <row r="11" spans="1:11" x14ac:dyDescent="0.2">
      <c r="A11" t="s">
        <v>44</v>
      </c>
      <c r="B11">
        <v>182</v>
      </c>
      <c r="C11">
        <v>77</v>
      </c>
      <c r="D11" t="s">
        <v>45</v>
      </c>
      <c r="E11" t="s">
        <v>13</v>
      </c>
      <c r="F11" t="s">
        <v>46</v>
      </c>
      <c r="G11">
        <v>57</v>
      </c>
      <c r="H11" t="s">
        <v>15</v>
      </c>
      <c r="I11" t="s">
        <v>16</v>
      </c>
      <c r="J11" t="s">
        <v>47</v>
      </c>
      <c r="K11" t="s">
        <v>18</v>
      </c>
    </row>
    <row r="12" spans="1:11" x14ac:dyDescent="0.2">
      <c r="A12" t="s">
        <v>48</v>
      </c>
      <c r="B12">
        <v>188</v>
      </c>
      <c r="C12">
        <v>84</v>
      </c>
      <c r="D12" t="s">
        <v>12</v>
      </c>
      <c r="E12" t="s">
        <v>13</v>
      </c>
      <c r="F12" t="s">
        <v>14</v>
      </c>
      <c r="G12">
        <v>41.9</v>
      </c>
      <c r="H12" t="s">
        <v>15</v>
      </c>
      <c r="I12" t="s">
        <v>16</v>
      </c>
      <c r="J12" t="s">
        <v>17</v>
      </c>
      <c r="K12" t="s">
        <v>18</v>
      </c>
    </row>
    <row r="13" spans="1:11" x14ac:dyDescent="0.2">
      <c r="A13" t="s">
        <v>49</v>
      </c>
      <c r="B13">
        <v>180</v>
      </c>
      <c r="C13" t="s">
        <v>20</v>
      </c>
      <c r="D13" t="s">
        <v>50</v>
      </c>
      <c r="E13" t="s">
        <v>13</v>
      </c>
      <c r="F13" t="s">
        <v>14</v>
      </c>
      <c r="G13">
        <v>64</v>
      </c>
      <c r="H13" t="s">
        <v>15</v>
      </c>
      <c r="I13" t="s">
        <v>16</v>
      </c>
      <c r="J13" t="s">
        <v>51</v>
      </c>
      <c r="K13" t="s">
        <v>18</v>
      </c>
    </row>
    <row r="14" spans="1:11" x14ac:dyDescent="0.2">
      <c r="A14" t="s">
        <v>52</v>
      </c>
      <c r="B14">
        <v>228</v>
      </c>
      <c r="C14">
        <v>112</v>
      </c>
      <c r="D14" t="s">
        <v>32</v>
      </c>
      <c r="E14" t="s">
        <v>53</v>
      </c>
      <c r="F14" t="s">
        <v>14</v>
      </c>
      <c r="G14">
        <v>200</v>
      </c>
      <c r="H14" t="s">
        <v>15</v>
      </c>
      <c r="I14" t="s">
        <v>16</v>
      </c>
      <c r="J14" t="s">
        <v>54</v>
      </c>
      <c r="K14" t="s">
        <v>55</v>
      </c>
    </row>
    <row r="15" spans="1:11" x14ac:dyDescent="0.2">
      <c r="A15" t="s">
        <v>56</v>
      </c>
      <c r="B15">
        <v>180</v>
      </c>
      <c r="C15">
        <v>80</v>
      </c>
      <c r="D15" t="s">
        <v>32</v>
      </c>
      <c r="E15" t="s">
        <v>13</v>
      </c>
      <c r="F15" t="s">
        <v>32</v>
      </c>
      <c r="G15">
        <v>29</v>
      </c>
      <c r="H15" t="s">
        <v>15</v>
      </c>
      <c r="I15" t="s">
        <v>16</v>
      </c>
      <c r="J15" t="s">
        <v>57</v>
      </c>
      <c r="K15" t="s">
        <v>18</v>
      </c>
    </row>
    <row r="16" spans="1:11" x14ac:dyDescent="0.2">
      <c r="A16" t="s">
        <v>58</v>
      </c>
      <c r="B16">
        <v>173</v>
      </c>
      <c r="C16">
        <v>74</v>
      </c>
      <c r="D16" t="s">
        <v>20</v>
      </c>
      <c r="E16" t="s">
        <v>59</v>
      </c>
      <c r="F16" t="s">
        <v>43</v>
      </c>
      <c r="G16">
        <v>44</v>
      </c>
      <c r="H16" t="s">
        <v>15</v>
      </c>
      <c r="I16" t="s">
        <v>16</v>
      </c>
      <c r="J16" t="s">
        <v>60</v>
      </c>
      <c r="K16" t="s">
        <v>61</v>
      </c>
    </row>
    <row r="17" spans="1:11" x14ac:dyDescent="0.2">
      <c r="A17" t="s">
        <v>62</v>
      </c>
      <c r="B17">
        <v>175</v>
      </c>
      <c r="C17">
        <v>1358</v>
      </c>
      <c r="D17" t="s">
        <v>20</v>
      </c>
      <c r="E17" t="s">
        <v>63</v>
      </c>
      <c r="F17" t="s">
        <v>64</v>
      </c>
      <c r="G17">
        <v>600</v>
      </c>
      <c r="H17" t="s">
        <v>65</v>
      </c>
      <c r="I17" t="s">
        <v>16</v>
      </c>
      <c r="J17" t="s">
        <v>66</v>
      </c>
      <c r="K17" t="s">
        <v>67</v>
      </c>
    </row>
    <row r="18" spans="1:11" x14ac:dyDescent="0.2">
      <c r="A18" t="s">
        <v>68</v>
      </c>
      <c r="B18">
        <v>170</v>
      </c>
      <c r="C18">
        <v>77</v>
      </c>
      <c r="D18" t="s">
        <v>32</v>
      </c>
      <c r="E18" t="s">
        <v>13</v>
      </c>
      <c r="F18" t="s">
        <v>69</v>
      </c>
      <c r="G18">
        <v>21</v>
      </c>
      <c r="H18" t="s">
        <v>15</v>
      </c>
      <c r="I18" t="s">
        <v>16</v>
      </c>
      <c r="J18" t="s">
        <v>57</v>
      </c>
      <c r="K18" t="s">
        <v>18</v>
      </c>
    </row>
    <row r="19" spans="1:11" x14ac:dyDescent="0.2">
      <c r="A19" t="s">
        <v>70</v>
      </c>
      <c r="B19">
        <v>180</v>
      </c>
      <c r="C19">
        <v>110</v>
      </c>
      <c r="D19" t="s">
        <v>32</v>
      </c>
      <c r="E19" t="s">
        <v>13</v>
      </c>
      <c r="F19" t="s">
        <v>14</v>
      </c>
      <c r="G19" t="s">
        <v>20</v>
      </c>
      <c r="H19" t="s">
        <v>15</v>
      </c>
      <c r="I19" t="s">
        <v>16</v>
      </c>
      <c r="J19" t="s">
        <v>71</v>
      </c>
      <c r="K19" t="s">
        <v>18</v>
      </c>
    </row>
    <row r="20" spans="1:11" x14ac:dyDescent="0.2">
      <c r="A20" t="s">
        <v>72</v>
      </c>
      <c r="B20">
        <v>66</v>
      </c>
      <c r="C20">
        <v>17</v>
      </c>
      <c r="D20" t="s">
        <v>30</v>
      </c>
      <c r="E20" t="s">
        <v>59</v>
      </c>
      <c r="F20" t="s">
        <v>32</v>
      </c>
      <c r="G20">
        <v>896</v>
      </c>
      <c r="H20" t="s">
        <v>15</v>
      </c>
      <c r="I20" t="s">
        <v>16</v>
      </c>
      <c r="J20" t="s">
        <v>20</v>
      </c>
      <c r="K20" t="s">
        <v>73</v>
      </c>
    </row>
    <row r="21" spans="1:11" x14ac:dyDescent="0.2">
      <c r="A21" t="s">
        <v>74</v>
      </c>
      <c r="B21">
        <v>170</v>
      </c>
      <c r="C21">
        <v>75</v>
      </c>
      <c r="D21" t="s">
        <v>75</v>
      </c>
      <c r="E21" t="s">
        <v>76</v>
      </c>
      <c r="F21" t="s">
        <v>22</v>
      </c>
      <c r="G21">
        <v>82</v>
      </c>
      <c r="H21" t="s">
        <v>15</v>
      </c>
      <c r="I21" t="s">
        <v>16</v>
      </c>
      <c r="J21" t="s">
        <v>28</v>
      </c>
      <c r="K21" t="s">
        <v>18</v>
      </c>
    </row>
    <row r="22" spans="1:11" x14ac:dyDescent="0.2">
      <c r="A22" t="s">
        <v>77</v>
      </c>
      <c r="B22">
        <v>183</v>
      </c>
      <c r="C22">
        <v>78.2</v>
      </c>
      <c r="D22" t="s">
        <v>43</v>
      </c>
      <c r="E22" t="s">
        <v>13</v>
      </c>
      <c r="F22" t="s">
        <v>32</v>
      </c>
      <c r="G22">
        <v>31.5</v>
      </c>
      <c r="H22" t="s">
        <v>15</v>
      </c>
      <c r="I22" t="s">
        <v>16</v>
      </c>
      <c r="J22" t="s">
        <v>78</v>
      </c>
      <c r="K22" t="s">
        <v>18</v>
      </c>
    </row>
    <row r="23" spans="1:11" x14ac:dyDescent="0.2">
      <c r="A23" t="s">
        <v>79</v>
      </c>
      <c r="B23">
        <v>200</v>
      </c>
      <c r="C23">
        <v>140</v>
      </c>
      <c r="D23" t="s">
        <v>23</v>
      </c>
      <c r="E23" t="s">
        <v>80</v>
      </c>
      <c r="F23" t="s">
        <v>27</v>
      </c>
      <c r="G23">
        <v>15</v>
      </c>
      <c r="H23" t="s">
        <v>23</v>
      </c>
      <c r="I23" t="s">
        <v>16</v>
      </c>
      <c r="J23" t="s">
        <v>20</v>
      </c>
      <c r="K23" t="s">
        <v>24</v>
      </c>
    </row>
    <row r="24" spans="1:11" x14ac:dyDescent="0.2">
      <c r="A24" t="s">
        <v>81</v>
      </c>
      <c r="B24">
        <v>190</v>
      </c>
      <c r="C24">
        <v>113</v>
      </c>
      <c r="D24" t="s">
        <v>23</v>
      </c>
      <c r="E24" t="s">
        <v>59</v>
      </c>
      <c r="F24" t="s">
        <v>27</v>
      </c>
      <c r="G24">
        <v>53</v>
      </c>
      <c r="H24" t="s">
        <v>15</v>
      </c>
      <c r="I24" t="s">
        <v>16</v>
      </c>
      <c r="J24" t="s">
        <v>82</v>
      </c>
      <c r="K24" t="s">
        <v>83</v>
      </c>
    </row>
    <row r="25" spans="1:11" x14ac:dyDescent="0.2">
      <c r="A25" t="s">
        <v>84</v>
      </c>
      <c r="B25">
        <v>177</v>
      </c>
      <c r="C25">
        <v>79</v>
      </c>
      <c r="D25" t="s">
        <v>43</v>
      </c>
      <c r="E25" t="s">
        <v>85</v>
      </c>
      <c r="F25" t="s">
        <v>32</v>
      </c>
      <c r="G25">
        <v>31</v>
      </c>
      <c r="H25" t="s">
        <v>15</v>
      </c>
      <c r="I25" t="s">
        <v>16</v>
      </c>
      <c r="J25" t="s">
        <v>86</v>
      </c>
      <c r="K25" t="s">
        <v>18</v>
      </c>
    </row>
    <row r="26" spans="1:11" x14ac:dyDescent="0.2">
      <c r="A26" t="s">
        <v>87</v>
      </c>
      <c r="B26">
        <v>175</v>
      </c>
      <c r="C26">
        <v>79</v>
      </c>
      <c r="D26" t="s">
        <v>23</v>
      </c>
      <c r="E26" t="s">
        <v>33</v>
      </c>
      <c r="F26" t="s">
        <v>14</v>
      </c>
      <c r="G26">
        <v>37</v>
      </c>
      <c r="H26" t="s">
        <v>15</v>
      </c>
      <c r="I26" t="s">
        <v>16</v>
      </c>
      <c r="J26" t="s">
        <v>88</v>
      </c>
      <c r="K26" t="s">
        <v>18</v>
      </c>
    </row>
    <row r="27" spans="1:11" x14ac:dyDescent="0.2">
      <c r="A27" t="s">
        <v>89</v>
      </c>
      <c r="B27">
        <v>180</v>
      </c>
      <c r="C27">
        <v>83</v>
      </c>
      <c r="D27" t="s">
        <v>23</v>
      </c>
      <c r="E27" t="s">
        <v>90</v>
      </c>
      <c r="F27" t="s">
        <v>64</v>
      </c>
      <c r="G27">
        <v>41</v>
      </c>
      <c r="H27" t="s">
        <v>15</v>
      </c>
      <c r="I27" t="s">
        <v>16</v>
      </c>
      <c r="J27" t="s">
        <v>91</v>
      </c>
      <c r="K27" t="s">
        <v>92</v>
      </c>
    </row>
    <row r="28" spans="1:11" x14ac:dyDescent="0.2">
      <c r="A28" t="s">
        <v>93</v>
      </c>
      <c r="B28">
        <v>150</v>
      </c>
      <c r="C28" t="s">
        <v>20</v>
      </c>
      <c r="D28" t="s">
        <v>94</v>
      </c>
      <c r="E28" t="s">
        <v>13</v>
      </c>
      <c r="F28" t="s">
        <v>14</v>
      </c>
      <c r="G28">
        <v>48</v>
      </c>
      <c r="H28" t="s">
        <v>34</v>
      </c>
      <c r="I28" t="s">
        <v>35</v>
      </c>
      <c r="J28" t="s">
        <v>95</v>
      </c>
      <c r="K28" t="s">
        <v>18</v>
      </c>
    </row>
    <row r="29" spans="1:11" x14ac:dyDescent="0.2">
      <c r="A29" t="s">
        <v>96</v>
      </c>
      <c r="B29" t="s">
        <v>20</v>
      </c>
      <c r="C29" t="s">
        <v>20</v>
      </c>
      <c r="D29" t="s">
        <v>32</v>
      </c>
      <c r="E29" t="s">
        <v>13</v>
      </c>
      <c r="F29" t="s">
        <v>32</v>
      </c>
      <c r="G29" t="s">
        <v>20</v>
      </c>
      <c r="H29" t="s">
        <v>15</v>
      </c>
      <c r="I29" t="s">
        <v>16</v>
      </c>
      <c r="J29" t="s">
        <v>20</v>
      </c>
      <c r="K29" t="s">
        <v>18</v>
      </c>
    </row>
    <row r="30" spans="1:11" x14ac:dyDescent="0.2">
      <c r="A30" t="s">
        <v>97</v>
      </c>
      <c r="B30">
        <v>88</v>
      </c>
      <c r="C30">
        <v>20</v>
      </c>
      <c r="D30" t="s">
        <v>32</v>
      </c>
      <c r="E30" t="s">
        <v>32</v>
      </c>
      <c r="F30" t="s">
        <v>32</v>
      </c>
      <c r="G30">
        <v>8</v>
      </c>
      <c r="H30" t="s">
        <v>15</v>
      </c>
      <c r="I30" t="s">
        <v>16</v>
      </c>
      <c r="J30" t="s">
        <v>98</v>
      </c>
      <c r="K30" t="s">
        <v>99</v>
      </c>
    </row>
    <row r="31" spans="1:11" x14ac:dyDescent="0.2">
      <c r="A31" t="s">
        <v>100</v>
      </c>
      <c r="B31">
        <v>160</v>
      </c>
      <c r="C31">
        <v>68</v>
      </c>
      <c r="D31" t="s">
        <v>23</v>
      </c>
      <c r="E31" t="s">
        <v>75</v>
      </c>
      <c r="F31" t="s">
        <v>43</v>
      </c>
      <c r="G31" t="s">
        <v>20</v>
      </c>
      <c r="H31" t="s">
        <v>15</v>
      </c>
      <c r="I31" t="s">
        <v>16</v>
      </c>
      <c r="J31" t="s">
        <v>101</v>
      </c>
      <c r="K31" t="s">
        <v>102</v>
      </c>
    </row>
    <row r="32" spans="1:11" x14ac:dyDescent="0.2">
      <c r="A32" t="s">
        <v>103</v>
      </c>
      <c r="B32">
        <v>193</v>
      </c>
      <c r="C32">
        <v>89</v>
      </c>
      <c r="D32" t="s">
        <v>32</v>
      </c>
      <c r="E32" t="s">
        <v>13</v>
      </c>
      <c r="F32" t="s">
        <v>14</v>
      </c>
      <c r="G32">
        <v>92</v>
      </c>
      <c r="H32" t="s">
        <v>15</v>
      </c>
      <c r="I32" t="s">
        <v>16</v>
      </c>
      <c r="J32" t="s">
        <v>20</v>
      </c>
      <c r="K32" t="s">
        <v>18</v>
      </c>
    </row>
    <row r="33" spans="1:11" x14ac:dyDescent="0.2">
      <c r="A33" t="s">
        <v>104</v>
      </c>
      <c r="B33">
        <v>191</v>
      </c>
      <c r="C33">
        <v>90</v>
      </c>
      <c r="D33" t="s">
        <v>23</v>
      </c>
      <c r="E33" t="s">
        <v>105</v>
      </c>
      <c r="F33" t="s">
        <v>27</v>
      </c>
      <c r="G33" t="s">
        <v>20</v>
      </c>
      <c r="H33" t="s">
        <v>15</v>
      </c>
      <c r="I33" t="s">
        <v>16</v>
      </c>
      <c r="J33" t="s">
        <v>106</v>
      </c>
      <c r="K33" t="s">
        <v>107</v>
      </c>
    </row>
    <row r="34" spans="1:11" x14ac:dyDescent="0.2">
      <c r="A34" t="s">
        <v>108</v>
      </c>
      <c r="B34">
        <v>170</v>
      </c>
      <c r="C34" t="s">
        <v>20</v>
      </c>
      <c r="D34" t="s">
        <v>12</v>
      </c>
      <c r="E34" t="s">
        <v>13</v>
      </c>
      <c r="F34" t="s">
        <v>14</v>
      </c>
      <c r="G34">
        <v>91</v>
      </c>
      <c r="H34" t="s">
        <v>15</v>
      </c>
      <c r="I34" t="s">
        <v>16</v>
      </c>
      <c r="J34" t="s">
        <v>109</v>
      </c>
      <c r="K34" t="s">
        <v>18</v>
      </c>
    </row>
    <row r="35" spans="1:11" x14ac:dyDescent="0.2">
      <c r="A35" t="s">
        <v>110</v>
      </c>
      <c r="B35">
        <v>196</v>
      </c>
      <c r="C35">
        <v>66</v>
      </c>
      <c r="D35" t="s">
        <v>23</v>
      </c>
      <c r="E35" t="s">
        <v>64</v>
      </c>
      <c r="F35" t="s">
        <v>64</v>
      </c>
      <c r="G35">
        <v>52</v>
      </c>
      <c r="H35" t="s">
        <v>15</v>
      </c>
      <c r="I35" t="s">
        <v>16</v>
      </c>
      <c r="J35" t="s">
        <v>28</v>
      </c>
      <c r="K35" t="s">
        <v>111</v>
      </c>
    </row>
    <row r="36" spans="1:11" x14ac:dyDescent="0.2">
      <c r="A36" t="s">
        <v>112</v>
      </c>
      <c r="B36">
        <v>224</v>
      </c>
      <c r="C36">
        <v>82</v>
      </c>
      <c r="D36" t="s">
        <v>23</v>
      </c>
      <c r="E36" t="s">
        <v>75</v>
      </c>
      <c r="F36" t="s">
        <v>64</v>
      </c>
      <c r="G36" t="s">
        <v>20</v>
      </c>
      <c r="H36" t="s">
        <v>15</v>
      </c>
      <c r="I36" t="s">
        <v>16</v>
      </c>
      <c r="J36" t="s">
        <v>28</v>
      </c>
      <c r="K36" t="s">
        <v>111</v>
      </c>
    </row>
    <row r="37" spans="1:11" x14ac:dyDescent="0.2">
      <c r="A37" t="s">
        <v>113</v>
      </c>
      <c r="B37">
        <v>206</v>
      </c>
      <c r="C37" t="s">
        <v>20</v>
      </c>
      <c r="D37" t="s">
        <v>23</v>
      </c>
      <c r="E37" t="s">
        <v>59</v>
      </c>
      <c r="F37" t="s">
        <v>64</v>
      </c>
      <c r="G37" t="s">
        <v>20</v>
      </c>
      <c r="H37" t="s">
        <v>15</v>
      </c>
      <c r="I37" t="s">
        <v>16</v>
      </c>
      <c r="J37" t="s">
        <v>28</v>
      </c>
      <c r="K37" t="s">
        <v>111</v>
      </c>
    </row>
    <row r="38" spans="1:11" x14ac:dyDescent="0.2">
      <c r="A38" t="s">
        <v>114</v>
      </c>
      <c r="B38">
        <v>183</v>
      </c>
      <c r="C38" t="s">
        <v>20</v>
      </c>
      <c r="D38" t="s">
        <v>32</v>
      </c>
      <c r="E38" t="s">
        <v>13</v>
      </c>
      <c r="F38" t="s">
        <v>14</v>
      </c>
      <c r="G38" t="s">
        <v>20</v>
      </c>
      <c r="H38" t="s">
        <v>20</v>
      </c>
      <c r="I38" t="s">
        <v>20</v>
      </c>
      <c r="J38" t="s">
        <v>28</v>
      </c>
      <c r="K38" t="s">
        <v>20</v>
      </c>
    </row>
    <row r="39" spans="1:11" x14ac:dyDescent="0.2">
      <c r="A39" t="s">
        <v>115</v>
      </c>
      <c r="B39">
        <v>137</v>
      </c>
      <c r="C39" t="s">
        <v>20</v>
      </c>
      <c r="D39" t="s">
        <v>43</v>
      </c>
      <c r="E39" t="s">
        <v>116</v>
      </c>
      <c r="F39" t="s">
        <v>22</v>
      </c>
      <c r="G39" t="s">
        <v>20</v>
      </c>
      <c r="H39" t="s">
        <v>15</v>
      </c>
      <c r="I39" t="s">
        <v>16</v>
      </c>
      <c r="J39" t="s">
        <v>117</v>
      </c>
      <c r="K39" t="s">
        <v>118</v>
      </c>
    </row>
    <row r="40" spans="1:11" x14ac:dyDescent="0.2">
      <c r="A40" t="s">
        <v>119</v>
      </c>
      <c r="B40">
        <v>112</v>
      </c>
      <c r="C40">
        <v>40</v>
      </c>
      <c r="D40" t="s">
        <v>23</v>
      </c>
      <c r="E40" t="s">
        <v>120</v>
      </c>
      <c r="F40" t="s">
        <v>64</v>
      </c>
      <c r="G40" t="s">
        <v>20</v>
      </c>
      <c r="H40" t="s">
        <v>15</v>
      </c>
      <c r="I40" t="s">
        <v>16</v>
      </c>
      <c r="J40" t="s">
        <v>121</v>
      </c>
      <c r="K40" t="s">
        <v>122</v>
      </c>
    </row>
    <row r="41" spans="1:11" x14ac:dyDescent="0.2">
      <c r="A41" t="s">
        <v>123</v>
      </c>
      <c r="B41">
        <v>183</v>
      </c>
      <c r="C41" t="s">
        <v>20</v>
      </c>
      <c r="D41" t="s">
        <v>43</v>
      </c>
      <c r="E41" t="s">
        <v>85</v>
      </c>
      <c r="F41" t="s">
        <v>32</v>
      </c>
      <c r="G41">
        <v>62</v>
      </c>
      <c r="H41" t="s">
        <v>20</v>
      </c>
      <c r="I41" t="s">
        <v>20</v>
      </c>
      <c r="J41" t="s">
        <v>28</v>
      </c>
      <c r="K41" t="s">
        <v>20</v>
      </c>
    </row>
    <row r="42" spans="1:11" x14ac:dyDescent="0.2">
      <c r="A42" t="s">
        <v>124</v>
      </c>
      <c r="B42">
        <v>163</v>
      </c>
      <c r="C42" t="s">
        <v>20</v>
      </c>
      <c r="D42" t="s">
        <v>43</v>
      </c>
      <c r="E42" t="s">
        <v>13</v>
      </c>
      <c r="F42" t="s">
        <v>32</v>
      </c>
      <c r="G42">
        <v>72</v>
      </c>
      <c r="H42" t="s">
        <v>34</v>
      </c>
      <c r="I42" t="s">
        <v>35</v>
      </c>
      <c r="J42" t="s">
        <v>17</v>
      </c>
      <c r="K42" t="s">
        <v>18</v>
      </c>
    </row>
    <row r="43" spans="1:11" x14ac:dyDescent="0.2">
      <c r="A43" t="s">
        <v>125</v>
      </c>
      <c r="B43">
        <v>175</v>
      </c>
      <c r="C43">
        <v>80</v>
      </c>
      <c r="D43" t="s">
        <v>23</v>
      </c>
      <c r="E43" t="s">
        <v>27</v>
      </c>
      <c r="F43" t="s">
        <v>22</v>
      </c>
      <c r="G43">
        <v>54</v>
      </c>
      <c r="H43" t="s">
        <v>15</v>
      </c>
      <c r="I43" t="s">
        <v>16</v>
      </c>
      <c r="J43" t="s">
        <v>126</v>
      </c>
      <c r="K43" t="s">
        <v>127</v>
      </c>
    </row>
    <row r="44" spans="1:11" x14ac:dyDescent="0.2">
      <c r="A44" t="s">
        <v>128</v>
      </c>
      <c r="B44">
        <v>180</v>
      </c>
      <c r="C44" t="s">
        <v>20</v>
      </c>
      <c r="D44" t="s">
        <v>23</v>
      </c>
      <c r="E44" t="s">
        <v>76</v>
      </c>
      <c r="F44" t="s">
        <v>129</v>
      </c>
      <c r="G44" t="s">
        <v>20</v>
      </c>
      <c r="H44" t="s">
        <v>15</v>
      </c>
      <c r="I44" t="s">
        <v>16</v>
      </c>
      <c r="J44" t="s">
        <v>130</v>
      </c>
      <c r="K44" t="s">
        <v>131</v>
      </c>
    </row>
    <row r="45" spans="1:11" x14ac:dyDescent="0.2">
      <c r="A45" t="s">
        <v>132</v>
      </c>
      <c r="B45">
        <v>178</v>
      </c>
      <c r="C45">
        <v>55</v>
      </c>
      <c r="D45" t="s">
        <v>23</v>
      </c>
      <c r="E45" t="s">
        <v>14</v>
      </c>
      <c r="F45" t="s">
        <v>69</v>
      </c>
      <c r="G45">
        <v>48</v>
      </c>
      <c r="H45" t="s">
        <v>34</v>
      </c>
      <c r="I45" t="s">
        <v>35</v>
      </c>
      <c r="J45" t="s">
        <v>130</v>
      </c>
      <c r="K45" t="s">
        <v>131</v>
      </c>
    </row>
    <row r="46" spans="1:11" x14ac:dyDescent="0.2">
      <c r="A46" t="s">
        <v>133</v>
      </c>
      <c r="B46">
        <v>94</v>
      </c>
      <c r="C46">
        <v>45</v>
      </c>
      <c r="D46" t="s">
        <v>23</v>
      </c>
      <c r="E46" t="s">
        <v>116</v>
      </c>
      <c r="F46" t="s">
        <v>22</v>
      </c>
      <c r="G46" t="s">
        <v>20</v>
      </c>
      <c r="H46" t="s">
        <v>15</v>
      </c>
      <c r="I46" t="s">
        <v>16</v>
      </c>
      <c r="J46" t="s">
        <v>134</v>
      </c>
      <c r="K46" t="s">
        <v>135</v>
      </c>
    </row>
    <row r="47" spans="1:11" x14ac:dyDescent="0.2">
      <c r="A47" t="s">
        <v>136</v>
      </c>
      <c r="B47">
        <v>122</v>
      </c>
      <c r="C47" t="s">
        <v>20</v>
      </c>
      <c r="D47" t="s">
        <v>23</v>
      </c>
      <c r="E47" t="s">
        <v>26</v>
      </c>
      <c r="F47" t="s">
        <v>43</v>
      </c>
      <c r="G47" t="s">
        <v>20</v>
      </c>
      <c r="H47" t="s">
        <v>15</v>
      </c>
      <c r="I47" t="s">
        <v>16</v>
      </c>
      <c r="J47" t="s">
        <v>137</v>
      </c>
      <c r="K47" t="s">
        <v>138</v>
      </c>
    </row>
    <row r="48" spans="1:11" x14ac:dyDescent="0.2">
      <c r="A48" t="s">
        <v>139</v>
      </c>
      <c r="B48">
        <v>163</v>
      </c>
      <c r="C48">
        <v>65</v>
      </c>
      <c r="D48" t="s">
        <v>23</v>
      </c>
      <c r="E48" t="s">
        <v>140</v>
      </c>
      <c r="F48" t="s">
        <v>64</v>
      </c>
      <c r="G48" t="s">
        <v>20</v>
      </c>
      <c r="H48" t="s">
        <v>15</v>
      </c>
      <c r="I48" t="s">
        <v>16</v>
      </c>
      <c r="J48" t="s">
        <v>141</v>
      </c>
      <c r="K48" t="s">
        <v>142</v>
      </c>
    </row>
    <row r="49" spans="1:11" x14ac:dyDescent="0.2">
      <c r="A49" t="s">
        <v>143</v>
      </c>
      <c r="B49">
        <v>188</v>
      </c>
      <c r="C49">
        <v>84</v>
      </c>
      <c r="D49" t="s">
        <v>23</v>
      </c>
      <c r="E49" t="s">
        <v>85</v>
      </c>
      <c r="F49" t="s">
        <v>32</v>
      </c>
      <c r="G49">
        <v>72</v>
      </c>
      <c r="H49" t="s">
        <v>15</v>
      </c>
      <c r="I49" t="s">
        <v>16</v>
      </c>
      <c r="J49" t="s">
        <v>144</v>
      </c>
      <c r="K49" t="s">
        <v>18</v>
      </c>
    </row>
    <row r="50" spans="1:11" x14ac:dyDescent="0.2">
      <c r="A50" t="s">
        <v>145</v>
      </c>
      <c r="B50">
        <v>198</v>
      </c>
      <c r="C50">
        <v>82</v>
      </c>
      <c r="D50" t="s">
        <v>30</v>
      </c>
      <c r="E50" t="s">
        <v>76</v>
      </c>
      <c r="F50" t="s">
        <v>22</v>
      </c>
      <c r="G50">
        <v>92</v>
      </c>
      <c r="H50" t="s">
        <v>15</v>
      </c>
      <c r="I50" t="s">
        <v>16</v>
      </c>
      <c r="J50" t="s">
        <v>146</v>
      </c>
      <c r="K50" t="s">
        <v>147</v>
      </c>
    </row>
    <row r="51" spans="1:11" x14ac:dyDescent="0.2">
      <c r="A51" t="s">
        <v>148</v>
      </c>
      <c r="B51">
        <v>196</v>
      </c>
      <c r="C51">
        <v>87</v>
      </c>
      <c r="D51" t="s">
        <v>23</v>
      </c>
      <c r="E51" t="s">
        <v>59</v>
      </c>
      <c r="F51" t="s">
        <v>43</v>
      </c>
      <c r="G51" t="s">
        <v>20</v>
      </c>
      <c r="H51" t="s">
        <v>15</v>
      </c>
      <c r="I51" t="s">
        <v>16</v>
      </c>
      <c r="J51" t="s">
        <v>149</v>
      </c>
      <c r="K51" t="s">
        <v>150</v>
      </c>
    </row>
    <row r="52" spans="1:11" x14ac:dyDescent="0.2">
      <c r="A52" t="s">
        <v>151</v>
      </c>
      <c r="B52">
        <v>171</v>
      </c>
      <c r="C52" t="s">
        <v>20</v>
      </c>
      <c r="D52" t="s">
        <v>43</v>
      </c>
      <c r="E52" t="s">
        <v>32</v>
      </c>
      <c r="F52" t="s">
        <v>32</v>
      </c>
      <c r="G52" t="s">
        <v>20</v>
      </c>
      <c r="H52" t="s">
        <v>15</v>
      </c>
      <c r="I52" t="s">
        <v>16</v>
      </c>
      <c r="J52" t="s">
        <v>152</v>
      </c>
      <c r="K52" t="s">
        <v>127</v>
      </c>
    </row>
    <row r="53" spans="1:11" x14ac:dyDescent="0.2">
      <c r="A53" t="s">
        <v>153</v>
      </c>
      <c r="B53">
        <v>184</v>
      </c>
      <c r="C53">
        <v>50</v>
      </c>
      <c r="D53" t="s">
        <v>23</v>
      </c>
      <c r="E53" t="s">
        <v>85</v>
      </c>
      <c r="F53" t="s">
        <v>14</v>
      </c>
      <c r="G53" t="s">
        <v>20</v>
      </c>
      <c r="H53" t="s">
        <v>34</v>
      </c>
      <c r="I53" t="s">
        <v>35</v>
      </c>
      <c r="J53" t="s">
        <v>109</v>
      </c>
      <c r="K53" t="s">
        <v>154</v>
      </c>
    </row>
    <row r="54" spans="1:11" x14ac:dyDescent="0.2">
      <c r="A54" t="s">
        <v>155</v>
      </c>
      <c r="B54">
        <v>188</v>
      </c>
      <c r="C54" t="s">
        <v>20</v>
      </c>
      <c r="D54" t="s">
        <v>23</v>
      </c>
      <c r="E54" t="s">
        <v>76</v>
      </c>
      <c r="F54" t="s">
        <v>64</v>
      </c>
      <c r="G54" t="s">
        <v>20</v>
      </c>
      <c r="H54" t="s">
        <v>15</v>
      </c>
      <c r="I54" t="s">
        <v>16</v>
      </c>
      <c r="J54" t="s">
        <v>156</v>
      </c>
      <c r="K54" t="s">
        <v>157</v>
      </c>
    </row>
    <row r="55" spans="1:11" x14ac:dyDescent="0.2">
      <c r="A55" t="s">
        <v>158</v>
      </c>
      <c r="B55">
        <v>264</v>
      </c>
      <c r="C55" t="s">
        <v>20</v>
      </c>
      <c r="D55" t="s">
        <v>23</v>
      </c>
      <c r="E55" t="s">
        <v>30</v>
      </c>
      <c r="F55" t="s">
        <v>22</v>
      </c>
      <c r="G55" t="s">
        <v>20</v>
      </c>
      <c r="H55" t="s">
        <v>15</v>
      </c>
      <c r="I55" t="s">
        <v>16</v>
      </c>
      <c r="J55" t="s">
        <v>159</v>
      </c>
      <c r="K55" t="s">
        <v>160</v>
      </c>
    </row>
    <row r="56" spans="1:11" x14ac:dyDescent="0.2">
      <c r="A56" t="s">
        <v>161</v>
      </c>
      <c r="B56">
        <v>188</v>
      </c>
      <c r="C56">
        <v>80</v>
      </c>
      <c r="D56" t="s">
        <v>23</v>
      </c>
      <c r="E56" t="s">
        <v>64</v>
      </c>
      <c r="F56" t="s">
        <v>43</v>
      </c>
      <c r="G56">
        <v>22</v>
      </c>
      <c r="H56" t="s">
        <v>15</v>
      </c>
      <c r="I56" t="s">
        <v>16</v>
      </c>
      <c r="J56" t="s">
        <v>162</v>
      </c>
      <c r="K56" t="s">
        <v>163</v>
      </c>
    </row>
    <row r="57" spans="1:11" x14ac:dyDescent="0.2">
      <c r="A57" t="s">
        <v>164</v>
      </c>
      <c r="B57">
        <v>196</v>
      </c>
      <c r="C57" t="s">
        <v>20</v>
      </c>
      <c r="D57" t="s">
        <v>23</v>
      </c>
      <c r="E57" t="s">
        <v>14</v>
      </c>
      <c r="F57" t="s">
        <v>14</v>
      </c>
      <c r="G57" t="s">
        <v>20</v>
      </c>
      <c r="H57" t="s">
        <v>15</v>
      </c>
      <c r="I57" t="s">
        <v>16</v>
      </c>
      <c r="J57" t="s">
        <v>165</v>
      </c>
      <c r="K57" t="s">
        <v>166</v>
      </c>
    </row>
    <row r="58" spans="1:11" x14ac:dyDescent="0.2">
      <c r="A58" t="s">
        <v>167</v>
      </c>
      <c r="B58">
        <v>185</v>
      </c>
      <c r="C58">
        <v>85</v>
      </c>
      <c r="D58" t="s">
        <v>43</v>
      </c>
      <c r="E58" t="s">
        <v>85</v>
      </c>
      <c r="F58" t="s">
        <v>32</v>
      </c>
      <c r="G58" t="s">
        <v>20</v>
      </c>
      <c r="H58" t="s">
        <v>15</v>
      </c>
      <c r="I58" t="s">
        <v>16</v>
      </c>
      <c r="J58" t="s">
        <v>28</v>
      </c>
      <c r="K58" t="s">
        <v>18</v>
      </c>
    </row>
    <row r="59" spans="1:11" x14ac:dyDescent="0.2">
      <c r="A59" t="s">
        <v>168</v>
      </c>
      <c r="B59">
        <v>157</v>
      </c>
      <c r="C59" t="s">
        <v>20</v>
      </c>
      <c r="D59" t="s">
        <v>32</v>
      </c>
      <c r="E59" t="s">
        <v>33</v>
      </c>
      <c r="F59" t="s">
        <v>32</v>
      </c>
      <c r="G59" t="s">
        <v>20</v>
      </c>
      <c r="H59" t="s">
        <v>34</v>
      </c>
      <c r="I59" t="s">
        <v>35</v>
      </c>
      <c r="J59" t="s">
        <v>28</v>
      </c>
      <c r="K59" t="s">
        <v>18</v>
      </c>
    </row>
    <row r="60" spans="1:11" x14ac:dyDescent="0.2">
      <c r="A60" t="s">
        <v>169</v>
      </c>
      <c r="B60">
        <v>183</v>
      </c>
      <c r="C60" t="s">
        <v>20</v>
      </c>
      <c r="D60" t="s">
        <v>32</v>
      </c>
      <c r="E60" t="s">
        <v>13</v>
      </c>
      <c r="F60" t="s">
        <v>14</v>
      </c>
      <c r="G60">
        <v>82</v>
      </c>
      <c r="H60" t="s">
        <v>15</v>
      </c>
      <c r="I60" t="s">
        <v>16</v>
      </c>
      <c r="J60" t="s">
        <v>17</v>
      </c>
      <c r="K60" t="s">
        <v>18</v>
      </c>
    </row>
    <row r="61" spans="1:11" x14ac:dyDescent="0.2">
      <c r="A61" t="s">
        <v>170</v>
      </c>
      <c r="B61">
        <v>183</v>
      </c>
      <c r="C61">
        <v>80</v>
      </c>
      <c r="D61" t="s">
        <v>23</v>
      </c>
      <c r="E61" t="s">
        <v>59</v>
      </c>
      <c r="F61" t="s">
        <v>22</v>
      </c>
      <c r="G61" t="s">
        <v>20</v>
      </c>
      <c r="H61" t="s">
        <v>15</v>
      </c>
      <c r="I61" t="s">
        <v>16</v>
      </c>
      <c r="J61" t="s">
        <v>171</v>
      </c>
      <c r="K61" t="s">
        <v>172</v>
      </c>
    </row>
    <row r="62" spans="1:11" x14ac:dyDescent="0.2">
      <c r="A62" t="s">
        <v>173</v>
      </c>
      <c r="B62">
        <v>170</v>
      </c>
      <c r="C62">
        <v>56.2</v>
      </c>
      <c r="D62" t="s">
        <v>43</v>
      </c>
      <c r="E62" t="s">
        <v>22</v>
      </c>
      <c r="F62" t="s">
        <v>14</v>
      </c>
      <c r="G62">
        <v>58</v>
      </c>
      <c r="H62" t="s">
        <v>34</v>
      </c>
      <c r="I62" t="s">
        <v>35</v>
      </c>
      <c r="J62" t="s">
        <v>174</v>
      </c>
      <c r="K62" t="s">
        <v>175</v>
      </c>
    </row>
    <row r="63" spans="1:11" x14ac:dyDescent="0.2">
      <c r="A63" t="s">
        <v>176</v>
      </c>
      <c r="B63">
        <v>166</v>
      </c>
      <c r="C63">
        <v>50</v>
      </c>
      <c r="D63" t="s">
        <v>43</v>
      </c>
      <c r="E63" t="s">
        <v>22</v>
      </c>
      <c r="F63" t="s">
        <v>14</v>
      </c>
      <c r="G63">
        <v>40</v>
      </c>
      <c r="H63" t="s">
        <v>34</v>
      </c>
      <c r="I63" t="s">
        <v>35</v>
      </c>
      <c r="J63" t="s">
        <v>174</v>
      </c>
      <c r="K63" t="s">
        <v>175</v>
      </c>
    </row>
    <row r="64" spans="1:11" x14ac:dyDescent="0.2">
      <c r="A64" t="s">
        <v>177</v>
      </c>
      <c r="B64">
        <v>165</v>
      </c>
      <c r="C64" t="s">
        <v>20</v>
      </c>
      <c r="D64" t="s">
        <v>32</v>
      </c>
      <c r="E64" t="s">
        <v>33</v>
      </c>
      <c r="F64" t="s">
        <v>32</v>
      </c>
      <c r="G64" t="s">
        <v>20</v>
      </c>
      <c r="H64" t="s">
        <v>34</v>
      </c>
      <c r="I64" t="s">
        <v>35</v>
      </c>
      <c r="J64" t="s">
        <v>28</v>
      </c>
      <c r="K64" t="s">
        <v>18</v>
      </c>
    </row>
    <row r="65" spans="1:11" x14ac:dyDescent="0.2">
      <c r="A65" t="s">
        <v>178</v>
      </c>
      <c r="B65">
        <v>193</v>
      </c>
      <c r="C65">
        <v>80</v>
      </c>
      <c r="D65" t="s">
        <v>30</v>
      </c>
      <c r="E65" t="s">
        <v>13</v>
      </c>
      <c r="F65" t="s">
        <v>32</v>
      </c>
      <c r="G65">
        <v>102</v>
      </c>
      <c r="H65" t="s">
        <v>15</v>
      </c>
      <c r="I65" t="s">
        <v>16</v>
      </c>
      <c r="J65" t="s">
        <v>179</v>
      </c>
      <c r="K65" t="s">
        <v>18</v>
      </c>
    </row>
    <row r="66" spans="1:11" x14ac:dyDescent="0.2">
      <c r="A66" t="s">
        <v>180</v>
      </c>
      <c r="B66">
        <v>191</v>
      </c>
      <c r="C66" t="s">
        <v>20</v>
      </c>
      <c r="D66" t="s">
        <v>43</v>
      </c>
      <c r="E66" t="s">
        <v>181</v>
      </c>
      <c r="F66" t="s">
        <v>32</v>
      </c>
      <c r="G66">
        <v>67</v>
      </c>
      <c r="H66" t="s">
        <v>15</v>
      </c>
      <c r="I66" t="s">
        <v>16</v>
      </c>
      <c r="J66" t="s">
        <v>36</v>
      </c>
      <c r="K66" t="s">
        <v>18</v>
      </c>
    </row>
    <row r="67" spans="1:11" x14ac:dyDescent="0.2">
      <c r="A67" t="s">
        <v>182</v>
      </c>
      <c r="B67">
        <v>183</v>
      </c>
      <c r="C67">
        <v>79</v>
      </c>
      <c r="D67" t="s">
        <v>43</v>
      </c>
      <c r="E67" t="s">
        <v>181</v>
      </c>
      <c r="F67" t="s">
        <v>32</v>
      </c>
      <c r="G67">
        <v>66</v>
      </c>
      <c r="H67" t="s">
        <v>15</v>
      </c>
      <c r="I67" t="s">
        <v>16</v>
      </c>
      <c r="J67" t="s">
        <v>183</v>
      </c>
      <c r="K67" t="s">
        <v>18</v>
      </c>
    </row>
    <row r="68" spans="1:11" x14ac:dyDescent="0.2">
      <c r="A68" t="s">
        <v>184</v>
      </c>
      <c r="B68">
        <v>168</v>
      </c>
      <c r="C68">
        <v>55</v>
      </c>
      <c r="D68" t="s">
        <v>185</v>
      </c>
      <c r="E68" t="s">
        <v>186</v>
      </c>
      <c r="F68" t="s">
        <v>22</v>
      </c>
      <c r="G68" t="s">
        <v>20</v>
      </c>
      <c r="H68" t="s">
        <v>34</v>
      </c>
      <c r="I68" t="s">
        <v>35</v>
      </c>
      <c r="J68" t="s">
        <v>187</v>
      </c>
      <c r="K68" t="s">
        <v>188</v>
      </c>
    </row>
    <row r="69" spans="1:11" x14ac:dyDescent="0.2">
      <c r="A69" t="s">
        <v>189</v>
      </c>
      <c r="B69">
        <v>198</v>
      </c>
      <c r="C69">
        <v>102</v>
      </c>
      <c r="D69" t="s">
        <v>23</v>
      </c>
      <c r="E69" t="s">
        <v>32</v>
      </c>
      <c r="F69" t="s">
        <v>22</v>
      </c>
      <c r="G69" t="s">
        <v>20</v>
      </c>
      <c r="H69" t="s">
        <v>15</v>
      </c>
      <c r="I69" t="s">
        <v>16</v>
      </c>
      <c r="J69" t="s">
        <v>190</v>
      </c>
      <c r="K69" t="s">
        <v>191</v>
      </c>
    </row>
    <row r="70" spans="1:11" x14ac:dyDescent="0.2">
      <c r="A70" t="s">
        <v>192</v>
      </c>
      <c r="B70">
        <v>229</v>
      </c>
      <c r="C70">
        <v>88</v>
      </c>
      <c r="D70" t="s">
        <v>23</v>
      </c>
      <c r="E70" t="s">
        <v>75</v>
      </c>
      <c r="F70" t="s">
        <v>43</v>
      </c>
      <c r="G70" t="s">
        <v>20</v>
      </c>
      <c r="H70" t="s">
        <v>15</v>
      </c>
      <c r="I70" t="s">
        <v>16</v>
      </c>
      <c r="J70" t="s">
        <v>78</v>
      </c>
      <c r="K70" t="s">
        <v>193</v>
      </c>
    </row>
    <row r="71" spans="1:11" x14ac:dyDescent="0.2">
      <c r="A71" t="s">
        <v>194</v>
      </c>
      <c r="B71">
        <v>213</v>
      </c>
      <c r="C71" t="s">
        <v>20</v>
      </c>
      <c r="D71" t="s">
        <v>23</v>
      </c>
      <c r="E71" t="s">
        <v>75</v>
      </c>
      <c r="F71" t="s">
        <v>43</v>
      </c>
      <c r="G71" t="s">
        <v>20</v>
      </c>
      <c r="H71" t="s">
        <v>34</v>
      </c>
      <c r="I71" t="s">
        <v>35</v>
      </c>
      <c r="J71" t="s">
        <v>78</v>
      </c>
      <c r="K71" t="s">
        <v>193</v>
      </c>
    </row>
    <row r="72" spans="1:11" x14ac:dyDescent="0.2">
      <c r="A72" t="s">
        <v>195</v>
      </c>
      <c r="B72">
        <v>167</v>
      </c>
      <c r="C72" t="s">
        <v>20</v>
      </c>
      <c r="D72" t="s">
        <v>30</v>
      </c>
      <c r="E72" t="s">
        <v>13</v>
      </c>
      <c r="F72" t="s">
        <v>14</v>
      </c>
      <c r="G72" t="s">
        <v>20</v>
      </c>
      <c r="H72" t="s">
        <v>34</v>
      </c>
      <c r="I72" t="s">
        <v>35</v>
      </c>
      <c r="J72" t="s">
        <v>109</v>
      </c>
      <c r="K72" t="s">
        <v>18</v>
      </c>
    </row>
    <row r="73" spans="1:11" x14ac:dyDescent="0.2">
      <c r="A73" t="s">
        <v>196</v>
      </c>
      <c r="B73">
        <v>79</v>
      </c>
      <c r="C73">
        <v>15</v>
      </c>
      <c r="D73" t="s">
        <v>23</v>
      </c>
      <c r="E73" t="s">
        <v>197</v>
      </c>
      <c r="F73" t="s">
        <v>53</v>
      </c>
      <c r="G73" t="s">
        <v>20</v>
      </c>
      <c r="H73" t="s">
        <v>15</v>
      </c>
      <c r="I73" t="s">
        <v>16</v>
      </c>
      <c r="J73" t="s">
        <v>198</v>
      </c>
      <c r="K73" t="s">
        <v>199</v>
      </c>
    </row>
    <row r="74" spans="1:11" x14ac:dyDescent="0.2">
      <c r="A74" t="s">
        <v>200</v>
      </c>
      <c r="B74">
        <v>96</v>
      </c>
      <c r="C74" t="s">
        <v>20</v>
      </c>
      <c r="D74" t="s">
        <v>23</v>
      </c>
      <c r="E74" t="s">
        <v>201</v>
      </c>
      <c r="F74" t="s">
        <v>202</v>
      </c>
      <c r="G74" t="s">
        <v>20</v>
      </c>
      <c r="H74" t="s">
        <v>23</v>
      </c>
      <c r="I74" t="s">
        <v>35</v>
      </c>
      <c r="J74" t="s">
        <v>20</v>
      </c>
      <c r="K74" t="s">
        <v>24</v>
      </c>
    </row>
    <row r="75" spans="1:11" x14ac:dyDescent="0.2">
      <c r="A75" t="s">
        <v>203</v>
      </c>
      <c r="B75">
        <v>193</v>
      </c>
      <c r="C75">
        <v>48</v>
      </c>
      <c r="D75" t="s">
        <v>23</v>
      </c>
      <c r="E75" t="s">
        <v>204</v>
      </c>
      <c r="F75" t="s">
        <v>53</v>
      </c>
      <c r="G75" t="s">
        <v>20</v>
      </c>
      <c r="H75" t="s">
        <v>15</v>
      </c>
      <c r="I75" t="s">
        <v>16</v>
      </c>
      <c r="J75" t="s">
        <v>205</v>
      </c>
      <c r="K75" t="s">
        <v>206</v>
      </c>
    </row>
    <row r="76" spans="1:11" x14ac:dyDescent="0.2">
      <c r="A76" t="s">
        <v>207</v>
      </c>
      <c r="B76">
        <v>191</v>
      </c>
      <c r="C76" t="s">
        <v>20</v>
      </c>
      <c r="D76" t="s">
        <v>23</v>
      </c>
      <c r="E76" t="s">
        <v>75</v>
      </c>
      <c r="F76" t="s">
        <v>21</v>
      </c>
      <c r="G76" t="s">
        <v>20</v>
      </c>
      <c r="H76" t="s">
        <v>15</v>
      </c>
      <c r="I76" t="s">
        <v>16</v>
      </c>
      <c r="J76" t="s">
        <v>208</v>
      </c>
      <c r="K76" t="s">
        <v>209</v>
      </c>
    </row>
    <row r="77" spans="1:11" x14ac:dyDescent="0.2">
      <c r="A77" t="s">
        <v>210</v>
      </c>
      <c r="B77">
        <v>178</v>
      </c>
      <c r="C77">
        <v>57</v>
      </c>
      <c r="D77" t="s">
        <v>23</v>
      </c>
      <c r="E77" t="s">
        <v>211</v>
      </c>
      <c r="F77" t="s">
        <v>43</v>
      </c>
      <c r="G77" t="s">
        <v>20</v>
      </c>
      <c r="H77" t="s">
        <v>34</v>
      </c>
      <c r="I77" t="s">
        <v>35</v>
      </c>
      <c r="J77" t="s">
        <v>212</v>
      </c>
      <c r="K77" t="s">
        <v>213</v>
      </c>
    </row>
    <row r="78" spans="1:11" x14ac:dyDescent="0.2">
      <c r="A78" t="s">
        <v>214</v>
      </c>
      <c r="B78">
        <v>216</v>
      </c>
      <c r="C78">
        <v>159</v>
      </c>
      <c r="D78" t="s">
        <v>23</v>
      </c>
      <c r="E78" t="s">
        <v>215</v>
      </c>
      <c r="F78" t="s">
        <v>216</v>
      </c>
      <c r="G78" t="s">
        <v>20</v>
      </c>
      <c r="H78" t="s">
        <v>15</v>
      </c>
      <c r="I78" t="s">
        <v>16</v>
      </c>
      <c r="J78" t="s">
        <v>217</v>
      </c>
      <c r="K78" t="s">
        <v>218</v>
      </c>
    </row>
    <row r="79" spans="1:11" x14ac:dyDescent="0.2">
      <c r="A79" t="s">
        <v>219</v>
      </c>
      <c r="B79">
        <v>234</v>
      </c>
      <c r="C79">
        <v>136</v>
      </c>
      <c r="D79" t="s">
        <v>32</v>
      </c>
      <c r="E79" t="s">
        <v>32</v>
      </c>
      <c r="F79" t="s">
        <v>14</v>
      </c>
      <c r="G79" t="s">
        <v>20</v>
      </c>
      <c r="H79" t="s">
        <v>15</v>
      </c>
      <c r="I79" t="s">
        <v>16</v>
      </c>
      <c r="J79" t="s">
        <v>54</v>
      </c>
      <c r="K79" t="s">
        <v>55</v>
      </c>
    </row>
    <row r="80" spans="1:11" x14ac:dyDescent="0.2">
      <c r="A80" t="s">
        <v>220</v>
      </c>
      <c r="B80">
        <v>188</v>
      </c>
      <c r="C80">
        <v>79</v>
      </c>
      <c r="D80" t="s">
        <v>32</v>
      </c>
      <c r="E80" t="s">
        <v>33</v>
      </c>
      <c r="F80" t="s">
        <v>32</v>
      </c>
      <c r="G80" t="s">
        <v>20</v>
      </c>
      <c r="H80" t="s">
        <v>15</v>
      </c>
      <c r="I80" t="s">
        <v>16</v>
      </c>
      <c r="J80" t="s">
        <v>36</v>
      </c>
      <c r="K80" t="s">
        <v>18</v>
      </c>
    </row>
    <row r="81" spans="1:11" x14ac:dyDescent="0.2">
      <c r="A81" t="s">
        <v>221</v>
      </c>
      <c r="B81">
        <v>178</v>
      </c>
      <c r="C81">
        <v>48</v>
      </c>
      <c r="D81" t="s">
        <v>23</v>
      </c>
      <c r="E81" t="s">
        <v>76</v>
      </c>
      <c r="F81" t="s">
        <v>30</v>
      </c>
      <c r="G81" t="s">
        <v>20</v>
      </c>
      <c r="H81" t="s">
        <v>20</v>
      </c>
      <c r="I81" t="s">
        <v>20</v>
      </c>
      <c r="J81" t="s">
        <v>222</v>
      </c>
      <c r="K81" t="s">
        <v>20</v>
      </c>
    </row>
    <row r="82" spans="1:11" x14ac:dyDescent="0.2">
      <c r="A82" t="s">
        <v>223</v>
      </c>
      <c r="B82">
        <v>206</v>
      </c>
      <c r="C82">
        <v>80</v>
      </c>
      <c r="D82" t="s">
        <v>23</v>
      </c>
      <c r="E82" t="s">
        <v>75</v>
      </c>
      <c r="F82" t="s">
        <v>43</v>
      </c>
      <c r="G82" t="s">
        <v>20</v>
      </c>
      <c r="H82" t="s">
        <v>15</v>
      </c>
      <c r="I82" t="s">
        <v>16</v>
      </c>
      <c r="J82" t="s">
        <v>224</v>
      </c>
      <c r="K82" t="s">
        <v>225</v>
      </c>
    </row>
    <row r="83" spans="1:11" x14ac:dyDescent="0.2">
      <c r="A83" t="s">
        <v>226</v>
      </c>
      <c r="B83" t="s">
        <v>20</v>
      </c>
      <c r="C83" t="s">
        <v>20</v>
      </c>
      <c r="D83" t="s">
        <v>43</v>
      </c>
      <c r="E83" t="s">
        <v>85</v>
      </c>
      <c r="F83" t="s">
        <v>85</v>
      </c>
      <c r="G83" t="s">
        <v>20</v>
      </c>
      <c r="H83" t="s">
        <v>15</v>
      </c>
      <c r="I83" t="s">
        <v>16</v>
      </c>
      <c r="J83" t="s">
        <v>20</v>
      </c>
      <c r="K83" t="s">
        <v>18</v>
      </c>
    </row>
    <row r="84" spans="1:11" x14ac:dyDescent="0.2">
      <c r="A84" t="s">
        <v>227</v>
      </c>
      <c r="B84" t="s">
        <v>20</v>
      </c>
      <c r="C84" t="s">
        <v>20</v>
      </c>
      <c r="D84" t="s">
        <v>32</v>
      </c>
      <c r="E84" t="s">
        <v>33</v>
      </c>
      <c r="F84" t="s">
        <v>69</v>
      </c>
      <c r="G84" t="s">
        <v>20</v>
      </c>
      <c r="H84" t="s">
        <v>34</v>
      </c>
      <c r="I84" t="s">
        <v>35</v>
      </c>
      <c r="J84" t="s">
        <v>20</v>
      </c>
      <c r="K84" t="s">
        <v>18</v>
      </c>
    </row>
    <row r="85" spans="1:11" x14ac:dyDescent="0.2">
      <c r="A85" t="s">
        <v>228</v>
      </c>
      <c r="B85" t="s">
        <v>20</v>
      </c>
      <c r="C85" t="s">
        <v>20</v>
      </c>
      <c r="D85" t="s">
        <v>32</v>
      </c>
      <c r="E85" t="s">
        <v>33</v>
      </c>
      <c r="F85" t="s">
        <v>32</v>
      </c>
      <c r="G85" t="s">
        <v>20</v>
      </c>
      <c r="H85" t="s">
        <v>15</v>
      </c>
      <c r="I85" t="s">
        <v>16</v>
      </c>
      <c r="J85" t="s">
        <v>20</v>
      </c>
      <c r="K85" t="s">
        <v>18</v>
      </c>
    </row>
    <row r="86" spans="1:11" x14ac:dyDescent="0.2">
      <c r="A86" t="s">
        <v>229</v>
      </c>
      <c r="B86" t="s">
        <v>20</v>
      </c>
      <c r="C86" t="s">
        <v>20</v>
      </c>
      <c r="D86" t="s">
        <v>23</v>
      </c>
      <c r="E86" t="s">
        <v>23</v>
      </c>
      <c r="F86" t="s">
        <v>43</v>
      </c>
      <c r="G86" t="s">
        <v>20</v>
      </c>
      <c r="H86" t="s">
        <v>23</v>
      </c>
      <c r="I86" t="s">
        <v>16</v>
      </c>
      <c r="J86" t="s">
        <v>20</v>
      </c>
      <c r="K86" t="s">
        <v>24</v>
      </c>
    </row>
    <row r="87" spans="1:11" x14ac:dyDescent="0.2">
      <c r="A87" t="s">
        <v>230</v>
      </c>
      <c r="B87" t="s">
        <v>20</v>
      </c>
      <c r="C87" t="s">
        <v>20</v>
      </c>
      <c r="D87" t="s">
        <v>53</v>
      </c>
      <c r="E87" t="s">
        <v>53</v>
      </c>
      <c r="F87" t="s">
        <v>53</v>
      </c>
      <c r="G87" t="s">
        <v>20</v>
      </c>
      <c r="H87" t="s">
        <v>20</v>
      </c>
      <c r="I87" t="s">
        <v>20</v>
      </c>
      <c r="J87" t="s">
        <v>20</v>
      </c>
      <c r="K87" t="s">
        <v>20</v>
      </c>
    </row>
    <row r="88" spans="1:11" x14ac:dyDescent="0.2">
      <c r="A88" t="s">
        <v>231</v>
      </c>
      <c r="B88">
        <v>165</v>
      </c>
      <c r="C88">
        <v>45</v>
      </c>
      <c r="D88" t="s">
        <v>32</v>
      </c>
      <c r="E88" t="s">
        <v>33</v>
      </c>
      <c r="F88" t="s">
        <v>32</v>
      </c>
      <c r="G88">
        <v>46</v>
      </c>
      <c r="H88" t="s">
        <v>34</v>
      </c>
      <c r="I88" t="s">
        <v>35</v>
      </c>
      <c r="J88" t="s">
        <v>28</v>
      </c>
      <c r="K88" t="s">
        <v>18</v>
      </c>
    </row>
  </sheetData>
  <phoneticPr fontId="18"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66A76-CB3D-4958-B6CF-DEF2BA6EF7D9}">
  <dimension ref="B2:CL158"/>
  <sheetViews>
    <sheetView showGridLines="0" zoomScaleNormal="100" workbookViewId="0">
      <selection activeCell="B48" sqref="B48:H158"/>
    </sheetView>
  </sheetViews>
  <sheetFormatPr baseColWidth="10" defaultColWidth="8.6640625" defaultRowHeight="15" x14ac:dyDescent="0.2"/>
  <cols>
    <col min="1" max="1" width="3.6640625" style="1" customWidth="1"/>
    <col min="2" max="2" width="16.33203125" style="1" bestFit="1" customWidth="1"/>
    <col min="3" max="3" width="12.33203125" style="1" bestFit="1" customWidth="1"/>
    <col min="4" max="4" width="13.33203125" style="1" bestFit="1" customWidth="1"/>
    <col min="5" max="5" width="14.5" style="1" bestFit="1" customWidth="1"/>
    <col min="6" max="6" width="15.1640625" style="1" bestFit="1" customWidth="1"/>
    <col min="7" max="7" width="12.33203125" style="1" bestFit="1" customWidth="1"/>
    <col min="8" max="8" width="13.33203125" style="1" bestFit="1" customWidth="1"/>
    <col min="9" max="9" width="10.6640625" style="1" bestFit="1" customWidth="1"/>
    <col min="10" max="10" width="12.1640625" style="1" bestFit="1" customWidth="1"/>
    <col min="11" max="11" width="12.33203125" style="1" bestFit="1" customWidth="1"/>
    <col min="12" max="12" width="13.33203125" style="1" bestFit="1" customWidth="1"/>
    <col min="13" max="13" width="10" style="1" bestFit="1" customWidth="1"/>
    <col min="14" max="14" width="14" style="1" bestFit="1" customWidth="1"/>
    <col min="15" max="15" width="8.5" style="1" bestFit="1" customWidth="1"/>
    <col min="16" max="16" width="5.33203125" style="1" bestFit="1" customWidth="1"/>
    <col min="17" max="17" width="5.83203125" style="1" bestFit="1" customWidth="1"/>
    <col min="18" max="18" width="13.1640625" style="1" bestFit="1" customWidth="1"/>
    <col min="19" max="19" width="9.83203125" style="1" bestFit="1" customWidth="1"/>
    <col min="20" max="20" width="9.1640625" style="1" bestFit="1" customWidth="1"/>
    <col min="21" max="21" width="6.5" style="1" bestFit="1" customWidth="1"/>
    <col min="22" max="22" width="9.83203125" style="1" bestFit="1" customWidth="1"/>
    <col min="23" max="23" width="10.5" style="1" bestFit="1" customWidth="1"/>
    <col min="24" max="24" width="12.83203125" style="1" bestFit="1" customWidth="1"/>
    <col min="25" max="25" width="6.1640625" style="1" bestFit="1" customWidth="1"/>
    <col min="26" max="26" width="7.1640625" style="1" bestFit="1" customWidth="1"/>
    <col min="27" max="27" width="7.83203125" style="1" bestFit="1" customWidth="1"/>
    <col min="28" max="28" width="8.6640625" style="1"/>
    <col min="29" max="29" width="11.6640625" style="1" bestFit="1" customWidth="1"/>
    <col min="30" max="30" width="4.5" style="1" bestFit="1" customWidth="1"/>
    <col min="31" max="31" width="7.5" style="1" bestFit="1" customWidth="1"/>
    <col min="32" max="32" width="7" style="1" bestFit="1" customWidth="1"/>
    <col min="33" max="33" width="11.33203125" style="1" bestFit="1" customWidth="1"/>
    <col min="34" max="34" width="8" style="1" bestFit="1" customWidth="1"/>
    <col min="35" max="35" width="7.83203125" style="1" bestFit="1" customWidth="1"/>
    <col min="36" max="36" width="5.33203125" style="1" bestFit="1" customWidth="1"/>
    <col min="37" max="37" width="16.5" style="1" bestFit="1" customWidth="1"/>
    <col min="38" max="38" width="9" style="1" bestFit="1" customWidth="1"/>
    <col min="39" max="39" width="10.1640625" style="1" bestFit="1" customWidth="1"/>
    <col min="40" max="40" width="13.83203125" style="1" bestFit="1" customWidth="1"/>
    <col min="41" max="41" width="9.1640625" style="1" bestFit="1" customWidth="1"/>
    <col min="42" max="42" width="11.5" style="1" bestFit="1" customWidth="1"/>
    <col min="43" max="44" width="7.33203125" style="1" bestFit="1" customWidth="1"/>
    <col min="45" max="45" width="13.33203125" style="1" bestFit="1" customWidth="1"/>
    <col min="46" max="46" width="10" style="1" bestFit="1" customWidth="1"/>
    <col min="47" max="47" width="5.6640625" style="1" bestFit="1" customWidth="1"/>
    <col min="48" max="48" width="12.83203125" style="1" bestFit="1" customWidth="1"/>
    <col min="49" max="49" width="13.83203125" style="1" bestFit="1" customWidth="1"/>
    <col min="50" max="50" width="11" style="1" bestFit="1" customWidth="1"/>
    <col min="51" max="51" width="11.1640625" style="1" bestFit="1" customWidth="1"/>
    <col min="52" max="52" width="11.83203125" style="1" bestFit="1" customWidth="1"/>
    <col min="53" max="53" width="9.33203125" style="1" bestFit="1" customWidth="1"/>
    <col min="54" max="54" width="10.83203125" style="1" bestFit="1" customWidth="1"/>
    <col min="55" max="55" width="13.6640625" style="1" bestFit="1" customWidth="1"/>
    <col min="56" max="56" width="9" style="1" bestFit="1" customWidth="1"/>
    <col min="57" max="57" width="13.83203125" style="1" bestFit="1" customWidth="1"/>
    <col min="58" max="58" width="8.5" style="1" bestFit="1" customWidth="1"/>
    <col min="59" max="59" width="8" style="1" bestFit="1" customWidth="1"/>
    <col min="60" max="60" width="11.6640625" style="1" bestFit="1" customWidth="1"/>
    <col min="61" max="61" width="14.5" style="1" bestFit="1" customWidth="1"/>
    <col min="62" max="62" width="12.33203125" style="1" bestFit="1" customWidth="1"/>
    <col min="63" max="63" width="11.1640625" style="1" bestFit="1" customWidth="1"/>
    <col min="64" max="64" width="5.83203125" style="1" bestFit="1" customWidth="1"/>
    <col min="65" max="65" width="6.6640625" style="1" bestFit="1" customWidth="1"/>
    <col min="66" max="66" width="5.83203125" style="1" bestFit="1" customWidth="1"/>
    <col min="67" max="67" width="10.6640625" style="1" bestFit="1" customWidth="1"/>
    <col min="68" max="68" width="13.33203125" style="1" bestFit="1" customWidth="1"/>
    <col min="69" max="69" width="4" style="1" bestFit="1" customWidth="1"/>
    <col min="70" max="70" width="7.6640625" style="1" bestFit="1" customWidth="1"/>
    <col min="71" max="71" width="10.5" style="1" bestFit="1" customWidth="1"/>
    <col min="72" max="72" width="9.33203125" style="1" bestFit="1" customWidth="1"/>
    <col min="73" max="73" width="9.6640625" style="1" bestFit="1" customWidth="1"/>
    <col min="74" max="74" width="6.83203125" style="1" bestFit="1" customWidth="1"/>
    <col min="75" max="75" width="7.33203125" style="1" bestFit="1" customWidth="1"/>
    <col min="76" max="76" width="7.1640625" style="1" bestFit="1" customWidth="1"/>
    <col min="77" max="77" width="13" style="1" bestFit="1" customWidth="1"/>
    <col min="78" max="78" width="9" style="1" bestFit="1" customWidth="1"/>
    <col min="79" max="79" width="6" style="1" bestFit="1" customWidth="1"/>
    <col min="80" max="80" width="7.83203125" style="1" bestFit="1" customWidth="1"/>
    <col min="81" max="82" width="10.5" style="1" bestFit="1" customWidth="1"/>
    <col min="83" max="83" width="6" style="1" bestFit="1" customWidth="1"/>
    <col min="84" max="84" width="13" style="1" bestFit="1" customWidth="1"/>
    <col min="85" max="85" width="17.6640625" style="1" bestFit="1" customWidth="1"/>
    <col min="86" max="86" width="11.83203125" style="1" bestFit="1" customWidth="1"/>
    <col min="87" max="87" width="9.83203125" style="1" bestFit="1" customWidth="1"/>
    <col min="88" max="88" width="5" style="1" bestFit="1" customWidth="1"/>
    <col min="89" max="90" width="10" style="1" bestFit="1" customWidth="1"/>
    <col min="91" max="16384" width="8.6640625" style="1"/>
  </cols>
  <sheetData>
    <row r="2" spans="2:90" x14ac:dyDescent="0.2">
      <c r="B2" s="2"/>
    </row>
    <row r="4" spans="2:90" x14ac:dyDescent="0.2">
      <c r="B4" s="2"/>
    </row>
    <row r="14" spans="2:90" x14ac:dyDescent="0.2">
      <c r="B14" s="3" t="s">
        <v>233</v>
      </c>
      <c r="C14" t="s">
        <v>235</v>
      </c>
      <c r="D14" t="s">
        <v>236</v>
      </c>
      <c r="E14"/>
      <c r="F14" s="3" t="s">
        <v>233</v>
      </c>
      <c r="G14" t="s">
        <v>235</v>
      </c>
      <c r="H14" t="s">
        <v>236</v>
      </c>
      <c r="I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row>
    <row r="15" spans="2:90" x14ac:dyDescent="0.2">
      <c r="B15" s="4" t="s">
        <v>23</v>
      </c>
      <c r="C15">
        <v>37</v>
      </c>
      <c r="D15" s="6">
        <v>0.42528735632183906</v>
      </c>
      <c r="E15"/>
      <c r="F15" s="4" t="s">
        <v>32</v>
      </c>
      <c r="G15">
        <v>21</v>
      </c>
      <c r="H15" s="7">
        <v>0.2413793103448276</v>
      </c>
      <c r="I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row>
    <row r="16" spans="2:90" x14ac:dyDescent="0.2">
      <c r="B16" s="4" t="s">
        <v>32</v>
      </c>
      <c r="C16">
        <v>18</v>
      </c>
      <c r="D16" s="6">
        <v>0.20689655172413793</v>
      </c>
      <c r="E16"/>
      <c r="F16" s="4" t="s">
        <v>14</v>
      </c>
      <c r="G16">
        <v>19</v>
      </c>
      <c r="H16" s="7">
        <v>0.21839080459770116</v>
      </c>
      <c r="I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row>
    <row r="17" spans="2:90" x14ac:dyDescent="0.2">
      <c r="B17" s="4" t="s">
        <v>43</v>
      </c>
      <c r="C17">
        <v>13</v>
      </c>
      <c r="D17" s="6">
        <v>0.14942528735632185</v>
      </c>
      <c r="E17"/>
      <c r="F17" s="4" t="s">
        <v>22</v>
      </c>
      <c r="G17">
        <v>11</v>
      </c>
      <c r="H17" s="7">
        <v>0.12643678160919541</v>
      </c>
      <c r="I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row>
    <row r="18" spans="2:90" x14ac:dyDescent="0.2">
      <c r="B18" s="4" t="s">
        <v>20</v>
      </c>
      <c r="C18">
        <v>5</v>
      </c>
      <c r="D18" s="6">
        <v>5.7471264367816091E-2</v>
      </c>
      <c r="E18"/>
      <c r="F18" s="4" t="s">
        <v>43</v>
      </c>
      <c r="G18">
        <v>10</v>
      </c>
      <c r="H18" s="7">
        <v>0.11494252873563218</v>
      </c>
      <c r="I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row>
    <row r="19" spans="2:90" x14ac:dyDescent="0.2">
      <c r="B19" s="4" t="s">
        <v>30</v>
      </c>
      <c r="C19">
        <v>4</v>
      </c>
      <c r="D19" s="6">
        <v>4.5977011494252873E-2</v>
      </c>
      <c r="E19"/>
      <c r="F19" s="4" t="s">
        <v>64</v>
      </c>
      <c r="G19">
        <v>8</v>
      </c>
      <c r="H19" s="7">
        <v>9.1954022988505746E-2</v>
      </c>
      <c r="I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row>
    <row r="20" spans="2:90" x14ac:dyDescent="0.2">
      <c r="B20" s="4" t="s">
        <v>12</v>
      </c>
      <c r="C20">
        <v>3</v>
      </c>
      <c r="D20" s="6">
        <v>3.4482758620689655E-2</v>
      </c>
      <c r="E20"/>
      <c r="F20" s="4" t="s">
        <v>27</v>
      </c>
      <c r="G20">
        <v>5</v>
      </c>
      <c r="H20" s="7">
        <v>5.7471264367816091E-2</v>
      </c>
      <c r="I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row>
    <row r="21" spans="2:90" x14ac:dyDescent="0.2">
      <c r="B21" s="4" t="s">
        <v>50</v>
      </c>
      <c r="C21">
        <v>1</v>
      </c>
      <c r="D21" s="6">
        <v>1.1494252873563218E-2</v>
      </c>
      <c r="E21"/>
      <c r="F21" s="4" t="s">
        <v>53</v>
      </c>
      <c r="G21">
        <v>3</v>
      </c>
      <c r="H21" s="7">
        <v>3.4482758620689655E-2</v>
      </c>
      <c r="I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row>
    <row r="22" spans="2:90" x14ac:dyDescent="0.2">
      <c r="B22" s="4" t="s">
        <v>75</v>
      </c>
      <c r="C22">
        <v>1</v>
      </c>
      <c r="D22" s="6">
        <v>1.1494252873563218E-2</v>
      </c>
      <c r="E22"/>
      <c r="F22" s="4" t="s">
        <v>69</v>
      </c>
      <c r="G22">
        <v>3</v>
      </c>
      <c r="H22" s="7">
        <v>3.4482758620689655E-2</v>
      </c>
      <c r="I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row>
    <row r="23" spans="2:90" x14ac:dyDescent="0.2">
      <c r="B23" s="4" t="s">
        <v>53</v>
      </c>
      <c r="C23">
        <v>1</v>
      </c>
      <c r="D23" s="6">
        <v>1.1494252873563218E-2</v>
      </c>
      <c r="E23"/>
      <c r="F23" s="4" t="s">
        <v>85</v>
      </c>
      <c r="G23">
        <v>1</v>
      </c>
      <c r="H23" s="7">
        <v>1.1494252873563218E-2</v>
      </c>
      <c r="I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row>
    <row r="24" spans="2:90" x14ac:dyDescent="0.2">
      <c r="B24" s="4" t="s">
        <v>185</v>
      </c>
      <c r="C24">
        <v>1</v>
      </c>
      <c r="D24" s="6">
        <v>1.1494252873563218E-2</v>
      </c>
      <c r="E24"/>
      <c r="F24" s="4" t="s">
        <v>30</v>
      </c>
      <c r="G24">
        <v>1</v>
      </c>
      <c r="H24" s="7">
        <v>1.1494252873563218E-2</v>
      </c>
      <c r="I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row>
    <row r="25" spans="2:90" x14ac:dyDescent="0.2">
      <c r="B25" s="4" t="s">
        <v>45</v>
      </c>
      <c r="C25">
        <v>1</v>
      </c>
      <c r="D25" s="6">
        <v>1.1494252873563218E-2</v>
      </c>
      <c r="E25"/>
      <c r="F25" s="4" t="s">
        <v>216</v>
      </c>
      <c r="G25">
        <v>1</v>
      </c>
      <c r="H25" s="7">
        <v>1.1494252873563218E-2</v>
      </c>
      <c r="I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row>
    <row r="26" spans="2:90" x14ac:dyDescent="0.2">
      <c r="B26" s="4" t="s">
        <v>94</v>
      </c>
      <c r="C26">
        <v>1</v>
      </c>
      <c r="D26" s="6">
        <v>1.1494252873563218E-2</v>
      </c>
      <c r="E26"/>
      <c r="F26" s="4" t="s">
        <v>129</v>
      </c>
      <c r="G26">
        <v>1</v>
      </c>
      <c r="H26" s="7">
        <v>1.1494252873563218E-2</v>
      </c>
      <c r="I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row>
    <row r="27" spans="2:90" x14ac:dyDescent="0.2">
      <c r="B27" s="4" t="s">
        <v>38</v>
      </c>
      <c r="C27">
        <v>1</v>
      </c>
      <c r="D27" s="6">
        <v>1.1494252873563218E-2</v>
      </c>
      <c r="E27"/>
      <c r="F27" s="4" t="s">
        <v>46</v>
      </c>
      <c r="G27">
        <v>1</v>
      </c>
      <c r="H27" s="7">
        <v>1.1494252873563218E-2</v>
      </c>
      <c r="I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row>
    <row r="28" spans="2:90" x14ac:dyDescent="0.2">
      <c r="B28" s="4" t="s">
        <v>234</v>
      </c>
      <c r="C28">
        <v>87</v>
      </c>
      <c r="D28" s="7">
        <v>1</v>
      </c>
      <c r="E28"/>
      <c r="F28" s="4" t="s">
        <v>21</v>
      </c>
      <c r="G28">
        <v>1</v>
      </c>
      <c r="H28" s="7">
        <v>1.1494252873563218E-2</v>
      </c>
      <c r="I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row>
    <row r="29" spans="2:90" x14ac:dyDescent="0.2">
      <c r="B29"/>
      <c r="C29"/>
      <c r="D29"/>
      <c r="E29"/>
      <c r="F29" s="4" t="s">
        <v>202</v>
      </c>
      <c r="G29">
        <v>1</v>
      </c>
      <c r="H29" s="7">
        <v>1.1494252873563218E-2</v>
      </c>
      <c r="I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row>
    <row r="30" spans="2:90" x14ac:dyDescent="0.2">
      <c r="B30"/>
      <c r="C30"/>
      <c r="D30"/>
      <c r="E30"/>
      <c r="F30" s="4" t="s">
        <v>234</v>
      </c>
      <c r="G30">
        <v>87</v>
      </c>
      <c r="H30" s="7">
        <v>1</v>
      </c>
      <c r="N30"/>
      <c r="O30"/>
      <c r="P30"/>
      <c r="R30"/>
      <c r="S30"/>
      <c r="T30"/>
      <c r="V30"/>
      <c r="W30"/>
      <c r="X30"/>
    </row>
    <row r="31" spans="2:90" x14ac:dyDescent="0.2">
      <c r="B31"/>
      <c r="C31"/>
      <c r="D31"/>
      <c r="E31"/>
      <c r="J31"/>
      <c r="K31"/>
      <c r="L31"/>
      <c r="N31"/>
      <c r="O31"/>
      <c r="P31"/>
      <c r="R31"/>
      <c r="S31"/>
      <c r="T31"/>
      <c r="V31"/>
      <c r="W31"/>
      <c r="X31"/>
    </row>
    <row r="32" spans="2:90" x14ac:dyDescent="0.2">
      <c r="B32"/>
      <c r="C32"/>
      <c r="D32"/>
      <c r="E32"/>
      <c r="J32"/>
      <c r="K32"/>
      <c r="L32"/>
      <c r="N32"/>
      <c r="O32"/>
      <c r="P32"/>
      <c r="R32"/>
      <c r="S32"/>
      <c r="T32"/>
      <c r="V32"/>
      <c r="W32"/>
      <c r="X32"/>
    </row>
    <row r="33" spans="2:24" x14ac:dyDescent="0.2">
      <c r="B33"/>
      <c r="C33"/>
      <c r="D33"/>
      <c r="E33"/>
      <c r="J33"/>
      <c r="K33"/>
      <c r="L33"/>
      <c r="R33"/>
      <c r="S33"/>
      <c r="T33"/>
      <c r="V33"/>
      <c r="W33"/>
      <c r="X33"/>
    </row>
    <row r="34" spans="2:24" x14ac:dyDescent="0.2">
      <c r="B34"/>
      <c r="C34"/>
      <c r="D34"/>
      <c r="J34"/>
      <c r="K34"/>
      <c r="L34"/>
      <c r="R34"/>
      <c r="S34"/>
      <c r="T34"/>
      <c r="V34"/>
      <c r="W34"/>
      <c r="X34"/>
    </row>
    <row r="35" spans="2:24" x14ac:dyDescent="0.2">
      <c r="B35"/>
      <c r="C35"/>
      <c r="D35"/>
      <c r="J35"/>
      <c r="K35"/>
      <c r="L35"/>
      <c r="R35"/>
      <c r="S35"/>
      <c r="T35"/>
      <c r="V35"/>
      <c r="W35"/>
      <c r="X35"/>
    </row>
    <row r="36" spans="2:24" x14ac:dyDescent="0.2">
      <c r="B36"/>
      <c r="C36"/>
      <c r="D36"/>
      <c r="J36"/>
      <c r="K36"/>
      <c r="L36"/>
      <c r="R36"/>
      <c r="S36"/>
      <c r="T36"/>
      <c r="V36"/>
      <c r="W36"/>
      <c r="X36"/>
    </row>
    <row r="37" spans="2:24" x14ac:dyDescent="0.2">
      <c r="B37"/>
      <c r="C37"/>
      <c r="D37"/>
      <c r="J37"/>
      <c r="K37"/>
      <c r="L37"/>
      <c r="R37"/>
      <c r="S37"/>
      <c r="T37"/>
      <c r="V37"/>
      <c r="W37"/>
      <c r="X37"/>
    </row>
    <row r="38" spans="2:24" x14ac:dyDescent="0.2">
      <c r="B38"/>
      <c r="C38"/>
      <c r="D38"/>
      <c r="J38"/>
      <c r="K38"/>
      <c r="L38"/>
      <c r="R38"/>
      <c r="S38"/>
      <c r="T38"/>
      <c r="V38"/>
      <c r="W38"/>
      <c r="X38"/>
    </row>
    <row r="39" spans="2:24" x14ac:dyDescent="0.2">
      <c r="B39"/>
      <c r="C39"/>
      <c r="D39"/>
      <c r="J39"/>
      <c r="K39"/>
      <c r="L39"/>
      <c r="R39"/>
      <c r="S39"/>
      <c r="T39"/>
      <c r="V39"/>
      <c r="W39"/>
      <c r="X39"/>
    </row>
    <row r="40" spans="2:24" x14ac:dyDescent="0.2">
      <c r="B40"/>
      <c r="C40"/>
      <c r="D40"/>
      <c r="J40"/>
      <c r="K40"/>
      <c r="L40"/>
      <c r="R40"/>
      <c r="S40"/>
      <c r="T40"/>
      <c r="V40"/>
      <c r="W40"/>
      <c r="X40"/>
    </row>
    <row r="41" spans="2:24" x14ac:dyDescent="0.2">
      <c r="B41"/>
      <c r="C41"/>
      <c r="D41"/>
      <c r="J41"/>
      <c r="K41"/>
      <c r="L41"/>
      <c r="R41"/>
      <c r="S41"/>
      <c r="T41"/>
      <c r="V41"/>
      <c r="W41"/>
      <c r="X41"/>
    </row>
    <row r="42" spans="2:24" x14ac:dyDescent="0.2">
      <c r="B42"/>
      <c r="C42"/>
      <c r="D42"/>
      <c r="J42"/>
      <c r="K42"/>
      <c r="L42"/>
      <c r="R42"/>
      <c r="S42"/>
      <c r="T42"/>
      <c r="V42"/>
      <c r="W42"/>
      <c r="X42"/>
    </row>
    <row r="43" spans="2:24" x14ac:dyDescent="0.2">
      <c r="B43"/>
      <c r="C43"/>
      <c r="D43"/>
      <c r="J43"/>
      <c r="K43"/>
      <c r="L43"/>
      <c r="R43"/>
      <c r="S43"/>
      <c r="T43"/>
      <c r="V43"/>
      <c r="W43"/>
      <c r="X43"/>
    </row>
    <row r="44" spans="2:24" x14ac:dyDescent="0.2">
      <c r="B44"/>
      <c r="C44"/>
      <c r="D44"/>
      <c r="J44"/>
      <c r="K44"/>
      <c r="L44"/>
      <c r="R44"/>
      <c r="S44"/>
      <c r="T44"/>
      <c r="V44"/>
      <c r="W44"/>
      <c r="X44"/>
    </row>
    <row r="45" spans="2:24" x14ac:dyDescent="0.2">
      <c r="B45"/>
      <c r="C45"/>
      <c r="D45"/>
      <c r="J45"/>
      <c r="K45"/>
      <c r="L45"/>
      <c r="R45"/>
      <c r="S45"/>
      <c r="T45"/>
      <c r="V45"/>
      <c r="W45"/>
      <c r="X45"/>
    </row>
    <row r="46" spans="2:24" x14ac:dyDescent="0.2">
      <c r="B46"/>
      <c r="C46"/>
      <c r="D46"/>
      <c r="J46"/>
      <c r="K46"/>
      <c r="L46"/>
      <c r="R46"/>
      <c r="S46"/>
      <c r="T46"/>
      <c r="V46"/>
      <c r="W46"/>
      <c r="X46"/>
    </row>
    <row r="47" spans="2:24" x14ac:dyDescent="0.2">
      <c r="F47"/>
      <c r="G47"/>
      <c r="H47"/>
      <c r="J47"/>
      <c r="K47"/>
      <c r="L47"/>
      <c r="R47"/>
      <c r="S47"/>
      <c r="T47"/>
      <c r="V47"/>
      <c r="W47"/>
      <c r="X47"/>
    </row>
    <row r="48" spans="2:24" x14ac:dyDescent="0.2">
      <c r="B48" s="3" t="s">
        <v>233</v>
      </c>
      <c r="C48" s="3" t="s">
        <v>235</v>
      </c>
      <c r="D48" t="s">
        <v>236</v>
      </c>
      <c r="F48"/>
      <c r="G48"/>
      <c r="H48"/>
      <c r="J48"/>
      <c r="K48"/>
      <c r="L48"/>
      <c r="R48"/>
      <c r="S48"/>
      <c r="T48"/>
      <c r="V48"/>
      <c r="W48"/>
      <c r="X48"/>
    </row>
    <row r="49" spans="2:24" x14ac:dyDescent="0.2">
      <c r="B49" s="4" t="s">
        <v>16</v>
      </c>
      <c r="C49">
        <v>66</v>
      </c>
      <c r="D49" s="7">
        <v>0.75862068965517238</v>
      </c>
      <c r="R49"/>
      <c r="S49"/>
      <c r="T49"/>
      <c r="V49"/>
      <c r="W49"/>
      <c r="X49"/>
    </row>
    <row r="50" spans="2:24" x14ac:dyDescent="0.2">
      <c r="B50" s="5" t="s">
        <v>15</v>
      </c>
      <c r="C50">
        <v>60</v>
      </c>
      <c r="D50" s="7">
        <v>0.68965517241379315</v>
      </c>
      <c r="R50"/>
      <c r="S50"/>
      <c r="T50"/>
      <c r="V50"/>
      <c r="W50"/>
      <c r="X50"/>
    </row>
    <row r="51" spans="2:24" x14ac:dyDescent="0.2">
      <c r="B51" s="5" t="s">
        <v>23</v>
      </c>
      <c r="C51">
        <v>5</v>
      </c>
      <c r="D51" s="7">
        <v>5.7471264367816091E-2</v>
      </c>
      <c r="R51"/>
      <c r="S51"/>
      <c r="T51"/>
      <c r="V51"/>
      <c r="W51"/>
      <c r="X51"/>
    </row>
    <row r="52" spans="2:24" x14ac:dyDescent="0.2">
      <c r="B52" s="5" t="s">
        <v>65</v>
      </c>
      <c r="C52">
        <v>1</v>
      </c>
      <c r="D52" s="7">
        <v>1.1494252873563218E-2</v>
      </c>
      <c r="R52"/>
      <c r="S52"/>
      <c r="T52"/>
      <c r="V52"/>
      <c r="W52"/>
      <c r="X52"/>
    </row>
    <row r="53" spans="2:24" x14ac:dyDescent="0.2">
      <c r="B53" s="4" t="s">
        <v>35</v>
      </c>
      <c r="C53">
        <v>17</v>
      </c>
      <c r="D53" s="7">
        <v>0.19540229885057472</v>
      </c>
      <c r="R53"/>
      <c r="S53"/>
      <c r="T53"/>
      <c r="V53"/>
      <c r="W53"/>
      <c r="X53"/>
    </row>
    <row r="54" spans="2:24" x14ac:dyDescent="0.2">
      <c r="B54" s="5" t="s">
        <v>34</v>
      </c>
      <c r="C54">
        <v>16</v>
      </c>
      <c r="D54" s="7">
        <v>0.18390804597701149</v>
      </c>
      <c r="R54"/>
      <c r="S54"/>
      <c r="T54"/>
      <c r="V54"/>
      <c r="W54"/>
      <c r="X54"/>
    </row>
    <row r="55" spans="2:24" x14ac:dyDescent="0.2">
      <c r="B55" s="5" t="s">
        <v>23</v>
      </c>
      <c r="C55">
        <v>1</v>
      </c>
      <c r="D55" s="7">
        <v>1.1494252873563218E-2</v>
      </c>
      <c r="R55"/>
      <c r="S55"/>
      <c r="T55"/>
      <c r="V55"/>
      <c r="W55"/>
      <c r="X55"/>
    </row>
    <row r="56" spans="2:24" x14ac:dyDescent="0.2">
      <c r="B56" s="4" t="s">
        <v>20</v>
      </c>
      <c r="C56">
        <v>4</v>
      </c>
      <c r="D56" s="7">
        <v>4.5977011494252873E-2</v>
      </c>
      <c r="R56"/>
      <c r="S56"/>
      <c r="T56"/>
      <c r="V56"/>
      <c r="W56"/>
      <c r="X56"/>
    </row>
    <row r="57" spans="2:24" x14ac:dyDescent="0.2">
      <c r="B57" s="5" t="s">
        <v>20</v>
      </c>
      <c r="C57">
        <v>4</v>
      </c>
      <c r="D57" s="7">
        <v>4.5977011494252873E-2</v>
      </c>
      <c r="R57"/>
      <c r="S57"/>
      <c r="T57"/>
      <c r="V57"/>
      <c r="W57"/>
      <c r="X57"/>
    </row>
    <row r="58" spans="2:24" x14ac:dyDescent="0.2">
      <c r="B58" s="4" t="s">
        <v>234</v>
      </c>
      <c r="C58">
        <v>87</v>
      </c>
      <c r="D58" s="7">
        <v>1</v>
      </c>
      <c r="R58"/>
      <c r="S58"/>
      <c r="T58"/>
      <c r="V58"/>
      <c r="W58"/>
      <c r="X58"/>
    </row>
    <row r="59" spans="2:24" x14ac:dyDescent="0.2">
      <c r="R59"/>
      <c r="S59"/>
      <c r="T59"/>
      <c r="V59"/>
      <c r="W59"/>
      <c r="X59"/>
    </row>
    <row r="60" spans="2:24" x14ac:dyDescent="0.2">
      <c r="R60"/>
      <c r="S60"/>
      <c r="T60"/>
      <c r="V60"/>
      <c r="W60"/>
      <c r="X60"/>
    </row>
    <row r="61" spans="2:24" x14ac:dyDescent="0.2">
      <c r="B61" s="3" t="s">
        <v>233</v>
      </c>
      <c r="C61" t="s">
        <v>235</v>
      </c>
      <c r="D61" t="s">
        <v>236</v>
      </c>
      <c r="F61" s="3" t="s">
        <v>233</v>
      </c>
      <c r="G61" t="s">
        <v>235</v>
      </c>
      <c r="H61" t="s">
        <v>236</v>
      </c>
      <c r="R61"/>
      <c r="S61"/>
      <c r="T61"/>
      <c r="V61"/>
      <c r="W61"/>
      <c r="X61"/>
    </row>
    <row r="62" spans="2:24" x14ac:dyDescent="0.2">
      <c r="B62" s="4" t="s">
        <v>13</v>
      </c>
      <c r="C62">
        <v>17</v>
      </c>
      <c r="D62" s="7">
        <v>0.19540229885057472</v>
      </c>
      <c r="F62" s="4" t="s">
        <v>18</v>
      </c>
      <c r="G62">
        <v>35</v>
      </c>
      <c r="H62" s="7">
        <v>0.40229885057471265</v>
      </c>
      <c r="R62"/>
      <c r="S62"/>
      <c r="T62"/>
      <c r="V62"/>
      <c r="W62"/>
      <c r="X62"/>
    </row>
    <row r="63" spans="2:24" x14ac:dyDescent="0.2">
      <c r="B63" s="4" t="s">
        <v>33</v>
      </c>
      <c r="C63">
        <v>11</v>
      </c>
      <c r="D63" s="7">
        <v>0.12643678160919541</v>
      </c>
      <c r="F63" s="5" t="s">
        <v>36</v>
      </c>
      <c r="G63">
        <v>3</v>
      </c>
      <c r="H63" s="7">
        <v>3.4482758620689655E-2</v>
      </c>
      <c r="R63"/>
      <c r="S63"/>
      <c r="T63"/>
      <c r="V63"/>
      <c r="W63"/>
      <c r="X63"/>
    </row>
    <row r="64" spans="2:24" x14ac:dyDescent="0.2">
      <c r="B64" s="4" t="s">
        <v>59</v>
      </c>
      <c r="C64">
        <v>6</v>
      </c>
      <c r="D64" s="7">
        <v>6.8965517241379309E-2</v>
      </c>
      <c r="F64" s="5" t="s">
        <v>88</v>
      </c>
      <c r="G64">
        <v>1</v>
      </c>
      <c r="H64" s="7">
        <v>1.1494252873563218E-2</v>
      </c>
      <c r="R64"/>
      <c r="S64"/>
      <c r="T64"/>
      <c r="V64"/>
      <c r="W64"/>
      <c r="X64"/>
    </row>
    <row r="65" spans="2:24" x14ac:dyDescent="0.2">
      <c r="B65" s="4" t="s">
        <v>85</v>
      </c>
      <c r="C65">
        <v>6</v>
      </c>
      <c r="D65" s="7">
        <v>6.8965517241379309E-2</v>
      </c>
      <c r="F65" s="5" t="s">
        <v>71</v>
      </c>
      <c r="G65">
        <v>1</v>
      </c>
      <c r="H65" s="7">
        <v>1.1494252873563218E-2</v>
      </c>
      <c r="R65"/>
      <c r="S65"/>
      <c r="T65"/>
      <c r="V65"/>
      <c r="W65"/>
      <c r="X65"/>
    </row>
    <row r="66" spans="2:24" x14ac:dyDescent="0.2">
      <c r="B66" s="4" t="s">
        <v>75</v>
      </c>
      <c r="C66">
        <v>6</v>
      </c>
      <c r="D66" s="7">
        <v>6.8965517241379309E-2</v>
      </c>
      <c r="F66" s="5" t="s">
        <v>95</v>
      </c>
      <c r="G66">
        <v>1</v>
      </c>
      <c r="H66" s="7">
        <v>1.1494252873563218E-2</v>
      </c>
      <c r="R66"/>
      <c r="S66"/>
      <c r="T66"/>
      <c r="V66"/>
      <c r="W66"/>
      <c r="X66"/>
    </row>
    <row r="67" spans="2:24" x14ac:dyDescent="0.2">
      <c r="B67" s="4" t="s">
        <v>76</v>
      </c>
      <c r="C67">
        <v>5</v>
      </c>
      <c r="D67" s="7">
        <v>5.7471264367816091E-2</v>
      </c>
      <c r="F67" s="5" t="s">
        <v>183</v>
      </c>
      <c r="G67">
        <v>1</v>
      </c>
      <c r="H67" s="7">
        <v>1.1494252873563218E-2</v>
      </c>
    </row>
    <row r="68" spans="2:24" x14ac:dyDescent="0.2">
      <c r="B68" s="4" t="s">
        <v>32</v>
      </c>
      <c r="C68">
        <v>4</v>
      </c>
      <c r="D68" s="7">
        <v>4.5977011494252873E-2</v>
      </c>
      <c r="F68" s="5" t="s">
        <v>57</v>
      </c>
      <c r="G68">
        <v>2</v>
      </c>
      <c r="H68" s="7">
        <v>2.2988505747126436E-2</v>
      </c>
    </row>
    <row r="69" spans="2:24" x14ac:dyDescent="0.2">
      <c r="B69" s="4" t="s">
        <v>26</v>
      </c>
      <c r="C69">
        <v>2</v>
      </c>
      <c r="D69" s="7">
        <v>2.2988505747126436E-2</v>
      </c>
      <c r="F69" s="5" t="s">
        <v>109</v>
      </c>
      <c r="G69">
        <v>2</v>
      </c>
      <c r="H69" s="7">
        <v>2.2988505747126436E-2</v>
      </c>
    </row>
    <row r="70" spans="2:24" x14ac:dyDescent="0.2">
      <c r="B70" s="4" t="s">
        <v>53</v>
      </c>
      <c r="C70">
        <v>2</v>
      </c>
      <c r="D70" s="7">
        <v>2.2988505747126436E-2</v>
      </c>
      <c r="F70" s="5" t="s">
        <v>51</v>
      </c>
      <c r="G70">
        <v>1</v>
      </c>
      <c r="H70" s="7">
        <v>1.1494252873563218E-2</v>
      </c>
    </row>
    <row r="71" spans="2:24" x14ac:dyDescent="0.2">
      <c r="B71" s="4" t="s">
        <v>181</v>
      </c>
      <c r="C71">
        <v>2</v>
      </c>
      <c r="D71" s="7">
        <v>2.2988505747126436E-2</v>
      </c>
      <c r="F71" s="5" t="s">
        <v>144</v>
      </c>
      <c r="G71">
        <v>1</v>
      </c>
      <c r="H71" s="7">
        <v>1.1494252873563218E-2</v>
      </c>
    </row>
    <row r="72" spans="2:24" x14ac:dyDescent="0.2">
      <c r="B72" s="4" t="s">
        <v>30</v>
      </c>
      <c r="C72">
        <v>2</v>
      </c>
      <c r="D72" s="7">
        <v>2.2988505747126436E-2</v>
      </c>
      <c r="F72" s="5" t="s">
        <v>78</v>
      </c>
      <c r="G72">
        <v>1</v>
      </c>
      <c r="H72" s="7">
        <v>1.1494252873563218E-2</v>
      </c>
    </row>
    <row r="73" spans="2:24" x14ac:dyDescent="0.2">
      <c r="B73" s="4" t="s">
        <v>14</v>
      </c>
      <c r="C73">
        <v>2</v>
      </c>
      <c r="D73" s="7">
        <v>2.2988505747126436E-2</v>
      </c>
      <c r="F73" s="5" t="s">
        <v>20</v>
      </c>
      <c r="G73">
        <v>5</v>
      </c>
      <c r="H73" s="7">
        <v>5.7471264367816091E-2</v>
      </c>
    </row>
    <row r="74" spans="2:24" x14ac:dyDescent="0.2">
      <c r="B74" s="4" t="s">
        <v>116</v>
      </c>
      <c r="C74">
        <v>2</v>
      </c>
      <c r="D74" s="7">
        <v>2.2988505747126436E-2</v>
      </c>
      <c r="F74" s="5" t="s">
        <v>28</v>
      </c>
      <c r="G74">
        <v>5</v>
      </c>
      <c r="H74" s="7">
        <v>5.7471264367816091E-2</v>
      </c>
    </row>
    <row r="75" spans="2:24" x14ac:dyDescent="0.2">
      <c r="B75" s="4" t="s">
        <v>64</v>
      </c>
      <c r="C75">
        <v>2</v>
      </c>
      <c r="D75" s="7">
        <v>2.2988505747126436E-2</v>
      </c>
      <c r="F75" s="5" t="s">
        <v>179</v>
      </c>
      <c r="G75">
        <v>1</v>
      </c>
      <c r="H75" s="7">
        <v>1.1494252873563218E-2</v>
      </c>
    </row>
    <row r="76" spans="2:24" x14ac:dyDescent="0.2">
      <c r="B76" s="4" t="s">
        <v>22</v>
      </c>
      <c r="C76">
        <v>2</v>
      </c>
      <c r="D76" s="7">
        <v>2.2988505747126436E-2</v>
      </c>
      <c r="F76" s="5" t="s">
        <v>86</v>
      </c>
      <c r="G76">
        <v>1</v>
      </c>
      <c r="H76" s="7">
        <v>1.1494252873563218E-2</v>
      </c>
    </row>
    <row r="77" spans="2:24" x14ac:dyDescent="0.2">
      <c r="B77" s="4" t="s">
        <v>27</v>
      </c>
      <c r="C77">
        <v>1</v>
      </c>
      <c r="D77" s="7">
        <v>1.1494252873563218E-2</v>
      </c>
      <c r="F77" s="5" t="s">
        <v>47</v>
      </c>
      <c r="G77">
        <v>1</v>
      </c>
      <c r="H77" s="7">
        <v>1.1494252873563218E-2</v>
      </c>
    </row>
    <row r="78" spans="2:24" x14ac:dyDescent="0.2">
      <c r="B78" s="4" t="s">
        <v>215</v>
      </c>
      <c r="C78">
        <v>1</v>
      </c>
      <c r="D78" s="7">
        <v>1.1494252873563218E-2</v>
      </c>
      <c r="F78" s="5" t="s">
        <v>17</v>
      </c>
      <c r="G78">
        <v>8</v>
      </c>
      <c r="H78" s="7">
        <v>9.1954022988505746E-2</v>
      </c>
    </row>
    <row r="79" spans="2:24" x14ac:dyDescent="0.2">
      <c r="B79" s="4" t="s">
        <v>201</v>
      </c>
      <c r="C79">
        <v>1</v>
      </c>
      <c r="D79" s="7">
        <v>1.1494252873563218E-2</v>
      </c>
      <c r="F79" s="4" t="s">
        <v>24</v>
      </c>
      <c r="G79">
        <v>6</v>
      </c>
      <c r="H79" s="7">
        <v>6.8965517241379309E-2</v>
      </c>
    </row>
    <row r="80" spans="2:24" x14ac:dyDescent="0.2">
      <c r="B80" s="4" t="s">
        <v>21</v>
      </c>
      <c r="C80">
        <v>1</v>
      </c>
      <c r="D80" s="7">
        <v>1.1494252873563218E-2</v>
      </c>
      <c r="F80" s="5" t="s">
        <v>20</v>
      </c>
      <c r="G80">
        <v>3</v>
      </c>
      <c r="H80" s="7">
        <v>3.4482758620689655E-2</v>
      </c>
    </row>
    <row r="81" spans="2:8" x14ac:dyDescent="0.2">
      <c r="B81" s="4" t="s">
        <v>41</v>
      </c>
      <c r="C81">
        <v>1</v>
      </c>
      <c r="D81" s="7">
        <v>1.1494252873563218E-2</v>
      </c>
      <c r="F81" s="5" t="s">
        <v>28</v>
      </c>
      <c r="G81">
        <v>1</v>
      </c>
      <c r="H81" s="7">
        <v>1.1494252873563218E-2</v>
      </c>
    </row>
    <row r="82" spans="2:8" x14ac:dyDescent="0.2">
      <c r="B82" s="4" t="s">
        <v>80</v>
      </c>
      <c r="C82">
        <v>1</v>
      </c>
      <c r="D82" s="7">
        <v>1.1494252873563218E-2</v>
      </c>
      <c r="F82" s="5" t="s">
        <v>17</v>
      </c>
      <c r="G82">
        <v>2</v>
      </c>
      <c r="H82" s="7">
        <v>2.2988505747126436E-2</v>
      </c>
    </row>
    <row r="83" spans="2:8" x14ac:dyDescent="0.2">
      <c r="B83" s="4" t="s">
        <v>211</v>
      </c>
      <c r="C83">
        <v>1</v>
      </c>
      <c r="D83" s="7">
        <v>1.1494252873563218E-2</v>
      </c>
      <c r="F83" s="4" t="s">
        <v>20</v>
      </c>
      <c r="G83">
        <v>4</v>
      </c>
      <c r="H83" s="7">
        <v>4.5977011494252873E-2</v>
      </c>
    </row>
    <row r="84" spans="2:8" x14ac:dyDescent="0.2">
      <c r="B84" s="4" t="s">
        <v>105</v>
      </c>
      <c r="C84">
        <v>1</v>
      </c>
      <c r="D84" s="7">
        <v>1.1494252873563218E-2</v>
      </c>
      <c r="F84" s="5" t="s">
        <v>20</v>
      </c>
      <c r="G84">
        <v>1</v>
      </c>
      <c r="H84" s="7">
        <v>1.1494252873563218E-2</v>
      </c>
    </row>
    <row r="85" spans="2:8" x14ac:dyDescent="0.2">
      <c r="B85" s="4" t="s">
        <v>204</v>
      </c>
      <c r="C85">
        <v>1</v>
      </c>
      <c r="D85" s="7">
        <v>1.1494252873563218E-2</v>
      </c>
      <c r="F85" s="5" t="s">
        <v>28</v>
      </c>
      <c r="G85">
        <v>2</v>
      </c>
      <c r="H85" s="7">
        <v>2.2988505747126436E-2</v>
      </c>
    </row>
    <row r="86" spans="2:8" x14ac:dyDescent="0.2">
      <c r="B86" s="4" t="s">
        <v>23</v>
      </c>
      <c r="C86">
        <v>1</v>
      </c>
      <c r="D86" s="7">
        <v>1.1494252873563218E-2</v>
      </c>
      <c r="F86" s="5" t="s">
        <v>222</v>
      </c>
      <c r="G86">
        <v>1</v>
      </c>
      <c r="H86" s="7">
        <v>1.1494252873563218E-2</v>
      </c>
    </row>
    <row r="87" spans="2:8" x14ac:dyDescent="0.2">
      <c r="B87" s="4" t="s">
        <v>197</v>
      </c>
      <c r="C87">
        <v>1</v>
      </c>
      <c r="D87" s="7">
        <v>1.1494252873563218E-2</v>
      </c>
      <c r="F87" s="4" t="s">
        <v>111</v>
      </c>
      <c r="G87">
        <v>3</v>
      </c>
      <c r="H87" s="7">
        <v>3.4482758620689655E-2</v>
      </c>
    </row>
    <row r="88" spans="2:8" x14ac:dyDescent="0.2">
      <c r="B88" s="4" t="s">
        <v>90</v>
      </c>
      <c r="C88">
        <v>1</v>
      </c>
      <c r="D88" s="7">
        <v>1.1494252873563218E-2</v>
      </c>
      <c r="F88" s="5" t="s">
        <v>28</v>
      </c>
      <c r="G88">
        <v>3</v>
      </c>
      <c r="H88" s="7">
        <v>3.4482758620689655E-2</v>
      </c>
    </row>
    <row r="89" spans="2:8" x14ac:dyDescent="0.2">
      <c r="B89" s="4" t="s">
        <v>186</v>
      </c>
      <c r="C89">
        <v>1</v>
      </c>
      <c r="D89" s="7">
        <v>1.1494252873563218E-2</v>
      </c>
      <c r="F89" s="4" t="s">
        <v>55</v>
      </c>
      <c r="G89">
        <v>2</v>
      </c>
      <c r="H89" s="7">
        <v>2.2988505747126436E-2</v>
      </c>
    </row>
    <row r="90" spans="2:8" x14ac:dyDescent="0.2">
      <c r="B90" s="4" t="s">
        <v>63</v>
      </c>
      <c r="C90">
        <v>1</v>
      </c>
      <c r="D90" s="7">
        <v>1.1494252873563218E-2</v>
      </c>
      <c r="F90" s="5" t="s">
        <v>54</v>
      </c>
      <c r="G90">
        <v>2</v>
      </c>
      <c r="H90" s="7">
        <v>2.2988505747126436E-2</v>
      </c>
    </row>
    <row r="91" spans="2:8" x14ac:dyDescent="0.2">
      <c r="B91" s="4" t="s">
        <v>140</v>
      </c>
      <c r="C91">
        <v>1</v>
      </c>
      <c r="D91" s="7">
        <v>1.1494252873563218E-2</v>
      </c>
      <c r="F91" s="4" t="s">
        <v>127</v>
      </c>
      <c r="G91">
        <v>2</v>
      </c>
      <c r="H91" s="7">
        <v>2.2988505747126436E-2</v>
      </c>
    </row>
    <row r="92" spans="2:8" x14ac:dyDescent="0.2">
      <c r="B92" s="4" t="s">
        <v>120</v>
      </c>
      <c r="C92">
        <v>1</v>
      </c>
      <c r="D92" s="7">
        <v>1.1494252873563218E-2</v>
      </c>
      <c r="F92" s="5" t="s">
        <v>126</v>
      </c>
      <c r="G92">
        <v>1</v>
      </c>
      <c r="H92" s="7">
        <v>1.1494252873563218E-2</v>
      </c>
    </row>
    <row r="93" spans="2:8" x14ac:dyDescent="0.2">
      <c r="B93" s="4" t="s">
        <v>234</v>
      </c>
      <c r="C93">
        <v>87</v>
      </c>
      <c r="D93" s="7">
        <v>1</v>
      </c>
      <c r="F93" s="5" t="s">
        <v>152</v>
      </c>
      <c r="G93">
        <v>1</v>
      </c>
      <c r="H93" s="7">
        <v>1.1494252873563218E-2</v>
      </c>
    </row>
    <row r="94" spans="2:8" x14ac:dyDescent="0.2">
      <c r="F94" s="4" t="s">
        <v>131</v>
      </c>
      <c r="G94">
        <v>2</v>
      </c>
      <c r="H94" s="7">
        <v>2.2988505747126436E-2</v>
      </c>
    </row>
    <row r="95" spans="2:8" x14ac:dyDescent="0.2">
      <c r="F95" s="5" t="s">
        <v>130</v>
      </c>
      <c r="G95">
        <v>2</v>
      </c>
      <c r="H95" s="7">
        <v>2.2988505747126436E-2</v>
      </c>
    </row>
    <row r="96" spans="2:8" x14ac:dyDescent="0.2">
      <c r="F96" s="4" t="s">
        <v>193</v>
      </c>
      <c r="G96">
        <v>2</v>
      </c>
      <c r="H96" s="7">
        <v>2.2988505747126436E-2</v>
      </c>
    </row>
    <row r="97" spans="6:8" x14ac:dyDescent="0.2">
      <c r="F97" s="5" t="s">
        <v>78</v>
      </c>
      <c r="G97">
        <v>2</v>
      </c>
      <c r="H97" s="7">
        <v>2.2988505747126436E-2</v>
      </c>
    </row>
    <row r="98" spans="6:8" x14ac:dyDescent="0.2">
      <c r="F98" s="4" t="s">
        <v>175</v>
      </c>
      <c r="G98">
        <v>2</v>
      </c>
      <c r="H98" s="7">
        <v>2.2988505747126436E-2</v>
      </c>
    </row>
    <row r="99" spans="6:8" x14ac:dyDescent="0.2">
      <c r="F99" s="5" t="s">
        <v>174</v>
      </c>
      <c r="G99">
        <v>2</v>
      </c>
      <c r="H99" s="7">
        <v>2.2988505747126436E-2</v>
      </c>
    </row>
    <row r="100" spans="6:8" x14ac:dyDescent="0.2">
      <c r="F100" s="4" t="s">
        <v>61</v>
      </c>
      <c r="G100">
        <v>1</v>
      </c>
      <c r="H100" s="7">
        <v>1.1494252873563218E-2</v>
      </c>
    </row>
    <row r="101" spans="6:8" x14ac:dyDescent="0.2">
      <c r="F101" s="5" t="s">
        <v>60</v>
      </c>
      <c r="G101">
        <v>1</v>
      </c>
      <c r="H101" s="7">
        <v>1.1494252873563218E-2</v>
      </c>
    </row>
    <row r="102" spans="6:8" x14ac:dyDescent="0.2">
      <c r="F102" s="4" t="s">
        <v>172</v>
      </c>
      <c r="G102">
        <v>1</v>
      </c>
      <c r="H102" s="7">
        <v>1.1494252873563218E-2</v>
      </c>
    </row>
    <row r="103" spans="6:8" x14ac:dyDescent="0.2">
      <c r="F103" s="5" t="s">
        <v>171</v>
      </c>
      <c r="G103">
        <v>1</v>
      </c>
      <c r="H103" s="7">
        <v>1.1494252873563218E-2</v>
      </c>
    </row>
    <row r="104" spans="6:8" x14ac:dyDescent="0.2">
      <c r="F104" s="4" t="s">
        <v>213</v>
      </c>
      <c r="G104">
        <v>1</v>
      </c>
      <c r="H104" s="7">
        <v>1.1494252873563218E-2</v>
      </c>
    </row>
    <row r="105" spans="6:8" x14ac:dyDescent="0.2">
      <c r="F105" s="5" t="s">
        <v>212</v>
      </c>
      <c r="G105">
        <v>1</v>
      </c>
      <c r="H105" s="7">
        <v>1.1494252873563218E-2</v>
      </c>
    </row>
    <row r="106" spans="6:8" x14ac:dyDescent="0.2">
      <c r="F106" s="4" t="s">
        <v>166</v>
      </c>
      <c r="G106">
        <v>1</v>
      </c>
      <c r="H106" s="7">
        <v>1.1494252873563218E-2</v>
      </c>
    </row>
    <row r="107" spans="6:8" x14ac:dyDescent="0.2">
      <c r="F107" s="5" t="s">
        <v>165</v>
      </c>
      <c r="G107">
        <v>1</v>
      </c>
      <c r="H107" s="7">
        <v>1.1494252873563218E-2</v>
      </c>
    </row>
    <row r="108" spans="6:8" x14ac:dyDescent="0.2">
      <c r="F108" s="4" t="s">
        <v>225</v>
      </c>
      <c r="G108">
        <v>1</v>
      </c>
      <c r="H108" s="7">
        <v>1.1494252873563218E-2</v>
      </c>
    </row>
    <row r="109" spans="6:8" x14ac:dyDescent="0.2">
      <c r="F109" s="5" t="s">
        <v>224</v>
      </c>
      <c r="G109">
        <v>1</v>
      </c>
      <c r="H109" s="7">
        <v>1.1494252873563218E-2</v>
      </c>
    </row>
    <row r="110" spans="6:8" x14ac:dyDescent="0.2">
      <c r="F110" s="4" t="s">
        <v>67</v>
      </c>
      <c r="G110">
        <v>1</v>
      </c>
      <c r="H110" s="7">
        <v>1.1494252873563218E-2</v>
      </c>
    </row>
    <row r="111" spans="6:8" x14ac:dyDescent="0.2">
      <c r="F111" s="5" t="s">
        <v>66</v>
      </c>
      <c r="G111">
        <v>1</v>
      </c>
      <c r="H111" s="7">
        <v>1.1494252873563218E-2</v>
      </c>
    </row>
    <row r="112" spans="6:8" x14ac:dyDescent="0.2">
      <c r="F112" s="4" t="s">
        <v>102</v>
      </c>
      <c r="G112">
        <v>1</v>
      </c>
      <c r="H112" s="7">
        <v>1.1494252873563218E-2</v>
      </c>
    </row>
    <row r="113" spans="6:8" x14ac:dyDescent="0.2">
      <c r="F113" s="5" t="s">
        <v>101</v>
      </c>
      <c r="G113">
        <v>1</v>
      </c>
      <c r="H113" s="7">
        <v>1.1494252873563218E-2</v>
      </c>
    </row>
    <row r="114" spans="6:8" x14ac:dyDescent="0.2">
      <c r="F114" s="4" t="s">
        <v>157</v>
      </c>
      <c r="G114">
        <v>1</v>
      </c>
      <c r="H114" s="7">
        <v>1.1494252873563218E-2</v>
      </c>
    </row>
    <row r="115" spans="6:8" x14ac:dyDescent="0.2">
      <c r="F115" s="5" t="s">
        <v>156</v>
      </c>
      <c r="G115">
        <v>1</v>
      </c>
      <c r="H115" s="7">
        <v>1.1494252873563218E-2</v>
      </c>
    </row>
    <row r="116" spans="6:8" x14ac:dyDescent="0.2">
      <c r="F116" s="4" t="s">
        <v>118</v>
      </c>
      <c r="G116">
        <v>1</v>
      </c>
      <c r="H116" s="7">
        <v>1.1494252873563218E-2</v>
      </c>
    </row>
    <row r="117" spans="6:8" x14ac:dyDescent="0.2">
      <c r="F117" s="5" t="s">
        <v>117</v>
      </c>
      <c r="G117">
        <v>1</v>
      </c>
      <c r="H117" s="7">
        <v>1.1494252873563218E-2</v>
      </c>
    </row>
    <row r="118" spans="6:8" x14ac:dyDescent="0.2">
      <c r="F118" s="4" t="s">
        <v>218</v>
      </c>
      <c r="G118">
        <v>1</v>
      </c>
      <c r="H118" s="7">
        <v>1.1494252873563218E-2</v>
      </c>
    </row>
    <row r="119" spans="6:8" x14ac:dyDescent="0.2">
      <c r="F119" s="5" t="s">
        <v>217</v>
      </c>
      <c r="G119">
        <v>1</v>
      </c>
      <c r="H119" s="7">
        <v>1.1494252873563218E-2</v>
      </c>
    </row>
    <row r="120" spans="6:8" x14ac:dyDescent="0.2">
      <c r="F120" s="4" t="s">
        <v>147</v>
      </c>
      <c r="G120">
        <v>1</v>
      </c>
      <c r="H120" s="7">
        <v>1.1494252873563218E-2</v>
      </c>
    </row>
    <row r="121" spans="6:8" x14ac:dyDescent="0.2">
      <c r="F121" s="5" t="s">
        <v>146</v>
      </c>
      <c r="G121">
        <v>1</v>
      </c>
      <c r="H121" s="7">
        <v>1.1494252873563218E-2</v>
      </c>
    </row>
    <row r="122" spans="6:8" x14ac:dyDescent="0.2">
      <c r="F122" s="4" t="s">
        <v>188</v>
      </c>
      <c r="G122">
        <v>1</v>
      </c>
      <c r="H122" s="7">
        <v>1.1494252873563218E-2</v>
      </c>
    </row>
    <row r="123" spans="6:8" x14ac:dyDescent="0.2">
      <c r="F123" s="5" t="s">
        <v>187</v>
      </c>
      <c r="G123">
        <v>1</v>
      </c>
      <c r="H123" s="7">
        <v>1.1494252873563218E-2</v>
      </c>
    </row>
    <row r="124" spans="6:8" x14ac:dyDescent="0.2">
      <c r="F124" s="4" t="s">
        <v>160</v>
      </c>
      <c r="G124">
        <v>1</v>
      </c>
      <c r="H124" s="7">
        <v>1.1494252873563218E-2</v>
      </c>
    </row>
    <row r="125" spans="6:8" x14ac:dyDescent="0.2">
      <c r="F125" s="5" t="s">
        <v>159</v>
      </c>
      <c r="G125">
        <v>1</v>
      </c>
      <c r="H125" s="7">
        <v>1.1494252873563218E-2</v>
      </c>
    </row>
    <row r="126" spans="6:8" x14ac:dyDescent="0.2">
      <c r="F126" s="4" t="s">
        <v>163</v>
      </c>
      <c r="G126">
        <v>1</v>
      </c>
      <c r="H126" s="7">
        <v>1.1494252873563218E-2</v>
      </c>
    </row>
    <row r="127" spans="6:8" x14ac:dyDescent="0.2">
      <c r="F127" s="5" t="s">
        <v>162</v>
      </c>
      <c r="G127">
        <v>1</v>
      </c>
      <c r="H127" s="7">
        <v>1.1494252873563218E-2</v>
      </c>
    </row>
    <row r="128" spans="6:8" x14ac:dyDescent="0.2">
      <c r="F128" s="4" t="s">
        <v>206</v>
      </c>
      <c r="G128">
        <v>1</v>
      </c>
      <c r="H128" s="7">
        <v>1.1494252873563218E-2</v>
      </c>
    </row>
    <row r="129" spans="6:8" x14ac:dyDescent="0.2">
      <c r="F129" s="5" t="s">
        <v>205</v>
      </c>
      <c r="G129">
        <v>1</v>
      </c>
      <c r="H129" s="7">
        <v>1.1494252873563218E-2</v>
      </c>
    </row>
    <row r="130" spans="6:8" x14ac:dyDescent="0.2">
      <c r="F130" s="4" t="s">
        <v>191</v>
      </c>
      <c r="G130">
        <v>1</v>
      </c>
      <c r="H130" s="7">
        <v>1.1494252873563218E-2</v>
      </c>
    </row>
    <row r="131" spans="6:8" x14ac:dyDescent="0.2">
      <c r="F131" s="5" t="s">
        <v>190</v>
      </c>
      <c r="G131">
        <v>1</v>
      </c>
      <c r="H131" s="7">
        <v>1.1494252873563218E-2</v>
      </c>
    </row>
    <row r="132" spans="6:8" x14ac:dyDescent="0.2">
      <c r="F132" s="4" t="s">
        <v>154</v>
      </c>
      <c r="G132">
        <v>1</v>
      </c>
      <c r="H132" s="7">
        <v>1.1494252873563218E-2</v>
      </c>
    </row>
    <row r="133" spans="6:8" x14ac:dyDescent="0.2">
      <c r="F133" s="5" t="s">
        <v>109</v>
      </c>
      <c r="G133">
        <v>1</v>
      </c>
      <c r="H133" s="7">
        <v>1.1494252873563218E-2</v>
      </c>
    </row>
    <row r="134" spans="6:8" x14ac:dyDescent="0.2">
      <c r="F134" s="4" t="s">
        <v>138</v>
      </c>
      <c r="G134">
        <v>1</v>
      </c>
      <c r="H134" s="7">
        <v>1.1494252873563218E-2</v>
      </c>
    </row>
    <row r="135" spans="6:8" x14ac:dyDescent="0.2">
      <c r="F135" s="5" t="s">
        <v>137</v>
      </c>
      <c r="G135">
        <v>1</v>
      </c>
      <c r="H135" s="7">
        <v>1.1494252873563218E-2</v>
      </c>
    </row>
    <row r="136" spans="6:8" x14ac:dyDescent="0.2">
      <c r="F136" s="4" t="s">
        <v>142</v>
      </c>
      <c r="G136">
        <v>1</v>
      </c>
      <c r="H136" s="7">
        <v>1.1494252873563218E-2</v>
      </c>
    </row>
    <row r="137" spans="6:8" x14ac:dyDescent="0.2">
      <c r="F137" s="5" t="s">
        <v>141</v>
      </c>
      <c r="G137">
        <v>1</v>
      </c>
      <c r="H137" s="7">
        <v>1.1494252873563218E-2</v>
      </c>
    </row>
    <row r="138" spans="6:8" x14ac:dyDescent="0.2">
      <c r="F138" s="4" t="s">
        <v>122</v>
      </c>
      <c r="G138">
        <v>1</v>
      </c>
      <c r="H138" s="7">
        <v>1.1494252873563218E-2</v>
      </c>
    </row>
    <row r="139" spans="6:8" x14ac:dyDescent="0.2">
      <c r="F139" s="5" t="s">
        <v>121</v>
      </c>
      <c r="G139">
        <v>1</v>
      </c>
      <c r="H139" s="7">
        <v>1.1494252873563218E-2</v>
      </c>
    </row>
    <row r="140" spans="6:8" x14ac:dyDescent="0.2">
      <c r="F140" s="4" t="s">
        <v>83</v>
      </c>
      <c r="G140">
        <v>1</v>
      </c>
      <c r="H140" s="7">
        <v>1.1494252873563218E-2</v>
      </c>
    </row>
    <row r="141" spans="6:8" x14ac:dyDescent="0.2">
      <c r="F141" s="5" t="s">
        <v>82</v>
      </c>
      <c r="G141">
        <v>1</v>
      </c>
      <c r="H141" s="7">
        <v>1.1494252873563218E-2</v>
      </c>
    </row>
    <row r="142" spans="6:8" x14ac:dyDescent="0.2">
      <c r="F142" s="4" t="s">
        <v>99</v>
      </c>
      <c r="G142">
        <v>1</v>
      </c>
      <c r="H142" s="7">
        <v>1.1494252873563218E-2</v>
      </c>
    </row>
    <row r="143" spans="6:8" x14ac:dyDescent="0.2">
      <c r="F143" s="5" t="s">
        <v>98</v>
      </c>
      <c r="G143">
        <v>1</v>
      </c>
      <c r="H143" s="7">
        <v>1.1494252873563218E-2</v>
      </c>
    </row>
    <row r="144" spans="6:8" x14ac:dyDescent="0.2">
      <c r="F144" s="4" t="s">
        <v>135</v>
      </c>
      <c r="G144">
        <v>1</v>
      </c>
      <c r="H144" s="7">
        <v>1.1494252873563218E-2</v>
      </c>
    </row>
    <row r="145" spans="2:8" x14ac:dyDescent="0.2">
      <c r="B145"/>
      <c r="C145"/>
      <c r="D145"/>
      <c r="F145" s="5" t="s">
        <v>134</v>
      </c>
      <c r="G145">
        <v>1</v>
      </c>
      <c r="H145" s="7">
        <v>1.1494252873563218E-2</v>
      </c>
    </row>
    <row r="146" spans="2:8" x14ac:dyDescent="0.2">
      <c r="B146"/>
      <c r="C146"/>
      <c r="D146"/>
      <c r="F146" s="4" t="s">
        <v>150</v>
      </c>
      <c r="G146">
        <v>1</v>
      </c>
      <c r="H146" s="7">
        <v>1.1494252873563218E-2</v>
      </c>
    </row>
    <row r="147" spans="2:8" x14ac:dyDescent="0.2">
      <c r="B147"/>
      <c r="C147"/>
      <c r="D147"/>
      <c r="F147" s="5" t="s">
        <v>149</v>
      </c>
      <c r="G147">
        <v>1</v>
      </c>
      <c r="H147" s="7">
        <v>1.1494252873563218E-2</v>
      </c>
    </row>
    <row r="148" spans="2:8" x14ac:dyDescent="0.2">
      <c r="B148"/>
      <c r="C148"/>
      <c r="D148"/>
      <c r="F148" s="4" t="s">
        <v>107</v>
      </c>
      <c r="G148">
        <v>1</v>
      </c>
      <c r="H148" s="7">
        <v>1.1494252873563218E-2</v>
      </c>
    </row>
    <row r="149" spans="2:8" x14ac:dyDescent="0.2">
      <c r="B149"/>
      <c r="C149"/>
      <c r="D149"/>
      <c r="F149" s="5" t="s">
        <v>106</v>
      </c>
      <c r="G149">
        <v>1</v>
      </c>
      <c r="H149" s="7">
        <v>1.1494252873563218E-2</v>
      </c>
    </row>
    <row r="150" spans="2:8" x14ac:dyDescent="0.2">
      <c r="B150"/>
      <c r="C150"/>
      <c r="D150"/>
      <c r="F150" s="4" t="s">
        <v>73</v>
      </c>
      <c r="G150">
        <v>1</v>
      </c>
      <c r="H150" s="7">
        <v>1.1494252873563218E-2</v>
      </c>
    </row>
    <row r="151" spans="2:8" x14ac:dyDescent="0.2">
      <c r="B151"/>
      <c r="C151"/>
      <c r="D151"/>
      <c r="F151" s="5" t="s">
        <v>20</v>
      </c>
      <c r="G151">
        <v>1</v>
      </c>
      <c r="H151" s="7">
        <v>1.1494252873563218E-2</v>
      </c>
    </row>
    <row r="152" spans="2:8" x14ac:dyDescent="0.2">
      <c r="B152"/>
      <c r="C152"/>
      <c r="D152"/>
      <c r="F152" s="4" t="s">
        <v>92</v>
      </c>
      <c r="G152">
        <v>1</v>
      </c>
      <c r="H152" s="7">
        <v>1.1494252873563218E-2</v>
      </c>
    </row>
    <row r="153" spans="2:8" x14ac:dyDescent="0.2">
      <c r="B153"/>
      <c r="C153"/>
      <c r="D153"/>
      <c r="F153" s="5" t="s">
        <v>91</v>
      </c>
      <c r="G153">
        <v>1</v>
      </c>
      <c r="H153" s="7">
        <v>1.1494252873563218E-2</v>
      </c>
    </row>
    <row r="154" spans="2:8" x14ac:dyDescent="0.2">
      <c r="B154"/>
      <c r="C154"/>
      <c r="D154"/>
      <c r="F154" s="4" t="s">
        <v>199</v>
      </c>
      <c r="G154">
        <v>1</v>
      </c>
      <c r="H154" s="7">
        <v>1.1494252873563218E-2</v>
      </c>
    </row>
    <row r="155" spans="2:8" x14ac:dyDescent="0.2">
      <c r="B155"/>
      <c r="C155"/>
      <c r="D155"/>
      <c r="F155" s="5" t="s">
        <v>198</v>
      </c>
      <c r="G155">
        <v>1</v>
      </c>
      <c r="H155" s="7">
        <v>1.1494252873563218E-2</v>
      </c>
    </row>
    <row r="156" spans="2:8" x14ac:dyDescent="0.2">
      <c r="F156" s="4" t="s">
        <v>209</v>
      </c>
      <c r="G156">
        <v>1</v>
      </c>
      <c r="H156" s="7">
        <v>1.1494252873563218E-2</v>
      </c>
    </row>
    <row r="157" spans="2:8" x14ac:dyDescent="0.2">
      <c r="F157" s="5" t="s">
        <v>208</v>
      </c>
      <c r="G157">
        <v>1</v>
      </c>
      <c r="H157" s="7">
        <v>1.1494252873563218E-2</v>
      </c>
    </row>
    <row r="158" spans="2:8" x14ac:dyDescent="0.2">
      <c r="F158" s="4" t="s">
        <v>234</v>
      </c>
      <c r="G158">
        <v>87</v>
      </c>
      <c r="H158" s="7">
        <v>1</v>
      </c>
    </row>
  </sheetData>
  <phoneticPr fontId="18" type="noConversion"/>
  <pageMargins left="0.7" right="0.7" top="0.75" bottom="0.75" header="0.3" footer="0.3"/>
  <pageSetup orientation="portrait" horizontalDpi="0" verticalDpi="0"/>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62249-6750-47FB-922B-441E2E89DDD7}">
  <dimension ref="B2:N269"/>
  <sheetViews>
    <sheetView showGridLines="0" topLeftCell="A90" workbookViewId="0">
      <selection activeCell="M116" sqref="B5:M116"/>
    </sheetView>
  </sheetViews>
  <sheetFormatPr baseColWidth="10" defaultColWidth="8.6640625" defaultRowHeight="15" x14ac:dyDescent="0.2"/>
  <cols>
    <col min="1" max="1" width="3.6640625" style="1" customWidth="1"/>
    <col min="2" max="2" width="19.33203125" style="1" bestFit="1" customWidth="1"/>
    <col min="3" max="3" width="11.6640625" style="1" bestFit="1" customWidth="1"/>
    <col min="4" max="4" width="8.6640625" style="1" bestFit="1" customWidth="1"/>
    <col min="5" max="5" width="8.6640625" style="1"/>
    <col min="6" max="6" width="17.33203125" style="1" bestFit="1" customWidth="1"/>
    <col min="7" max="7" width="11.6640625" style="1" bestFit="1" customWidth="1"/>
    <col min="8" max="8" width="12.6640625" style="1" bestFit="1" customWidth="1"/>
    <col min="9" max="9" width="8.6640625" style="1"/>
    <col min="10" max="10" width="17.5" style="1" bestFit="1" customWidth="1"/>
    <col min="11" max="11" width="11.6640625" style="1" bestFit="1" customWidth="1"/>
    <col min="12" max="12" width="13.6640625" style="1" bestFit="1" customWidth="1"/>
    <col min="13" max="13" width="11.6640625" style="1" bestFit="1" customWidth="1"/>
    <col min="14" max="14" width="12.6640625" style="1" bestFit="1" customWidth="1"/>
    <col min="15" max="16384" width="8.6640625" style="1"/>
  </cols>
  <sheetData>
    <row r="2" spans="2:14" x14ac:dyDescent="0.2">
      <c r="B2" s="2"/>
    </row>
    <row r="4" spans="2:14" x14ac:dyDescent="0.2">
      <c r="B4" s="2"/>
    </row>
    <row r="6" spans="2:14" ht="16" thickBot="1" x14ac:dyDescent="0.25">
      <c r="B6"/>
      <c r="C6"/>
      <c r="D6"/>
    </row>
    <row r="7" spans="2:14" x14ac:dyDescent="0.2">
      <c r="B7" s="3" t="s">
        <v>0</v>
      </c>
      <c r="C7" s="3" t="s">
        <v>2</v>
      </c>
      <c r="D7" s="3" t="s">
        <v>1</v>
      </c>
      <c r="F7" s="1" t="s">
        <v>0</v>
      </c>
      <c r="G7" s="1" t="s">
        <v>2</v>
      </c>
      <c r="H7" s="1" t="s">
        <v>1</v>
      </c>
      <c r="J7" s="9" t="s">
        <v>2</v>
      </c>
      <c r="K7" s="9"/>
      <c r="L7" s="9" t="s">
        <v>1</v>
      </c>
      <c r="M7" s="9"/>
    </row>
    <row r="8" spans="2:14" x14ac:dyDescent="0.2">
      <c r="B8" t="s">
        <v>89</v>
      </c>
      <c r="C8">
        <v>83</v>
      </c>
      <c r="D8">
        <v>180</v>
      </c>
      <c r="F8" s="1" t="s">
        <v>89</v>
      </c>
      <c r="G8" s="1">
        <v>83</v>
      </c>
      <c r="H8" s="1">
        <v>180</v>
      </c>
      <c r="J8"/>
      <c r="K8"/>
      <c r="L8"/>
      <c r="M8"/>
    </row>
    <row r="9" spans="2:14" x14ac:dyDescent="0.2">
      <c r="B9" t="s">
        <v>153</v>
      </c>
      <c r="C9">
        <v>50</v>
      </c>
      <c r="D9">
        <v>184</v>
      </c>
      <c r="F9" s="1" t="s">
        <v>153</v>
      </c>
      <c r="G9" s="1">
        <v>50</v>
      </c>
      <c r="H9" s="1">
        <v>184</v>
      </c>
      <c r="J9" t="s">
        <v>237</v>
      </c>
      <c r="K9">
        <v>97.311864406779648</v>
      </c>
      <c r="L9" t="s">
        <v>237</v>
      </c>
      <c r="M9">
        <v>174.01694915254237</v>
      </c>
    </row>
    <row r="10" spans="2:14" x14ac:dyDescent="0.2">
      <c r="B10" t="s">
        <v>48</v>
      </c>
      <c r="C10">
        <v>84</v>
      </c>
      <c r="D10">
        <v>188</v>
      </c>
      <c r="F10" s="1" t="s">
        <v>48</v>
      </c>
      <c r="G10" s="1">
        <v>84</v>
      </c>
      <c r="H10" s="1">
        <v>188</v>
      </c>
      <c r="J10" t="s">
        <v>238</v>
      </c>
      <c r="K10">
        <v>22.061443484751688</v>
      </c>
      <c r="L10" t="s">
        <v>238</v>
      </c>
      <c r="M10">
        <v>4.6254506170246827</v>
      </c>
    </row>
    <row r="11" spans="2:14" x14ac:dyDescent="0.2">
      <c r="B11" t="s">
        <v>132</v>
      </c>
      <c r="C11">
        <v>55</v>
      </c>
      <c r="D11">
        <v>178</v>
      </c>
      <c r="F11" s="1" t="s">
        <v>132</v>
      </c>
      <c r="G11" s="1">
        <v>55</v>
      </c>
      <c r="H11" s="1">
        <v>178</v>
      </c>
      <c r="J11" t="s">
        <v>239</v>
      </c>
      <c r="K11">
        <v>79</v>
      </c>
      <c r="L11" t="s">
        <v>239</v>
      </c>
      <c r="M11">
        <v>180</v>
      </c>
    </row>
    <row r="12" spans="2:14" x14ac:dyDescent="0.2">
      <c r="B12" t="s">
        <v>176</v>
      </c>
      <c r="C12">
        <v>50</v>
      </c>
      <c r="D12">
        <v>166</v>
      </c>
      <c r="F12" s="1" t="s">
        <v>176</v>
      </c>
      <c r="G12" s="1">
        <v>50</v>
      </c>
      <c r="H12" s="1">
        <v>166</v>
      </c>
      <c r="J12" t="s">
        <v>240</v>
      </c>
      <c r="K12">
        <v>80</v>
      </c>
      <c r="L12" t="s">
        <v>240</v>
      </c>
      <c r="M12">
        <v>188</v>
      </c>
    </row>
    <row r="13" spans="2:14" x14ac:dyDescent="0.2">
      <c r="B13" t="s">
        <v>139</v>
      </c>
      <c r="C13">
        <v>65</v>
      </c>
      <c r="D13">
        <v>163</v>
      </c>
      <c r="F13" s="1" t="s">
        <v>139</v>
      </c>
      <c r="G13" s="1">
        <v>65</v>
      </c>
      <c r="H13" s="1">
        <v>163</v>
      </c>
      <c r="J13" t="s">
        <v>241</v>
      </c>
      <c r="K13">
        <v>169.45716281474404</v>
      </c>
      <c r="L13" t="s">
        <v>241</v>
      </c>
      <c r="M13">
        <v>35.528760338935371</v>
      </c>
    </row>
    <row r="14" spans="2:14" x14ac:dyDescent="0.2">
      <c r="B14" t="s">
        <v>39</v>
      </c>
      <c r="C14">
        <v>75</v>
      </c>
      <c r="D14">
        <v>165</v>
      </c>
      <c r="F14" s="1" t="s">
        <v>39</v>
      </c>
      <c r="G14" s="1">
        <v>75</v>
      </c>
      <c r="H14" s="1">
        <v>165</v>
      </c>
      <c r="J14" t="s">
        <v>242</v>
      </c>
      <c r="K14">
        <v>28715.730029222672</v>
      </c>
      <c r="L14" t="s">
        <v>242</v>
      </c>
      <c r="M14">
        <v>1262.2928112215072</v>
      </c>
    </row>
    <row r="15" spans="2:14" x14ac:dyDescent="0.2">
      <c r="B15" t="s">
        <v>42</v>
      </c>
      <c r="C15">
        <v>84</v>
      </c>
      <c r="D15">
        <v>183</v>
      </c>
      <c r="F15" s="2" t="s">
        <v>42</v>
      </c>
      <c r="G15" s="1">
        <v>84</v>
      </c>
      <c r="H15" s="1">
        <v>183</v>
      </c>
      <c r="J15" t="s">
        <v>243</v>
      </c>
      <c r="K15">
        <v>55.418003164447825</v>
      </c>
      <c r="L15" t="s">
        <v>243</v>
      </c>
      <c r="M15">
        <v>2.1752792656387236</v>
      </c>
    </row>
    <row r="16" spans="2:14" x14ac:dyDescent="0.2">
      <c r="B16" t="s">
        <v>77</v>
      </c>
      <c r="C16">
        <v>78.2</v>
      </c>
      <c r="D16">
        <v>183</v>
      </c>
      <c r="E16"/>
      <c r="F16" t="s">
        <v>77</v>
      </c>
      <c r="G16">
        <v>78.2</v>
      </c>
      <c r="H16">
        <v>183</v>
      </c>
      <c r="J16" t="s">
        <v>244</v>
      </c>
      <c r="K16">
        <v>7.3365961236823365</v>
      </c>
      <c r="L16" t="s">
        <v>244</v>
      </c>
      <c r="M16">
        <v>-1.4132502426049005</v>
      </c>
      <c r="N16"/>
    </row>
    <row r="17" spans="2:14" x14ac:dyDescent="0.2">
      <c r="B17" t="s">
        <v>81</v>
      </c>
      <c r="C17">
        <v>113</v>
      </c>
      <c r="D17">
        <v>190</v>
      </c>
      <c r="E17"/>
      <c r="F17" t="s">
        <v>81</v>
      </c>
      <c r="G17">
        <v>113</v>
      </c>
      <c r="H17">
        <v>190</v>
      </c>
      <c r="J17" t="s">
        <v>245</v>
      </c>
      <c r="K17">
        <v>1343</v>
      </c>
      <c r="L17" t="s">
        <v>245</v>
      </c>
      <c r="M17">
        <v>168</v>
      </c>
      <c r="N17"/>
    </row>
    <row r="18" spans="2:14" x14ac:dyDescent="0.2">
      <c r="B18" t="s">
        <v>19</v>
      </c>
      <c r="C18">
        <v>75</v>
      </c>
      <c r="D18">
        <v>167</v>
      </c>
      <c r="E18"/>
      <c r="F18" t="s">
        <v>19</v>
      </c>
      <c r="G18">
        <v>75</v>
      </c>
      <c r="H18">
        <v>167</v>
      </c>
      <c r="J18" t="s">
        <v>246</v>
      </c>
      <c r="K18">
        <v>15</v>
      </c>
      <c r="L18" t="s">
        <v>246</v>
      </c>
      <c r="M18">
        <v>66</v>
      </c>
      <c r="N18"/>
    </row>
    <row r="19" spans="2:14" x14ac:dyDescent="0.2">
      <c r="B19" t="s">
        <v>52</v>
      </c>
      <c r="C19">
        <v>112</v>
      </c>
      <c r="D19">
        <v>228</v>
      </c>
      <c r="E19"/>
      <c r="F19" t="s">
        <v>52</v>
      </c>
      <c r="G19">
        <v>112</v>
      </c>
      <c r="H19">
        <v>228</v>
      </c>
      <c r="J19" t="s">
        <v>247</v>
      </c>
      <c r="K19">
        <v>1358</v>
      </c>
      <c r="L19" t="s">
        <v>247</v>
      </c>
      <c r="M19">
        <v>234</v>
      </c>
      <c r="N19"/>
    </row>
    <row r="20" spans="2:14" x14ac:dyDescent="0.2">
      <c r="B20" t="s">
        <v>125</v>
      </c>
      <c r="C20">
        <v>80</v>
      </c>
      <c r="D20">
        <v>175</v>
      </c>
      <c r="E20"/>
      <c r="F20" t="s">
        <v>125</v>
      </c>
      <c r="G20">
        <v>80</v>
      </c>
      <c r="H20">
        <v>175</v>
      </c>
      <c r="J20" t="s">
        <v>248</v>
      </c>
      <c r="K20">
        <v>5741.4</v>
      </c>
      <c r="L20" t="s">
        <v>248</v>
      </c>
      <c r="M20">
        <v>10267</v>
      </c>
      <c r="N20"/>
    </row>
    <row r="21" spans="2:14" ht="16" thickBot="1" x14ac:dyDescent="0.25">
      <c r="B21" t="s">
        <v>29</v>
      </c>
      <c r="C21">
        <v>136</v>
      </c>
      <c r="D21">
        <v>202</v>
      </c>
      <c r="E21"/>
      <c r="F21" t="s">
        <v>29</v>
      </c>
      <c r="G21">
        <v>136</v>
      </c>
      <c r="H21">
        <v>202</v>
      </c>
      <c r="J21" s="8" t="s">
        <v>249</v>
      </c>
      <c r="K21" s="8">
        <v>59</v>
      </c>
      <c r="L21" s="8" t="s">
        <v>249</v>
      </c>
      <c r="M21" s="8">
        <v>59</v>
      </c>
      <c r="N21"/>
    </row>
    <row r="22" spans="2:14" x14ac:dyDescent="0.2">
      <c r="B22" t="s">
        <v>189</v>
      </c>
      <c r="C22">
        <v>102</v>
      </c>
      <c r="D22">
        <v>198</v>
      </c>
      <c r="E22"/>
      <c r="F22" t="s">
        <v>189</v>
      </c>
      <c r="G22">
        <v>102</v>
      </c>
      <c r="H22">
        <v>198</v>
      </c>
      <c r="J22"/>
      <c r="L22"/>
      <c r="M22"/>
      <c r="N22"/>
    </row>
    <row r="23" spans="2:14" x14ac:dyDescent="0.2">
      <c r="B23" t="s">
        <v>178</v>
      </c>
      <c r="C23">
        <v>80</v>
      </c>
      <c r="D23">
        <v>193</v>
      </c>
      <c r="E23"/>
      <c r="F23" t="s">
        <v>178</v>
      </c>
      <c r="G23">
        <v>80</v>
      </c>
      <c r="H23">
        <v>193</v>
      </c>
      <c r="J23"/>
      <c r="L23"/>
      <c r="M23"/>
      <c r="N23"/>
    </row>
    <row r="24" spans="2:14" x14ac:dyDescent="0.2">
      <c r="B24" t="s">
        <v>133</v>
      </c>
      <c r="C24">
        <v>45</v>
      </c>
      <c r="D24">
        <v>94</v>
      </c>
      <c r="E24"/>
      <c r="F24" t="s">
        <v>133</v>
      </c>
      <c r="G24">
        <v>45</v>
      </c>
      <c r="H24">
        <v>94</v>
      </c>
      <c r="J24"/>
      <c r="L24"/>
      <c r="M24"/>
      <c r="N24"/>
    </row>
    <row r="25" spans="2:14" x14ac:dyDescent="0.2">
      <c r="B25" t="s">
        <v>58</v>
      </c>
      <c r="C25">
        <v>74</v>
      </c>
      <c r="D25">
        <v>173</v>
      </c>
      <c r="E25"/>
      <c r="F25" t="s">
        <v>58</v>
      </c>
      <c r="G25">
        <v>74</v>
      </c>
      <c r="H25">
        <v>173</v>
      </c>
      <c r="L25"/>
      <c r="M25"/>
      <c r="N25"/>
    </row>
    <row r="26" spans="2:14" x14ac:dyDescent="0.2">
      <c r="B26" t="s">
        <v>167</v>
      </c>
      <c r="C26">
        <v>85</v>
      </c>
      <c r="D26">
        <v>185</v>
      </c>
      <c r="E26"/>
      <c r="F26" t="s">
        <v>167</v>
      </c>
      <c r="G26">
        <v>85</v>
      </c>
      <c r="H26">
        <v>185</v>
      </c>
      <c r="L26"/>
      <c r="M26"/>
      <c r="N26"/>
    </row>
    <row r="27" spans="2:14" x14ac:dyDescent="0.2">
      <c r="B27" t="s">
        <v>214</v>
      </c>
      <c r="C27">
        <v>159</v>
      </c>
      <c r="D27">
        <v>216</v>
      </c>
      <c r="E27"/>
      <c r="F27" t="s">
        <v>214</v>
      </c>
      <c r="G27">
        <v>159</v>
      </c>
      <c r="H27">
        <v>216</v>
      </c>
      <c r="L27"/>
      <c r="M27"/>
      <c r="N27"/>
    </row>
    <row r="28" spans="2:14" x14ac:dyDescent="0.2">
      <c r="B28" t="s">
        <v>56</v>
      </c>
      <c r="C28">
        <v>80</v>
      </c>
      <c r="D28">
        <v>180</v>
      </c>
      <c r="E28"/>
      <c r="F28" t="s">
        <v>56</v>
      </c>
      <c r="G28">
        <v>80</v>
      </c>
      <c r="H28">
        <v>180</v>
      </c>
      <c r="L28"/>
      <c r="M28"/>
      <c r="N28"/>
    </row>
    <row r="29" spans="2:14" x14ac:dyDescent="0.2">
      <c r="B29" t="s">
        <v>79</v>
      </c>
      <c r="C29">
        <v>140</v>
      </c>
      <c r="D29">
        <v>200</v>
      </c>
      <c r="E29"/>
      <c r="F29" t="s">
        <v>79</v>
      </c>
      <c r="G29">
        <v>140</v>
      </c>
      <c r="H29">
        <v>200</v>
      </c>
      <c r="L29"/>
      <c r="M29"/>
      <c r="N29"/>
    </row>
    <row r="30" spans="2:14" x14ac:dyDescent="0.2">
      <c r="B30" t="s">
        <v>62</v>
      </c>
      <c r="C30">
        <v>1358</v>
      </c>
      <c r="D30">
        <v>175</v>
      </c>
      <c r="E30"/>
      <c r="F30" t="s">
        <v>62</v>
      </c>
      <c r="G30">
        <v>1358</v>
      </c>
      <c r="H30">
        <v>175</v>
      </c>
      <c r="L30"/>
      <c r="M30"/>
      <c r="N30"/>
    </row>
    <row r="31" spans="2:14" x14ac:dyDescent="0.2">
      <c r="B31" t="s">
        <v>182</v>
      </c>
      <c r="C31">
        <v>79</v>
      </c>
      <c r="D31">
        <v>183</v>
      </c>
      <c r="E31"/>
      <c r="F31" t="s">
        <v>182</v>
      </c>
      <c r="G31">
        <v>79</v>
      </c>
      <c r="H31">
        <v>183</v>
      </c>
      <c r="L31"/>
      <c r="M31"/>
      <c r="N31"/>
    </row>
    <row r="32" spans="2:14" x14ac:dyDescent="0.2">
      <c r="B32" t="s">
        <v>110</v>
      </c>
      <c r="C32">
        <v>66</v>
      </c>
      <c r="D32">
        <v>196</v>
      </c>
      <c r="E32"/>
      <c r="F32" t="s">
        <v>110</v>
      </c>
      <c r="G32">
        <v>66</v>
      </c>
      <c r="H32">
        <v>196</v>
      </c>
      <c r="L32"/>
      <c r="M32"/>
      <c r="N32"/>
    </row>
    <row r="33" spans="2:14" x14ac:dyDescent="0.2">
      <c r="B33" t="s">
        <v>70</v>
      </c>
      <c r="C33">
        <v>110</v>
      </c>
      <c r="D33">
        <v>180</v>
      </c>
      <c r="E33"/>
      <c r="F33" t="s">
        <v>70</v>
      </c>
      <c r="G33">
        <v>110</v>
      </c>
      <c r="H33">
        <v>180</v>
      </c>
      <c r="L33"/>
      <c r="M33"/>
      <c r="N33"/>
    </row>
    <row r="34" spans="2:14" x14ac:dyDescent="0.2">
      <c r="B34" t="s">
        <v>145</v>
      </c>
      <c r="C34">
        <v>82</v>
      </c>
      <c r="D34">
        <v>198</v>
      </c>
      <c r="F34" t="s">
        <v>145</v>
      </c>
      <c r="G34">
        <v>82</v>
      </c>
      <c r="H34">
        <v>198</v>
      </c>
      <c r="L34"/>
      <c r="M34"/>
      <c r="N34"/>
    </row>
    <row r="35" spans="2:14" x14ac:dyDescent="0.2">
      <c r="B35" t="s">
        <v>148</v>
      </c>
      <c r="C35">
        <v>87</v>
      </c>
      <c r="D35">
        <v>196</v>
      </c>
      <c r="F35" t="s">
        <v>148</v>
      </c>
      <c r="G35">
        <v>87</v>
      </c>
      <c r="H35">
        <v>196</v>
      </c>
      <c r="L35"/>
      <c r="M35"/>
      <c r="N35"/>
    </row>
    <row r="36" spans="2:14" x14ac:dyDescent="0.2">
      <c r="B36" t="s">
        <v>192</v>
      </c>
      <c r="C36">
        <v>88</v>
      </c>
      <c r="D36">
        <v>229</v>
      </c>
      <c r="F36" t="s">
        <v>192</v>
      </c>
      <c r="G36">
        <v>88</v>
      </c>
      <c r="H36">
        <v>229</v>
      </c>
      <c r="L36"/>
      <c r="M36"/>
      <c r="N36"/>
    </row>
    <row r="37" spans="2:14" x14ac:dyDescent="0.2">
      <c r="B37" t="s">
        <v>84</v>
      </c>
      <c r="C37">
        <v>79</v>
      </c>
      <c r="D37">
        <v>177</v>
      </c>
      <c r="F37" t="s">
        <v>84</v>
      </c>
      <c r="G37">
        <v>79</v>
      </c>
      <c r="H37">
        <v>177</v>
      </c>
      <c r="L37"/>
      <c r="M37"/>
      <c r="N37"/>
    </row>
    <row r="38" spans="2:14" x14ac:dyDescent="0.2">
      <c r="B38" t="s">
        <v>31</v>
      </c>
      <c r="C38">
        <v>49</v>
      </c>
      <c r="D38">
        <v>150</v>
      </c>
      <c r="F38" t="s">
        <v>31</v>
      </c>
      <c r="G38">
        <v>49</v>
      </c>
      <c r="H38">
        <v>150</v>
      </c>
      <c r="L38"/>
      <c r="M38"/>
      <c r="N38"/>
    </row>
    <row r="39" spans="2:14" x14ac:dyDescent="0.2">
      <c r="B39" t="s">
        <v>87</v>
      </c>
      <c r="C39">
        <v>79</v>
      </c>
      <c r="D39">
        <v>175</v>
      </c>
      <c r="F39" t="s">
        <v>87</v>
      </c>
      <c r="G39">
        <v>79</v>
      </c>
      <c r="H39">
        <v>175</v>
      </c>
      <c r="L39"/>
      <c r="M39"/>
      <c r="N39"/>
    </row>
    <row r="40" spans="2:14" x14ac:dyDescent="0.2">
      <c r="B40" t="s">
        <v>11</v>
      </c>
      <c r="C40">
        <v>77</v>
      </c>
      <c r="D40">
        <v>172</v>
      </c>
      <c r="F40" t="s">
        <v>11</v>
      </c>
      <c r="G40">
        <v>77</v>
      </c>
      <c r="H40">
        <v>172</v>
      </c>
      <c r="L40"/>
      <c r="M40"/>
      <c r="N40"/>
    </row>
    <row r="41" spans="2:14" x14ac:dyDescent="0.2">
      <c r="B41" t="s">
        <v>173</v>
      </c>
      <c r="C41">
        <v>56.2</v>
      </c>
      <c r="D41">
        <v>170</v>
      </c>
      <c r="F41" t="s">
        <v>173</v>
      </c>
      <c r="G41">
        <v>56.2</v>
      </c>
      <c r="H41">
        <v>170</v>
      </c>
      <c r="L41"/>
      <c r="M41"/>
      <c r="N41"/>
    </row>
    <row r="42" spans="2:14" x14ac:dyDescent="0.2">
      <c r="B42" t="s">
        <v>143</v>
      </c>
      <c r="C42">
        <v>84</v>
      </c>
      <c r="D42">
        <v>188</v>
      </c>
      <c r="F42" t="s">
        <v>143</v>
      </c>
      <c r="G42">
        <v>84</v>
      </c>
      <c r="H42">
        <v>188</v>
      </c>
      <c r="L42"/>
      <c r="M42"/>
      <c r="N42"/>
    </row>
    <row r="43" spans="2:14" x14ac:dyDescent="0.2">
      <c r="B43" t="s">
        <v>100</v>
      </c>
      <c r="C43">
        <v>68</v>
      </c>
      <c r="D43">
        <v>160</v>
      </c>
      <c r="F43" t="s">
        <v>100</v>
      </c>
      <c r="G43">
        <v>68</v>
      </c>
      <c r="H43">
        <v>160</v>
      </c>
      <c r="L43"/>
      <c r="M43"/>
      <c r="N43"/>
    </row>
    <row r="44" spans="2:14" x14ac:dyDescent="0.2">
      <c r="B44" t="s">
        <v>104</v>
      </c>
      <c r="C44">
        <v>90</v>
      </c>
      <c r="D44">
        <v>191</v>
      </c>
      <c r="F44" t="s">
        <v>104</v>
      </c>
      <c r="G44">
        <v>90</v>
      </c>
      <c r="H44">
        <v>191</v>
      </c>
      <c r="L44"/>
      <c r="M44"/>
      <c r="N44"/>
    </row>
    <row r="45" spans="2:14" x14ac:dyDescent="0.2">
      <c r="B45" t="s">
        <v>44</v>
      </c>
      <c r="C45">
        <v>77</v>
      </c>
      <c r="D45">
        <v>182</v>
      </c>
      <c r="F45" t="s">
        <v>44</v>
      </c>
      <c r="G45">
        <v>77</v>
      </c>
      <c r="H45">
        <v>182</v>
      </c>
      <c r="L45"/>
      <c r="M45"/>
      <c r="N45"/>
    </row>
    <row r="46" spans="2:14" x14ac:dyDescent="0.2">
      <c r="B46" t="s">
        <v>37</v>
      </c>
      <c r="C46">
        <v>120</v>
      </c>
      <c r="D46">
        <v>178</v>
      </c>
      <c r="F46" t="s">
        <v>37</v>
      </c>
      <c r="G46">
        <v>120</v>
      </c>
      <c r="H46">
        <v>178</v>
      </c>
      <c r="L46"/>
      <c r="M46"/>
      <c r="N46"/>
    </row>
    <row r="47" spans="2:14" x14ac:dyDescent="0.2">
      <c r="B47" t="s">
        <v>231</v>
      </c>
      <c r="C47">
        <v>45</v>
      </c>
      <c r="D47">
        <v>165</v>
      </c>
      <c r="F47" t="s">
        <v>231</v>
      </c>
      <c r="G47">
        <v>45</v>
      </c>
      <c r="H47">
        <v>165</v>
      </c>
      <c r="L47"/>
      <c r="M47"/>
      <c r="N47"/>
    </row>
    <row r="48" spans="2:14" x14ac:dyDescent="0.2">
      <c r="B48" t="s">
        <v>74</v>
      </c>
      <c r="C48">
        <v>75</v>
      </c>
      <c r="D48">
        <v>170</v>
      </c>
      <c r="F48" t="s">
        <v>74</v>
      </c>
      <c r="G48">
        <v>75</v>
      </c>
      <c r="H48">
        <v>170</v>
      </c>
      <c r="L48"/>
      <c r="M48"/>
      <c r="N48"/>
    </row>
    <row r="49" spans="2:14" x14ac:dyDescent="0.2">
      <c r="B49" t="s">
        <v>161</v>
      </c>
      <c r="C49">
        <v>80</v>
      </c>
      <c r="D49">
        <v>188</v>
      </c>
      <c r="F49" s="1" t="s">
        <v>161</v>
      </c>
      <c r="G49" s="1">
        <v>80</v>
      </c>
      <c r="H49" s="1">
        <v>188</v>
      </c>
      <c r="L49"/>
      <c r="M49"/>
      <c r="N49"/>
    </row>
    <row r="50" spans="2:14" x14ac:dyDescent="0.2">
      <c r="B50" t="s">
        <v>170</v>
      </c>
      <c r="C50">
        <v>80</v>
      </c>
      <c r="D50">
        <v>183</v>
      </c>
      <c r="F50" s="1" t="s">
        <v>170</v>
      </c>
      <c r="G50" s="1">
        <v>80</v>
      </c>
      <c r="H50" s="1">
        <v>183</v>
      </c>
      <c r="L50"/>
      <c r="M50"/>
      <c r="N50"/>
    </row>
    <row r="51" spans="2:14" x14ac:dyDescent="0.2">
      <c r="B51" t="s">
        <v>103</v>
      </c>
      <c r="C51">
        <v>89</v>
      </c>
      <c r="D51">
        <v>193</v>
      </c>
      <c r="F51" s="1" t="s">
        <v>103</v>
      </c>
      <c r="G51" s="1">
        <v>89</v>
      </c>
      <c r="H51" s="1">
        <v>193</v>
      </c>
      <c r="L51"/>
      <c r="M51"/>
      <c r="N51"/>
    </row>
    <row r="52" spans="2:14" x14ac:dyDescent="0.2">
      <c r="B52" t="s">
        <v>25</v>
      </c>
      <c r="C52">
        <v>32</v>
      </c>
      <c r="D52">
        <v>96</v>
      </c>
      <c r="F52" s="1" t="s">
        <v>25</v>
      </c>
      <c r="G52" s="1">
        <v>32</v>
      </c>
      <c r="H52" s="1">
        <v>96</v>
      </c>
      <c r="L52"/>
      <c r="M52"/>
      <c r="N52"/>
    </row>
    <row r="53" spans="2:14" x14ac:dyDescent="0.2">
      <c r="B53" t="s">
        <v>40</v>
      </c>
      <c r="C53">
        <v>32</v>
      </c>
      <c r="D53">
        <v>97</v>
      </c>
      <c r="F53" s="1" t="s">
        <v>40</v>
      </c>
      <c r="G53" s="1">
        <v>32</v>
      </c>
      <c r="H53" s="1">
        <v>97</v>
      </c>
      <c r="L53"/>
      <c r="M53"/>
      <c r="N53"/>
    </row>
    <row r="54" spans="2:14" x14ac:dyDescent="0.2">
      <c r="B54" t="s">
        <v>196</v>
      </c>
      <c r="C54">
        <v>15</v>
      </c>
      <c r="D54">
        <v>79</v>
      </c>
      <c r="F54" s="1" t="s">
        <v>196</v>
      </c>
      <c r="G54" s="1">
        <v>15</v>
      </c>
      <c r="H54" s="1">
        <v>79</v>
      </c>
      <c r="L54"/>
      <c r="M54"/>
      <c r="N54"/>
    </row>
    <row r="55" spans="2:14" x14ac:dyDescent="0.2">
      <c r="B55" t="s">
        <v>220</v>
      </c>
      <c r="C55">
        <v>79</v>
      </c>
      <c r="D55">
        <v>188</v>
      </c>
      <c r="F55" s="1" t="s">
        <v>220</v>
      </c>
      <c r="G55" s="1">
        <v>79</v>
      </c>
      <c r="H55" s="1">
        <v>188</v>
      </c>
      <c r="L55"/>
      <c r="M55"/>
      <c r="N55"/>
    </row>
    <row r="56" spans="2:14" x14ac:dyDescent="0.2">
      <c r="B56" t="s">
        <v>112</v>
      </c>
      <c r="C56">
        <v>82</v>
      </c>
      <c r="D56">
        <v>224</v>
      </c>
      <c r="F56" s="1" t="s">
        <v>112</v>
      </c>
      <c r="G56" s="1">
        <v>82</v>
      </c>
      <c r="H56" s="1">
        <v>224</v>
      </c>
      <c r="L56"/>
      <c r="M56"/>
      <c r="N56"/>
    </row>
    <row r="57" spans="2:14" x14ac:dyDescent="0.2">
      <c r="B57" t="s">
        <v>119</v>
      </c>
      <c r="C57">
        <v>40</v>
      </c>
      <c r="D57">
        <v>112</v>
      </c>
      <c r="F57" s="1" t="s">
        <v>119</v>
      </c>
      <c r="G57" s="1">
        <v>40</v>
      </c>
      <c r="H57" s="1">
        <v>112</v>
      </c>
      <c r="L57"/>
      <c r="M57"/>
      <c r="N57"/>
    </row>
    <row r="58" spans="2:14" x14ac:dyDescent="0.2">
      <c r="B58" t="s">
        <v>210</v>
      </c>
      <c r="C58">
        <v>57</v>
      </c>
      <c r="D58">
        <v>178</v>
      </c>
      <c r="F58" s="1" t="s">
        <v>210</v>
      </c>
      <c r="G58" s="1">
        <v>57</v>
      </c>
      <c r="H58" s="1">
        <v>178</v>
      </c>
      <c r="L58"/>
      <c r="M58"/>
      <c r="N58"/>
    </row>
    <row r="59" spans="2:14" x14ac:dyDescent="0.2">
      <c r="B59" t="s">
        <v>221</v>
      </c>
      <c r="C59">
        <v>48</v>
      </c>
      <c r="D59">
        <v>178</v>
      </c>
      <c r="F59" s="1" t="s">
        <v>221</v>
      </c>
      <c r="G59" s="1">
        <v>48</v>
      </c>
      <c r="H59" s="1">
        <v>178</v>
      </c>
      <c r="L59"/>
      <c r="M59"/>
      <c r="N59"/>
    </row>
    <row r="60" spans="2:14" x14ac:dyDescent="0.2">
      <c r="B60" t="s">
        <v>219</v>
      </c>
      <c r="C60">
        <v>136</v>
      </c>
      <c r="D60">
        <v>234</v>
      </c>
      <c r="F60" s="1" t="s">
        <v>219</v>
      </c>
      <c r="G60" s="1">
        <v>136</v>
      </c>
      <c r="H60" s="1">
        <v>234</v>
      </c>
      <c r="L60"/>
      <c r="M60"/>
      <c r="N60"/>
    </row>
    <row r="61" spans="2:14" x14ac:dyDescent="0.2">
      <c r="B61" t="s">
        <v>223</v>
      </c>
      <c r="C61">
        <v>80</v>
      </c>
      <c r="D61">
        <v>206</v>
      </c>
      <c r="F61" s="1" t="s">
        <v>223</v>
      </c>
      <c r="G61" s="1">
        <v>80</v>
      </c>
      <c r="H61" s="1">
        <v>206</v>
      </c>
      <c r="L61"/>
      <c r="M61"/>
      <c r="N61"/>
    </row>
    <row r="62" spans="2:14" x14ac:dyDescent="0.2">
      <c r="B62" t="s">
        <v>203</v>
      </c>
      <c r="C62">
        <v>48</v>
      </c>
      <c r="D62">
        <v>193</v>
      </c>
      <c r="F62" s="1" t="s">
        <v>203</v>
      </c>
      <c r="G62" s="1">
        <v>48</v>
      </c>
      <c r="H62" s="1">
        <v>193</v>
      </c>
      <c r="L62"/>
      <c r="M62"/>
      <c r="N62"/>
    </row>
    <row r="63" spans="2:14" x14ac:dyDescent="0.2">
      <c r="B63" t="s">
        <v>68</v>
      </c>
      <c r="C63">
        <v>77</v>
      </c>
      <c r="D63">
        <v>170</v>
      </c>
      <c r="F63" s="1" t="s">
        <v>68</v>
      </c>
      <c r="G63" s="1">
        <v>77</v>
      </c>
      <c r="H63" s="1">
        <v>170</v>
      </c>
      <c r="L63"/>
      <c r="M63"/>
      <c r="N63"/>
    </row>
    <row r="64" spans="2:14" x14ac:dyDescent="0.2">
      <c r="B64" t="s">
        <v>97</v>
      </c>
      <c r="C64">
        <v>20</v>
      </c>
      <c r="D64">
        <v>88</v>
      </c>
      <c r="F64" s="1" t="s">
        <v>97</v>
      </c>
      <c r="G64" s="1">
        <v>20</v>
      </c>
      <c r="H64" s="1">
        <v>88</v>
      </c>
      <c r="L64"/>
      <c r="M64"/>
      <c r="N64"/>
    </row>
    <row r="65" spans="2:14" x14ac:dyDescent="0.2">
      <c r="B65" t="s">
        <v>72</v>
      </c>
      <c r="C65">
        <v>17</v>
      </c>
      <c r="D65">
        <v>66</v>
      </c>
      <c r="F65" s="1" t="s">
        <v>72</v>
      </c>
      <c r="G65" s="1">
        <v>17</v>
      </c>
      <c r="H65" s="1">
        <v>66</v>
      </c>
      <c r="L65"/>
      <c r="M65"/>
      <c r="N65"/>
    </row>
    <row r="66" spans="2:14" x14ac:dyDescent="0.2">
      <c r="B66" t="s">
        <v>184</v>
      </c>
      <c r="C66">
        <v>55</v>
      </c>
      <c r="D66">
        <v>168</v>
      </c>
      <c r="F66" s="1" t="s">
        <v>184</v>
      </c>
      <c r="G66" s="1">
        <v>55</v>
      </c>
      <c r="H66" s="1">
        <v>168</v>
      </c>
      <c r="L66"/>
      <c r="M66"/>
      <c r="N66"/>
    </row>
    <row r="67" spans="2:14" x14ac:dyDescent="0.2">
      <c r="B67" t="s">
        <v>234</v>
      </c>
      <c r="C67"/>
      <c r="D67"/>
      <c r="F67" s="1" t="s">
        <v>234</v>
      </c>
    </row>
    <row r="68" spans="2:14" x14ac:dyDescent="0.2">
      <c r="B68"/>
      <c r="C68"/>
      <c r="D68"/>
    </row>
    <row r="69" spans="2:14" ht="16" thickBot="1" x14ac:dyDescent="0.25">
      <c r="B69"/>
      <c r="C69"/>
      <c r="D69"/>
    </row>
    <row r="70" spans="2:14" x14ac:dyDescent="0.2">
      <c r="B70" s="3" t="s">
        <v>0</v>
      </c>
      <c r="C70" s="3" t="s">
        <v>6</v>
      </c>
      <c r="D70"/>
      <c r="F70" s="1" t="s">
        <v>0</v>
      </c>
      <c r="G70" s="1" t="s">
        <v>6</v>
      </c>
      <c r="J70" s="10" t="s">
        <v>6</v>
      </c>
      <c r="K70" s="10"/>
    </row>
    <row r="71" spans="2:14" x14ac:dyDescent="0.2">
      <c r="B71" t="s">
        <v>89</v>
      </c>
      <c r="C71">
        <v>41</v>
      </c>
      <c r="D71"/>
      <c r="F71" s="1" t="s">
        <v>89</v>
      </c>
      <c r="G71" s="1">
        <v>41</v>
      </c>
      <c r="J71"/>
      <c r="K71"/>
    </row>
    <row r="72" spans="2:14" x14ac:dyDescent="0.2">
      <c r="B72" t="s">
        <v>48</v>
      </c>
      <c r="C72">
        <v>41.9</v>
      </c>
      <c r="D72"/>
      <c r="F72" s="1" t="s">
        <v>48</v>
      </c>
      <c r="G72" s="1">
        <v>41.9</v>
      </c>
      <c r="J72" t="s">
        <v>237</v>
      </c>
      <c r="K72">
        <v>87.56511627906977</v>
      </c>
    </row>
    <row r="73" spans="2:14" x14ac:dyDescent="0.2">
      <c r="B73" t="s">
        <v>132</v>
      </c>
      <c r="C73">
        <v>48</v>
      </c>
      <c r="D73"/>
      <c r="F73" s="1" t="s">
        <v>132</v>
      </c>
      <c r="G73" s="1">
        <v>48</v>
      </c>
      <c r="J73" t="s">
        <v>238</v>
      </c>
      <c r="K73">
        <v>23.590223326328573</v>
      </c>
    </row>
    <row r="74" spans="2:14" x14ac:dyDescent="0.2">
      <c r="B74" t="s">
        <v>180</v>
      </c>
      <c r="C74">
        <v>67</v>
      </c>
      <c r="D74"/>
      <c r="F74" s="1" t="s">
        <v>180</v>
      </c>
      <c r="G74" s="1">
        <v>67</v>
      </c>
      <c r="J74" t="s">
        <v>239</v>
      </c>
      <c r="K74">
        <v>52</v>
      </c>
    </row>
    <row r="75" spans="2:14" x14ac:dyDescent="0.2">
      <c r="B75" t="s">
        <v>176</v>
      </c>
      <c r="C75">
        <v>40</v>
      </c>
      <c r="D75"/>
      <c r="F75" s="1" t="s">
        <v>176</v>
      </c>
      <c r="G75" s="1">
        <v>40</v>
      </c>
      <c r="J75" t="s">
        <v>240</v>
      </c>
      <c r="K75">
        <v>41.9</v>
      </c>
    </row>
    <row r="76" spans="2:14" x14ac:dyDescent="0.2">
      <c r="B76" t="s">
        <v>39</v>
      </c>
      <c r="C76">
        <v>47</v>
      </c>
      <c r="D76"/>
      <c r="F76" s="1" t="s">
        <v>39</v>
      </c>
      <c r="G76" s="1">
        <v>47</v>
      </c>
      <c r="J76" t="s">
        <v>241</v>
      </c>
      <c r="K76">
        <v>154.69143923695466</v>
      </c>
    </row>
    <row r="77" spans="2:14" x14ac:dyDescent="0.2">
      <c r="B77" t="s">
        <v>42</v>
      </c>
      <c r="C77">
        <v>24</v>
      </c>
      <c r="D77"/>
      <c r="F77" s="1" t="s">
        <v>42</v>
      </c>
      <c r="G77" s="1">
        <v>24</v>
      </c>
      <c r="J77" t="s">
        <v>242</v>
      </c>
      <c r="K77">
        <v>23929.44137320044</v>
      </c>
    </row>
    <row r="78" spans="2:14" x14ac:dyDescent="0.2">
      <c r="B78" t="s">
        <v>77</v>
      </c>
      <c r="C78">
        <v>31.5</v>
      </c>
      <c r="D78"/>
      <c r="F78" s="1" t="s">
        <v>77</v>
      </c>
      <c r="G78" s="1">
        <v>31.5</v>
      </c>
      <c r="J78" t="s">
        <v>243</v>
      </c>
      <c r="K78">
        <v>20.590785802765129</v>
      </c>
    </row>
    <row r="79" spans="2:14" x14ac:dyDescent="0.2">
      <c r="B79" t="s">
        <v>81</v>
      </c>
      <c r="C79">
        <v>53</v>
      </c>
      <c r="D79"/>
      <c r="F79" s="1" t="s">
        <v>81</v>
      </c>
      <c r="G79" s="1">
        <v>53</v>
      </c>
      <c r="J79" t="s">
        <v>244</v>
      </c>
      <c r="K79">
        <v>4.4531192678037383</v>
      </c>
    </row>
    <row r="80" spans="2:14" x14ac:dyDescent="0.2">
      <c r="B80" t="s">
        <v>19</v>
      </c>
      <c r="C80">
        <v>112</v>
      </c>
      <c r="D80"/>
      <c r="F80" s="1" t="s">
        <v>19</v>
      </c>
      <c r="G80" s="1">
        <v>112</v>
      </c>
      <c r="J80" t="s">
        <v>245</v>
      </c>
      <c r="K80">
        <v>888</v>
      </c>
    </row>
    <row r="81" spans="2:11" x14ac:dyDescent="0.2">
      <c r="B81" t="s">
        <v>52</v>
      </c>
      <c r="C81">
        <v>200</v>
      </c>
      <c r="D81"/>
      <c r="F81" s="1" t="s">
        <v>52</v>
      </c>
      <c r="G81" s="1">
        <v>200</v>
      </c>
      <c r="J81" t="s">
        <v>246</v>
      </c>
      <c r="K81">
        <v>8</v>
      </c>
    </row>
    <row r="82" spans="2:11" x14ac:dyDescent="0.2">
      <c r="B82" t="s">
        <v>169</v>
      </c>
      <c r="C82">
        <v>82</v>
      </c>
      <c r="D82"/>
      <c r="F82" s="1" t="s">
        <v>169</v>
      </c>
      <c r="G82" s="1">
        <v>82</v>
      </c>
      <c r="J82" t="s">
        <v>247</v>
      </c>
      <c r="K82">
        <v>896</v>
      </c>
    </row>
    <row r="83" spans="2:11" x14ac:dyDescent="0.2">
      <c r="B83" t="s">
        <v>125</v>
      </c>
      <c r="C83">
        <v>54</v>
      </c>
      <c r="D83"/>
      <c r="F83" s="1" t="s">
        <v>125</v>
      </c>
      <c r="G83" s="1">
        <v>54</v>
      </c>
      <c r="J83" t="s">
        <v>248</v>
      </c>
      <c r="K83">
        <v>3765.3</v>
      </c>
    </row>
    <row r="84" spans="2:11" ht="16" thickBot="1" x14ac:dyDescent="0.25">
      <c r="B84" t="s">
        <v>29</v>
      </c>
      <c r="C84">
        <v>41.9</v>
      </c>
      <c r="D84"/>
      <c r="F84" s="1" t="s">
        <v>29</v>
      </c>
      <c r="G84" s="1">
        <v>41.9</v>
      </c>
      <c r="J84" s="8" t="s">
        <v>249</v>
      </c>
      <c r="K84" s="8">
        <v>43</v>
      </c>
    </row>
    <row r="85" spans="2:11" x14ac:dyDescent="0.2">
      <c r="B85" t="s">
        <v>178</v>
      </c>
      <c r="C85">
        <v>102</v>
      </c>
      <c r="D85"/>
      <c r="F85" s="1" t="s">
        <v>178</v>
      </c>
      <c r="G85" s="1">
        <v>102</v>
      </c>
      <c r="J85"/>
      <c r="K85"/>
    </row>
    <row r="86" spans="2:11" x14ac:dyDescent="0.2">
      <c r="B86" t="s">
        <v>108</v>
      </c>
      <c r="C86">
        <v>91</v>
      </c>
      <c r="D86"/>
      <c r="F86" s="1" t="s">
        <v>108</v>
      </c>
      <c r="G86" s="1">
        <v>91</v>
      </c>
      <c r="J86"/>
      <c r="K86"/>
    </row>
    <row r="87" spans="2:11" x14ac:dyDescent="0.2">
      <c r="B87" t="s">
        <v>58</v>
      </c>
      <c r="C87">
        <v>44</v>
      </c>
      <c r="D87"/>
      <c r="F87" s="1" t="s">
        <v>58</v>
      </c>
      <c r="G87" s="1">
        <v>44</v>
      </c>
      <c r="J87"/>
      <c r="K87"/>
    </row>
    <row r="88" spans="2:11" x14ac:dyDescent="0.2">
      <c r="B88" t="s">
        <v>56</v>
      </c>
      <c r="C88">
        <v>29</v>
      </c>
      <c r="D88"/>
      <c r="F88" s="1" t="s">
        <v>56</v>
      </c>
      <c r="G88" s="1">
        <v>29</v>
      </c>
      <c r="J88"/>
      <c r="K88"/>
    </row>
    <row r="89" spans="2:11" x14ac:dyDescent="0.2">
      <c r="B89" t="s">
        <v>79</v>
      </c>
      <c r="C89">
        <v>15</v>
      </c>
      <c r="D89"/>
      <c r="F89" s="1" t="s">
        <v>79</v>
      </c>
      <c r="G89" s="1">
        <v>15</v>
      </c>
      <c r="J89"/>
      <c r="K89"/>
    </row>
    <row r="90" spans="2:11" x14ac:dyDescent="0.2">
      <c r="B90" t="s">
        <v>62</v>
      </c>
      <c r="C90">
        <v>600</v>
      </c>
      <c r="D90"/>
      <c r="F90" s="1" t="s">
        <v>62</v>
      </c>
      <c r="G90" s="1">
        <v>600</v>
      </c>
      <c r="J90"/>
      <c r="K90"/>
    </row>
    <row r="91" spans="2:11" x14ac:dyDescent="0.2">
      <c r="B91" t="s">
        <v>182</v>
      </c>
      <c r="C91">
        <v>66</v>
      </c>
      <c r="D91"/>
      <c r="F91" s="1" t="s">
        <v>182</v>
      </c>
      <c r="G91" s="1">
        <v>66</v>
      </c>
      <c r="J91"/>
      <c r="K91"/>
    </row>
    <row r="92" spans="2:11" x14ac:dyDescent="0.2">
      <c r="B92" t="s">
        <v>110</v>
      </c>
      <c r="C92">
        <v>52</v>
      </c>
      <c r="D92"/>
      <c r="F92" s="1" t="s">
        <v>110</v>
      </c>
      <c r="G92" s="1">
        <v>52</v>
      </c>
      <c r="J92"/>
      <c r="K92"/>
    </row>
    <row r="93" spans="2:11" x14ac:dyDescent="0.2">
      <c r="B93" t="s">
        <v>145</v>
      </c>
      <c r="C93">
        <v>92</v>
      </c>
      <c r="D93"/>
      <c r="F93" s="1" t="s">
        <v>145</v>
      </c>
      <c r="G93" s="1">
        <v>92</v>
      </c>
      <c r="J93"/>
      <c r="K93"/>
    </row>
    <row r="94" spans="2:11" x14ac:dyDescent="0.2">
      <c r="B94" t="s">
        <v>84</v>
      </c>
      <c r="C94">
        <v>31</v>
      </c>
      <c r="D94"/>
      <c r="F94" s="1" t="s">
        <v>84</v>
      </c>
      <c r="G94" s="1">
        <v>31</v>
      </c>
      <c r="J94"/>
      <c r="K94"/>
    </row>
    <row r="95" spans="2:11" x14ac:dyDescent="0.2">
      <c r="B95" t="s">
        <v>31</v>
      </c>
      <c r="C95">
        <v>19</v>
      </c>
      <c r="D95"/>
      <c r="F95" s="1" t="s">
        <v>31</v>
      </c>
      <c r="G95" s="1">
        <v>19</v>
      </c>
      <c r="J95"/>
      <c r="K95"/>
    </row>
    <row r="96" spans="2:11" x14ac:dyDescent="0.2">
      <c r="B96" t="s">
        <v>87</v>
      </c>
      <c r="C96">
        <v>37</v>
      </c>
      <c r="D96"/>
      <c r="F96" s="1" t="s">
        <v>87</v>
      </c>
      <c r="G96" s="1">
        <v>37</v>
      </c>
      <c r="J96"/>
      <c r="K96"/>
    </row>
    <row r="97" spans="2:11" x14ac:dyDescent="0.2">
      <c r="B97" t="s">
        <v>11</v>
      </c>
      <c r="C97">
        <v>19</v>
      </c>
      <c r="D97"/>
      <c r="F97" s="1" t="s">
        <v>11</v>
      </c>
      <c r="G97" s="1">
        <v>19</v>
      </c>
      <c r="J97"/>
      <c r="K97"/>
    </row>
    <row r="98" spans="2:11" x14ac:dyDescent="0.2">
      <c r="B98" t="s">
        <v>173</v>
      </c>
      <c r="C98">
        <v>58</v>
      </c>
      <c r="D98"/>
      <c r="F98" s="1" t="s">
        <v>173</v>
      </c>
      <c r="G98" s="1">
        <v>58</v>
      </c>
      <c r="J98"/>
      <c r="K98"/>
    </row>
    <row r="99" spans="2:11" x14ac:dyDescent="0.2">
      <c r="B99" t="s">
        <v>143</v>
      </c>
      <c r="C99">
        <v>72</v>
      </c>
      <c r="D99"/>
      <c r="F99" s="1" t="s">
        <v>143</v>
      </c>
      <c r="G99" s="1">
        <v>72</v>
      </c>
      <c r="J99"/>
      <c r="K99"/>
    </row>
    <row r="100" spans="2:11" x14ac:dyDescent="0.2">
      <c r="B100" t="s">
        <v>93</v>
      </c>
      <c r="C100">
        <v>48</v>
      </c>
      <c r="D100"/>
      <c r="F100" s="1" t="s">
        <v>93</v>
      </c>
      <c r="G100" s="1">
        <v>48</v>
      </c>
      <c r="J100"/>
      <c r="K100"/>
    </row>
    <row r="101" spans="2:11" x14ac:dyDescent="0.2">
      <c r="B101" t="s">
        <v>44</v>
      </c>
      <c r="C101">
        <v>57</v>
      </c>
      <c r="D101"/>
      <c r="F101" s="1" t="s">
        <v>44</v>
      </c>
      <c r="G101" s="1">
        <v>57</v>
      </c>
      <c r="J101"/>
      <c r="K101"/>
    </row>
    <row r="102" spans="2:11" x14ac:dyDescent="0.2">
      <c r="B102" t="s">
        <v>37</v>
      </c>
      <c r="C102">
        <v>52</v>
      </c>
      <c r="D102"/>
      <c r="F102" s="1" t="s">
        <v>37</v>
      </c>
      <c r="G102" s="1">
        <v>52</v>
      </c>
      <c r="J102"/>
      <c r="K102"/>
    </row>
    <row r="103" spans="2:11" x14ac:dyDescent="0.2">
      <c r="B103" t="s">
        <v>231</v>
      </c>
      <c r="C103">
        <v>46</v>
      </c>
      <c r="D103"/>
      <c r="F103" s="1" t="s">
        <v>231</v>
      </c>
      <c r="G103" s="1">
        <v>46</v>
      </c>
      <c r="J103"/>
      <c r="K103"/>
    </row>
    <row r="104" spans="2:11" x14ac:dyDescent="0.2">
      <c r="B104" t="s">
        <v>74</v>
      </c>
      <c r="C104">
        <v>82</v>
      </c>
      <c r="D104"/>
      <c r="F104" s="1" t="s">
        <v>74</v>
      </c>
      <c r="G104" s="1">
        <v>82</v>
      </c>
      <c r="J104"/>
      <c r="K104"/>
    </row>
    <row r="105" spans="2:11" x14ac:dyDescent="0.2">
      <c r="B105" t="s">
        <v>161</v>
      </c>
      <c r="C105">
        <v>22</v>
      </c>
      <c r="D105"/>
      <c r="F105" s="1" t="s">
        <v>161</v>
      </c>
      <c r="G105" s="1">
        <v>22</v>
      </c>
      <c r="J105"/>
      <c r="K105"/>
    </row>
    <row r="106" spans="2:11" x14ac:dyDescent="0.2">
      <c r="B106" t="s">
        <v>123</v>
      </c>
      <c r="C106">
        <v>62</v>
      </c>
      <c r="D106"/>
      <c r="F106" s="1" t="s">
        <v>123</v>
      </c>
      <c r="G106" s="1">
        <v>62</v>
      </c>
      <c r="J106"/>
      <c r="K106"/>
    </row>
    <row r="107" spans="2:11" x14ac:dyDescent="0.2">
      <c r="B107" t="s">
        <v>103</v>
      </c>
      <c r="C107">
        <v>92</v>
      </c>
      <c r="D107"/>
      <c r="F107" s="1" t="s">
        <v>103</v>
      </c>
      <c r="G107" s="1">
        <v>92</v>
      </c>
      <c r="J107"/>
      <c r="K107"/>
    </row>
    <row r="108" spans="2:11" x14ac:dyDescent="0.2">
      <c r="B108" t="s">
        <v>25</v>
      </c>
      <c r="C108">
        <v>33</v>
      </c>
      <c r="D108"/>
      <c r="F108" s="1" t="s">
        <v>25</v>
      </c>
      <c r="G108" s="1">
        <v>33</v>
      </c>
      <c r="J108"/>
      <c r="K108"/>
    </row>
    <row r="109" spans="2:11" x14ac:dyDescent="0.2">
      <c r="B109" t="s">
        <v>124</v>
      </c>
      <c r="C109">
        <v>72</v>
      </c>
      <c r="D109"/>
      <c r="F109" s="1" t="s">
        <v>124</v>
      </c>
      <c r="G109" s="1">
        <v>72</v>
      </c>
      <c r="J109"/>
      <c r="K109"/>
    </row>
    <row r="110" spans="2:11" x14ac:dyDescent="0.2">
      <c r="B110" t="s">
        <v>68</v>
      </c>
      <c r="C110">
        <v>21</v>
      </c>
      <c r="D110"/>
      <c r="F110" s="1" t="s">
        <v>68</v>
      </c>
      <c r="G110" s="1">
        <v>21</v>
      </c>
      <c r="J110"/>
      <c r="K110"/>
    </row>
    <row r="111" spans="2:11" x14ac:dyDescent="0.2">
      <c r="B111" t="s">
        <v>97</v>
      </c>
      <c r="C111">
        <v>8</v>
      </c>
      <c r="D111"/>
      <c r="F111" s="1" t="s">
        <v>97</v>
      </c>
      <c r="G111" s="1">
        <v>8</v>
      </c>
      <c r="J111"/>
      <c r="K111"/>
    </row>
    <row r="112" spans="2:11" x14ac:dyDescent="0.2">
      <c r="B112" t="s">
        <v>49</v>
      </c>
      <c r="C112">
        <v>64</v>
      </c>
      <c r="D112"/>
      <c r="F112" s="1" t="s">
        <v>49</v>
      </c>
      <c r="G112" s="1">
        <v>64</v>
      </c>
      <c r="J112"/>
      <c r="K112"/>
    </row>
    <row r="113" spans="2:11" x14ac:dyDescent="0.2">
      <c r="B113" t="s">
        <v>72</v>
      </c>
      <c r="C113">
        <v>896</v>
      </c>
      <c r="D113"/>
      <c r="F113" s="1" t="s">
        <v>72</v>
      </c>
      <c r="G113" s="1">
        <v>896</v>
      </c>
      <c r="J113"/>
      <c r="K113"/>
    </row>
    <row r="114" spans="2:11" x14ac:dyDescent="0.2">
      <c r="B114" t="s">
        <v>234</v>
      </c>
      <c r="C114"/>
      <c r="D114"/>
      <c r="F114" s="1" t="s">
        <v>234</v>
      </c>
      <c r="J114"/>
      <c r="K114"/>
    </row>
    <row r="115" spans="2:11" x14ac:dyDescent="0.2">
      <c r="B115"/>
      <c r="C115"/>
      <c r="D115"/>
      <c r="J115"/>
      <c r="K115"/>
    </row>
    <row r="116" spans="2:11" x14ac:dyDescent="0.2">
      <c r="B116"/>
      <c r="C116"/>
      <c r="D116"/>
      <c r="J116"/>
      <c r="K116"/>
    </row>
    <row r="117" spans="2:11" x14ac:dyDescent="0.2">
      <c r="B117"/>
      <c r="C117"/>
      <c r="D117"/>
      <c r="J117"/>
      <c r="K117"/>
    </row>
    <row r="118" spans="2:11" x14ac:dyDescent="0.2">
      <c r="B118"/>
      <c r="C118"/>
      <c r="D118"/>
      <c r="J118"/>
      <c r="K118"/>
    </row>
    <row r="119" spans="2:11" x14ac:dyDescent="0.2">
      <c r="B119"/>
      <c r="C119"/>
      <c r="D119"/>
      <c r="J119"/>
      <c r="K119"/>
    </row>
    <row r="120" spans="2:11" x14ac:dyDescent="0.2">
      <c r="B120"/>
      <c r="C120"/>
      <c r="D120"/>
      <c r="J120"/>
      <c r="K120"/>
    </row>
    <row r="121" spans="2:11" x14ac:dyDescent="0.2">
      <c r="B121"/>
      <c r="C121"/>
      <c r="D121"/>
      <c r="J121"/>
      <c r="K121"/>
    </row>
    <row r="122" spans="2:11" x14ac:dyDescent="0.2">
      <c r="B122"/>
      <c r="C122"/>
      <c r="D122"/>
      <c r="J122"/>
      <c r="K122"/>
    </row>
    <row r="123" spans="2:11" x14ac:dyDescent="0.2">
      <c r="B123"/>
      <c r="C123"/>
      <c r="D123"/>
      <c r="J123"/>
      <c r="K123"/>
    </row>
    <row r="124" spans="2:11" x14ac:dyDescent="0.2">
      <c r="B124"/>
      <c r="C124"/>
      <c r="D124"/>
      <c r="J124"/>
      <c r="K124"/>
    </row>
    <row r="125" spans="2:11" x14ac:dyDescent="0.2">
      <c r="B125"/>
      <c r="C125"/>
      <c r="D125"/>
      <c r="J125"/>
      <c r="K125"/>
    </row>
    <row r="126" spans="2:11" x14ac:dyDescent="0.2">
      <c r="B126"/>
      <c r="C126"/>
      <c r="D126"/>
      <c r="J126"/>
      <c r="K126"/>
    </row>
    <row r="127" spans="2:11" x14ac:dyDescent="0.2">
      <c r="B127"/>
      <c r="C127"/>
      <c r="D127"/>
      <c r="J127"/>
      <c r="K127"/>
    </row>
    <row r="128" spans="2:11" x14ac:dyDescent="0.2">
      <c r="B128"/>
      <c r="C128"/>
      <c r="D128"/>
      <c r="J128"/>
      <c r="K128"/>
    </row>
    <row r="129" spans="2:11" x14ac:dyDescent="0.2">
      <c r="B129"/>
      <c r="C129"/>
      <c r="D129"/>
      <c r="J129"/>
      <c r="K129"/>
    </row>
    <row r="130" spans="2:11" x14ac:dyDescent="0.2">
      <c r="B130"/>
      <c r="C130"/>
      <c r="D130"/>
      <c r="J130"/>
      <c r="K130"/>
    </row>
    <row r="131" spans="2:11" x14ac:dyDescent="0.2">
      <c r="B131"/>
      <c r="C131"/>
      <c r="D131"/>
      <c r="J131"/>
      <c r="K131"/>
    </row>
    <row r="132" spans="2:11" x14ac:dyDescent="0.2">
      <c r="B132"/>
      <c r="C132"/>
      <c r="D132"/>
      <c r="J132"/>
      <c r="K132"/>
    </row>
    <row r="133" spans="2:11" x14ac:dyDescent="0.2">
      <c r="B133"/>
      <c r="C133"/>
      <c r="D133"/>
      <c r="J133"/>
      <c r="K133"/>
    </row>
    <row r="134" spans="2:11" x14ac:dyDescent="0.2">
      <c r="B134"/>
      <c r="C134"/>
      <c r="D134"/>
      <c r="J134"/>
      <c r="K134"/>
    </row>
    <row r="135" spans="2:11" x14ac:dyDescent="0.2">
      <c r="B135"/>
      <c r="C135"/>
      <c r="D135"/>
      <c r="J135"/>
      <c r="K135"/>
    </row>
    <row r="136" spans="2:11" x14ac:dyDescent="0.2">
      <c r="B136"/>
      <c r="C136"/>
      <c r="D136"/>
      <c r="J136"/>
      <c r="K136"/>
    </row>
    <row r="137" spans="2:11" x14ac:dyDescent="0.2">
      <c r="B137"/>
      <c r="C137"/>
      <c r="D137"/>
      <c r="J137"/>
      <c r="K137"/>
    </row>
    <row r="138" spans="2:11" x14ac:dyDescent="0.2">
      <c r="B138"/>
      <c r="C138"/>
      <c r="D138"/>
      <c r="J138"/>
      <c r="K138"/>
    </row>
    <row r="139" spans="2:11" x14ac:dyDescent="0.2">
      <c r="B139"/>
      <c r="C139"/>
      <c r="D139"/>
      <c r="J139"/>
      <c r="K139"/>
    </row>
    <row r="140" spans="2:11" x14ac:dyDescent="0.2">
      <c r="B140"/>
      <c r="C140"/>
      <c r="D140"/>
      <c r="J140"/>
      <c r="K140"/>
    </row>
    <row r="141" spans="2:11" x14ac:dyDescent="0.2">
      <c r="B141"/>
      <c r="C141"/>
      <c r="D141"/>
      <c r="J141"/>
      <c r="K141"/>
    </row>
    <row r="142" spans="2:11" x14ac:dyDescent="0.2">
      <c r="B142"/>
      <c r="C142"/>
      <c r="D142"/>
      <c r="J142"/>
      <c r="K142"/>
    </row>
    <row r="143" spans="2:11" x14ac:dyDescent="0.2">
      <c r="B143"/>
      <c r="C143"/>
      <c r="D143"/>
      <c r="J143"/>
      <c r="K143"/>
    </row>
    <row r="144" spans="2:11" x14ac:dyDescent="0.2">
      <c r="B144"/>
      <c r="C144"/>
      <c r="D144"/>
      <c r="J144"/>
      <c r="K144"/>
    </row>
    <row r="145" spans="2:11" x14ac:dyDescent="0.2">
      <c r="B145"/>
      <c r="C145"/>
      <c r="D145"/>
      <c r="J145"/>
      <c r="K145"/>
    </row>
    <row r="146" spans="2:11" x14ac:dyDescent="0.2">
      <c r="B146"/>
      <c r="C146"/>
      <c r="D146"/>
      <c r="J146"/>
      <c r="K146"/>
    </row>
    <row r="147" spans="2:11" x14ac:dyDescent="0.2">
      <c r="B147"/>
      <c r="C147"/>
      <c r="D147"/>
      <c r="J147"/>
      <c r="K147"/>
    </row>
    <row r="148" spans="2:11" x14ac:dyDescent="0.2">
      <c r="B148"/>
      <c r="C148"/>
      <c r="D148"/>
      <c r="J148"/>
      <c r="K148"/>
    </row>
    <row r="149" spans="2:11" x14ac:dyDescent="0.2">
      <c r="B149"/>
      <c r="C149"/>
      <c r="D149"/>
      <c r="J149"/>
      <c r="K149"/>
    </row>
    <row r="150" spans="2:11" x14ac:dyDescent="0.2">
      <c r="B150"/>
      <c r="C150"/>
      <c r="D150"/>
      <c r="J150"/>
      <c r="K150"/>
    </row>
    <row r="151" spans="2:11" x14ac:dyDescent="0.2">
      <c r="B151"/>
      <c r="C151"/>
      <c r="D151"/>
      <c r="J151"/>
      <c r="K151"/>
    </row>
    <row r="152" spans="2:11" x14ac:dyDescent="0.2">
      <c r="B152"/>
      <c r="C152"/>
      <c r="D152"/>
      <c r="J152"/>
      <c r="K152"/>
    </row>
    <row r="153" spans="2:11" x14ac:dyDescent="0.2">
      <c r="B153"/>
      <c r="C153"/>
      <c r="D153"/>
      <c r="J153"/>
      <c r="K153"/>
    </row>
    <row r="154" spans="2:11" x14ac:dyDescent="0.2">
      <c r="B154"/>
      <c r="C154"/>
      <c r="D154"/>
      <c r="J154"/>
      <c r="K154"/>
    </row>
    <row r="155" spans="2:11" x14ac:dyDescent="0.2">
      <c r="B155"/>
      <c r="C155"/>
      <c r="D155"/>
      <c r="J155"/>
      <c r="K155"/>
    </row>
    <row r="156" spans="2:11" x14ac:dyDescent="0.2">
      <c r="B156"/>
      <c r="C156"/>
      <c r="D156"/>
      <c r="J156"/>
      <c r="K156"/>
    </row>
    <row r="157" spans="2:11" x14ac:dyDescent="0.2">
      <c r="B157"/>
      <c r="C157"/>
      <c r="D157"/>
      <c r="J157"/>
      <c r="K157"/>
    </row>
    <row r="158" spans="2:11" x14ac:dyDescent="0.2">
      <c r="B158"/>
      <c r="C158"/>
      <c r="D158"/>
      <c r="J158"/>
      <c r="K158"/>
    </row>
    <row r="159" spans="2:11" x14ac:dyDescent="0.2">
      <c r="B159"/>
      <c r="C159"/>
      <c r="D159"/>
      <c r="J159"/>
      <c r="K159"/>
    </row>
    <row r="160" spans="2:11" x14ac:dyDescent="0.2">
      <c r="B160"/>
      <c r="C160"/>
      <c r="D160"/>
      <c r="J160"/>
      <c r="K160"/>
    </row>
    <row r="161" spans="2:11" x14ac:dyDescent="0.2">
      <c r="B161"/>
      <c r="C161"/>
      <c r="D161"/>
      <c r="J161"/>
      <c r="K161"/>
    </row>
    <row r="162" spans="2:11" x14ac:dyDescent="0.2">
      <c r="B162"/>
      <c r="C162"/>
      <c r="D162"/>
      <c r="J162"/>
      <c r="K162"/>
    </row>
    <row r="163" spans="2:11" x14ac:dyDescent="0.2">
      <c r="B163"/>
      <c r="C163"/>
      <c r="D163"/>
      <c r="J163"/>
      <c r="K163"/>
    </row>
    <row r="164" spans="2:11" x14ac:dyDescent="0.2">
      <c r="B164"/>
      <c r="C164"/>
      <c r="D164"/>
      <c r="J164"/>
      <c r="K164"/>
    </row>
    <row r="165" spans="2:11" x14ac:dyDescent="0.2">
      <c r="B165"/>
      <c r="C165"/>
      <c r="D165"/>
      <c r="J165"/>
      <c r="K165"/>
    </row>
    <row r="166" spans="2:11" x14ac:dyDescent="0.2">
      <c r="B166"/>
      <c r="C166"/>
      <c r="D166"/>
      <c r="J166"/>
      <c r="K166"/>
    </row>
    <row r="167" spans="2:11" x14ac:dyDescent="0.2">
      <c r="B167"/>
      <c r="C167"/>
      <c r="D167"/>
      <c r="J167"/>
      <c r="K167"/>
    </row>
    <row r="168" spans="2:11" x14ac:dyDescent="0.2">
      <c r="B168"/>
      <c r="C168"/>
      <c r="D168"/>
      <c r="J168"/>
      <c r="K168"/>
    </row>
    <row r="169" spans="2:11" x14ac:dyDescent="0.2">
      <c r="B169"/>
      <c r="C169"/>
      <c r="D169"/>
      <c r="J169"/>
      <c r="K169"/>
    </row>
    <row r="170" spans="2:11" x14ac:dyDescent="0.2">
      <c r="B170"/>
      <c r="C170"/>
      <c r="D170"/>
      <c r="J170"/>
      <c r="K170"/>
    </row>
    <row r="171" spans="2:11" x14ac:dyDescent="0.2">
      <c r="B171"/>
      <c r="C171"/>
      <c r="D171"/>
      <c r="J171"/>
      <c r="K171"/>
    </row>
    <row r="172" spans="2:11" x14ac:dyDescent="0.2">
      <c r="B172"/>
      <c r="C172"/>
      <c r="D172"/>
      <c r="J172"/>
      <c r="K172"/>
    </row>
    <row r="173" spans="2:11" x14ac:dyDescent="0.2">
      <c r="B173"/>
      <c r="C173"/>
      <c r="D173"/>
      <c r="J173"/>
      <c r="K173"/>
    </row>
    <row r="174" spans="2:11" x14ac:dyDescent="0.2">
      <c r="B174"/>
      <c r="C174"/>
      <c r="D174"/>
      <c r="J174"/>
      <c r="K174"/>
    </row>
    <row r="175" spans="2:11" x14ac:dyDescent="0.2">
      <c r="B175"/>
      <c r="C175"/>
      <c r="D175"/>
      <c r="J175"/>
      <c r="K175"/>
    </row>
    <row r="176" spans="2:11" x14ac:dyDescent="0.2">
      <c r="B176"/>
      <c r="C176"/>
      <c r="D176"/>
      <c r="J176"/>
      <c r="K176"/>
    </row>
    <row r="177" spans="2:11" x14ac:dyDescent="0.2">
      <c r="B177"/>
      <c r="C177"/>
      <c r="D177"/>
      <c r="J177"/>
      <c r="K177"/>
    </row>
    <row r="178" spans="2:11" x14ac:dyDescent="0.2">
      <c r="B178"/>
      <c r="C178"/>
      <c r="D178"/>
      <c r="J178"/>
      <c r="K178"/>
    </row>
    <row r="179" spans="2:11" x14ac:dyDescent="0.2">
      <c r="B179"/>
      <c r="C179"/>
      <c r="D179"/>
      <c r="J179"/>
      <c r="K179"/>
    </row>
    <row r="180" spans="2:11" x14ac:dyDescent="0.2">
      <c r="B180"/>
      <c r="C180"/>
      <c r="D180"/>
      <c r="J180"/>
      <c r="K180"/>
    </row>
    <row r="181" spans="2:11" x14ac:dyDescent="0.2">
      <c r="B181"/>
      <c r="C181"/>
      <c r="D181"/>
      <c r="J181"/>
      <c r="K181"/>
    </row>
    <row r="182" spans="2:11" x14ac:dyDescent="0.2">
      <c r="B182"/>
      <c r="C182"/>
      <c r="D182"/>
      <c r="J182"/>
      <c r="K182"/>
    </row>
    <row r="183" spans="2:11" x14ac:dyDescent="0.2">
      <c r="B183"/>
      <c r="C183"/>
      <c r="D183"/>
      <c r="J183"/>
      <c r="K183"/>
    </row>
    <row r="184" spans="2:11" x14ac:dyDescent="0.2">
      <c r="B184"/>
      <c r="C184"/>
      <c r="D184"/>
      <c r="J184"/>
      <c r="K184"/>
    </row>
    <row r="185" spans="2:11" x14ac:dyDescent="0.2">
      <c r="B185"/>
      <c r="C185"/>
      <c r="D185"/>
      <c r="J185"/>
      <c r="K185"/>
    </row>
    <row r="186" spans="2:11" x14ac:dyDescent="0.2">
      <c r="B186"/>
      <c r="C186"/>
      <c r="D186"/>
      <c r="J186"/>
      <c r="K186"/>
    </row>
    <row r="187" spans="2:11" x14ac:dyDescent="0.2">
      <c r="B187"/>
      <c r="C187"/>
      <c r="D187"/>
      <c r="J187"/>
      <c r="K187"/>
    </row>
    <row r="188" spans="2:11" x14ac:dyDescent="0.2">
      <c r="B188"/>
      <c r="C188"/>
      <c r="D188"/>
      <c r="J188"/>
      <c r="K188"/>
    </row>
    <row r="189" spans="2:11" x14ac:dyDescent="0.2">
      <c r="B189"/>
      <c r="C189"/>
      <c r="D189"/>
      <c r="J189"/>
      <c r="K189"/>
    </row>
    <row r="190" spans="2:11" x14ac:dyDescent="0.2">
      <c r="B190"/>
      <c r="C190"/>
      <c r="D190"/>
      <c r="J190"/>
      <c r="K190"/>
    </row>
    <row r="191" spans="2:11" x14ac:dyDescent="0.2">
      <c r="B191"/>
      <c r="C191"/>
      <c r="D191"/>
      <c r="J191"/>
      <c r="K191"/>
    </row>
    <row r="192" spans="2:11" x14ac:dyDescent="0.2">
      <c r="B192"/>
      <c r="C192"/>
      <c r="D192"/>
      <c r="J192"/>
      <c r="K192"/>
    </row>
    <row r="193" spans="2:11" x14ac:dyDescent="0.2">
      <c r="B193"/>
      <c r="C193"/>
      <c r="D193"/>
      <c r="J193"/>
      <c r="K193"/>
    </row>
    <row r="194" spans="2:11" x14ac:dyDescent="0.2">
      <c r="B194"/>
      <c r="C194"/>
      <c r="D194"/>
      <c r="J194"/>
      <c r="K194"/>
    </row>
    <row r="195" spans="2:11" x14ac:dyDescent="0.2">
      <c r="B195"/>
      <c r="C195"/>
      <c r="D195"/>
      <c r="J195"/>
      <c r="K195"/>
    </row>
    <row r="196" spans="2:11" x14ac:dyDescent="0.2">
      <c r="B196"/>
      <c r="C196"/>
      <c r="D196"/>
      <c r="J196"/>
      <c r="K196"/>
    </row>
    <row r="197" spans="2:11" x14ac:dyDescent="0.2">
      <c r="B197"/>
      <c r="C197"/>
      <c r="D197"/>
      <c r="J197"/>
      <c r="K197"/>
    </row>
    <row r="198" spans="2:11" x14ac:dyDescent="0.2">
      <c r="B198"/>
      <c r="C198"/>
      <c r="D198"/>
      <c r="J198"/>
      <c r="K198"/>
    </row>
    <row r="199" spans="2:11" x14ac:dyDescent="0.2">
      <c r="B199"/>
      <c r="C199"/>
      <c r="D199"/>
      <c r="J199"/>
      <c r="K199"/>
    </row>
    <row r="200" spans="2:11" x14ac:dyDescent="0.2">
      <c r="B200"/>
      <c r="C200"/>
      <c r="D200"/>
      <c r="J200"/>
      <c r="K200"/>
    </row>
    <row r="201" spans="2:11" x14ac:dyDescent="0.2">
      <c r="B201"/>
      <c r="C201"/>
      <c r="D201"/>
      <c r="J201"/>
      <c r="K201"/>
    </row>
    <row r="202" spans="2:11" x14ac:dyDescent="0.2">
      <c r="B202"/>
      <c r="C202"/>
      <c r="D202"/>
      <c r="J202"/>
      <c r="K202"/>
    </row>
    <row r="203" spans="2:11" x14ac:dyDescent="0.2">
      <c r="B203"/>
      <c r="C203"/>
      <c r="D203"/>
    </row>
    <row r="204" spans="2:11" x14ac:dyDescent="0.2">
      <c r="B204"/>
      <c r="C204"/>
      <c r="D204"/>
    </row>
    <row r="205" spans="2:11" x14ac:dyDescent="0.2">
      <c r="B205"/>
      <c r="C205"/>
      <c r="D205"/>
    </row>
    <row r="206" spans="2:11" x14ac:dyDescent="0.2">
      <c r="B206"/>
      <c r="C206"/>
      <c r="D206"/>
    </row>
    <row r="207" spans="2:11" x14ac:dyDescent="0.2">
      <c r="B207"/>
      <c r="C207"/>
      <c r="D207"/>
    </row>
    <row r="208" spans="2:11" x14ac:dyDescent="0.2">
      <c r="B208"/>
      <c r="C208"/>
      <c r="D208"/>
    </row>
    <row r="209" spans="2:4" x14ac:dyDescent="0.2">
      <c r="B209"/>
      <c r="C209"/>
      <c r="D209"/>
    </row>
    <row r="210" spans="2:4" x14ac:dyDescent="0.2">
      <c r="B210"/>
      <c r="C210"/>
      <c r="D210"/>
    </row>
    <row r="211" spans="2:4" x14ac:dyDescent="0.2">
      <c r="B211"/>
      <c r="C211"/>
      <c r="D211"/>
    </row>
    <row r="212" spans="2:4" x14ac:dyDescent="0.2">
      <c r="B212"/>
      <c r="C212"/>
      <c r="D212"/>
    </row>
    <row r="213" spans="2:4" x14ac:dyDescent="0.2">
      <c r="B213"/>
      <c r="C213"/>
      <c r="D213"/>
    </row>
    <row r="214" spans="2:4" x14ac:dyDescent="0.2">
      <c r="B214"/>
      <c r="C214"/>
      <c r="D214"/>
    </row>
    <row r="215" spans="2:4" x14ac:dyDescent="0.2">
      <c r="B215"/>
      <c r="C215"/>
      <c r="D215"/>
    </row>
    <row r="216" spans="2:4" x14ac:dyDescent="0.2">
      <c r="B216"/>
      <c r="C216"/>
      <c r="D216"/>
    </row>
    <row r="217" spans="2:4" x14ac:dyDescent="0.2">
      <c r="B217"/>
      <c r="C217"/>
      <c r="D217"/>
    </row>
    <row r="218" spans="2:4" x14ac:dyDescent="0.2">
      <c r="B218"/>
      <c r="C218"/>
      <c r="D218"/>
    </row>
    <row r="219" spans="2:4" x14ac:dyDescent="0.2">
      <c r="B219"/>
      <c r="C219"/>
      <c r="D219"/>
    </row>
    <row r="220" spans="2:4" x14ac:dyDescent="0.2">
      <c r="B220"/>
      <c r="C220"/>
      <c r="D220"/>
    </row>
    <row r="221" spans="2:4" x14ac:dyDescent="0.2">
      <c r="B221"/>
      <c r="C221"/>
      <c r="D221"/>
    </row>
    <row r="222" spans="2:4" x14ac:dyDescent="0.2">
      <c r="B222"/>
      <c r="C222"/>
      <c r="D222"/>
    </row>
    <row r="223" spans="2:4" x14ac:dyDescent="0.2">
      <c r="B223"/>
      <c r="C223"/>
      <c r="D223"/>
    </row>
    <row r="224" spans="2:4" x14ac:dyDescent="0.2">
      <c r="B224"/>
      <c r="C224"/>
      <c r="D224"/>
    </row>
    <row r="225" spans="2:4" x14ac:dyDescent="0.2">
      <c r="B225"/>
      <c r="C225"/>
      <c r="D225"/>
    </row>
    <row r="226" spans="2:4" x14ac:dyDescent="0.2">
      <c r="B226"/>
      <c r="C226"/>
      <c r="D226"/>
    </row>
    <row r="227" spans="2:4" x14ac:dyDescent="0.2">
      <c r="B227"/>
      <c r="C227"/>
      <c r="D227"/>
    </row>
    <row r="228" spans="2:4" x14ac:dyDescent="0.2">
      <c r="B228"/>
      <c r="C228"/>
      <c r="D228"/>
    </row>
    <row r="229" spans="2:4" x14ac:dyDescent="0.2">
      <c r="B229"/>
      <c r="C229"/>
      <c r="D229"/>
    </row>
    <row r="230" spans="2:4" x14ac:dyDescent="0.2">
      <c r="B230"/>
      <c r="C230"/>
      <c r="D230"/>
    </row>
    <row r="231" spans="2:4" x14ac:dyDescent="0.2">
      <c r="B231"/>
      <c r="C231"/>
      <c r="D231"/>
    </row>
    <row r="232" spans="2:4" x14ac:dyDescent="0.2">
      <c r="B232"/>
      <c r="C232"/>
      <c r="D232"/>
    </row>
    <row r="233" spans="2:4" x14ac:dyDescent="0.2">
      <c r="B233"/>
      <c r="C233"/>
      <c r="D233"/>
    </row>
    <row r="234" spans="2:4" x14ac:dyDescent="0.2">
      <c r="B234"/>
      <c r="C234"/>
      <c r="D234"/>
    </row>
    <row r="235" spans="2:4" x14ac:dyDescent="0.2">
      <c r="B235"/>
      <c r="C235"/>
      <c r="D235"/>
    </row>
    <row r="236" spans="2:4" x14ac:dyDescent="0.2">
      <c r="B236"/>
      <c r="C236"/>
      <c r="D236"/>
    </row>
    <row r="237" spans="2:4" x14ac:dyDescent="0.2">
      <c r="B237"/>
      <c r="C237"/>
      <c r="D237"/>
    </row>
    <row r="238" spans="2:4" x14ac:dyDescent="0.2">
      <c r="B238"/>
      <c r="C238"/>
      <c r="D238"/>
    </row>
    <row r="239" spans="2:4" x14ac:dyDescent="0.2">
      <c r="B239"/>
      <c r="C239"/>
      <c r="D239"/>
    </row>
    <row r="240" spans="2:4" x14ac:dyDescent="0.2">
      <c r="B240"/>
      <c r="C240"/>
      <c r="D240"/>
    </row>
    <row r="241" spans="2:4" x14ac:dyDescent="0.2">
      <c r="B241"/>
      <c r="C241"/>
      <c r="D241"/>
    </row>
    <row r="242" spans="2:4" x14ac:dyDescent="0.2">
      <c r="B242"/>
      <c r="C242"/>
      <c r="D242"/>
    </row>
    <row r="243" spans="2:4" x14ac:dyDescent="0.2">
      <c r="B243"/>
      <c r="C243"/>
      <c r="D243"/>
    </row>
    <row r="244" spans="2:4" x14ac:dyDescent="0.2">
      <c r="B244"/>
      <c r="C244"/>
      <c r="D244"/>
    </row>
    <row r="245" spans="2:4" x14ac:dyDescent="0.2">
      <c r="B245"/>
      <c r="C245"/>
      <c r="D245"/>
    </row>
    <row r="246" spans="2:4" x14ac:dyDescent="0.2">
      <c r="B246"/>
      <c r="C246"/>
      <c r="D246"/>
    </row>
    <row r="247" spans="2:4" x14ac:dyDescent="0.2">
      <c r="B247"/>
      <c r="C247"/>
      <c r="D247"/>
    </row>
    <row r="248" spans="2:4" x14ac:dyDescent="0.2">
      <c r="B248"/>
      <c r="C248"/>
      <c r="D248"/>
    </row>
    <row r="249" spans="2:4" x14ac:dyDescent="0.2">
      <c r="B249"/>
      <c r="C249"/>
      <c r="D249"/>
    </row>
    <row r="250" spans="2:4" x14ac:dyDescent="0.2">
      <c r="B250"/>
      <c r="C250"/>
      <c r="D250"/>
    </row>
    <row r="251" spans="2:4" x14ac:dyDescent="0.2">
      <c r="B251"/>
      <c r="C251"/>
      <c r="D251"/>
    </row>
    <row r="252" spans="2:4" x14ac:dyDescent="0.2">
      <c r="B252"/>
      <c r="C252"/>
      <c r="D252"/>
    </row>
    <row r="253" spans="2:4" x14ac:dyDescent="0.2">
      <c r="B253"/>
      <c r="C253"/>
      <c r="D253"/>
    </row>
    <row r="254" spans="2:4" x14ac:dyDescent="0.2">
      <c r="B254"/>
      <c r="C254"/>
      <c r="D254"/>
    </row>
    <row r="255" spans="2:4" x14ac:dyDescent="0.2">
      <c r="B255"/>
      <c r="C255"/>
      <c r="D255"/>
    </row>
    <row r="256" spans="2:4" x14ac:dyDescent="0.2">
      <c r="B256"/>
      <c r="C256"/>
      <c r="D256"/>
    </row>
    <row r="257" spans="2:4" x14ac:dyDescent="0.2">
      <c r="B257"/>
      <c r="C257"/>
      <c r="D257"/>
    </row>
    <row r="258" spans="2:4" x14ac:dyDescent="0.2">
      <c r="B258"/>
      <c r="C258"/>
      <c r="D258"/>
    </row>
    <row r="259" spans="2:4" x14ac:dyDescent="0.2">
      <c r="B259"/>
      <c r="C259"/>
      <c r="D259"/>
    </row>
    <row r="260" spans="2:4" x14ac:dyDescent="0.2">
      <c r="B260"/>
      <c r="C260"/>
      <c r="D260"/>
    </row>
    <row r="261" spans="2:4" x14ac:dyDescent="0.2">
      <c r="B261"/>
      <c r="C261"/>
      <c r="D261"/>
    </row>
    <row r="262" spans="2:4" x14ac:dyDescent="0.2">
      <c r="B262"/>
      <c r="C262"/>
      <c r="D262"/>
    </row>
    <row r="263" spans="2:4" x14ac:dyDescent="0.2">
      <c r="B263"/>
      <c r="C263"/>
      <c r="D263"/>
    </row>
    <row r="264" spans="2:4" x14ac:dyDescent="0.2">
      <c r="B264"/>
      <c r="C264"/>
      <c r="D264"/>
    </row>
    <row r="265" spans="2:4" x14ac:dyDescent="0.2">
      <c r="B265"/>
      <c r="C265"/>
      <c r="D265"/>
    </row>
    <row r="266" spans="2:4" x14ac:dyDescent="0.2">
      <c r="B266"/>
      <c r="C266"/>
      <c r="D266"/>
    </row>
    <row r="267" spans="2:4" x14ac:dyDescent="0.2">
      <c r="B267"/>
      <c r="C267"/>
      <c r="D267"/>
    </row>
    <row r="268" spans="2:4" x14ac:dyDescent="0.2">
      <c r="B268"/>
      <c r="C268"/>
      <c r="D268"/>
    </row>
    <row r="269" spans="2:4" x14ac:dyDescent="0.2">
      <c r="B269"/>
      <c r="C269"/>
      <c r="D269"/>
    </row>
  </sheetData>
  <phoneticPr fontId="18"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7DE3F-9C8D-415E-8CBF-BD3475D4813E}">
  <dimension ref="B2:H267"/>
  <sheetViews>
    <sheetView showGridLines="0" workbookViewId="0">
      <selection activeCell="D72" sqref="D72"/>
    </sheetView>
  </sheetViews>
  <sheetFormatPr baseColWidth="10" defaultColWidth="8.6640625" defaultRowHeight="15" x14ac:dyDescent="0.2"/>
  <cols>
    <col min="1" max="1" width="3.6640625" style="1" customWidth="1"/>
    <col min="2" max="2" width="19.33203125" style="1" bestFit="1" customWidth="1"/>
    <col min="3" max="3" width="7.6640625" style="1" bestFit="1" customWidth="1"/>
    <col min="4" max="4" width="7.33203125" style="1" bestFit="1" customWidth="1"/>
    <col min="5" max="5" width="8.6640625" style="1"/>
    <col min="6" max="6" width="17.33203125" style="1" bestFit="1" customWidth="1"/>
    <col min="7" max="7" width="11.6640625" style="1" bestFit="1" customWidth="1"/>
    <col min="8" max="8" width="12.6640625" style="1" bestFit="1" customWidth="1"/>
    <col min="9" max="16384" width="8.6640625" style="1"/>
  </cols>
  <sheetData>
    <row r="2" spans="2:8" x14ac:dyDescent="0.2">
      <c r="B2" s="2"/>
    </row>
    <row r="4" spans="2:8" x14ac:dyDescent="0.2">
      <c r="B4" s="2"/>
    </row>
    <row r="5" spans="2:8" x14ac:dyDescent="0.2">
      <c r="B5" s="3" t="s">
        <v>0</v>
      </c>
      <c r="C5" s="3" t="s">
        <v>1</v>
      </c>
      <c r="D5" s="3" t="s">
        <v>2</v>
      </c>
      <c r="F5" s="1" t="s">
        <v>0</v>
      </c>
      <c r="G5" s="1" t="s">
        <v>1</v>
      </c>
      <c r="H5" s="1" t="s">
        <v>2</v>
      </c>
    </row>
    <row r="6" spans="2:8" x14ac:dyDescent="0.2">
      <c r="B6" t="s">
        <v>89</v>
      </c>
      <c r="C6">
        <v>180</v>
      </c>
      <c r="D6">
        <v>83</v>
      </c>
      <c r="F6" s="1" t="s">
        <v>89</v>
      </c>
      <c r="G6" s="1">
        <v>180</v>
      </c>
      <c r="H6" s="1">
        <v>83</v>
      </c>
    </row>
    <row r="7" spans="2:8" x14ac:dyDescent="0.2">
      <c r="B7" t="s">
        <v>153</v>
      </c>
      <c r="C7">
        <v>184</v>
      </c>
      <c r="D7">
        <v>50</v>
      </c>
      <c r="F7" s="1" t="s">
        <v>153</v>
      </c>
      <c r="G7" s="1">
        <v>184</v>
      </c>
      <c r="H7" s="1">
        <v>50</v>
      </c>
    </row>
    <row r="8" spans="2:8" x14ac:dyDescent="0.2">
      <c r="B8" t="s">
        <v>48</v>
      </c>
      <c r="C8">
        <v>188</v>
      </c>
      <c r="D8">
        <v>84</v>
      </c>
      <c r="F8" s="1" t="s">
        <v>48</v>
      </c>
      <c r="G8" s="1">
        <v>188</v>
      </c>
      <c r="H8" s="1">
        <v>84</v>
      </c>
    </row>
    <row r="9" spans="2:8" x14ac:dyDescent="0.2">
      <c r="B9" t="s">
        <v>132</v>
      </c>
      <c r="C9">
        <v>178</v>
      </c>
      <c r="D9">
        <v>55</v>
      </c>
      <c r="F9" s="1" t="s">
        <v>132</v>
      </c>
      <c r="G9" s="1">
        <v>178</v>
      </c>
      <c r="H9" s="1">
        <v>55</v>
      </c>
    </row>
    <row r="10" spans="2:8" x14ac:dyDescent="0.2">
      <c r="B10" t="s">
        <v>176</v>
      </c>
      <c r="C10">
        <v>166</v>
      </c>
      <c r="D10">
        <v>50</v>
      </c>
      <c r="F10" s="1" t="s">
        <v>176</v>
      </c>
      <c r="G10" s="1">
        <v>166</v>
      </c>
      <c r="H10" s="1">
        <v>50</v>
      </c>
    </row>
    <row r="11" spans="2:8" x14ac:dyDescent="0.2">
      <c r="B11" t="s">
        <v>139</v>
      </c>
      <c r="C11">
        <v>163</v>
      </c>
      <c r="D11">
        <v>65</v>
      </c>
      <c r="F11" s="1" t="s">
        <v>139</v>
      </c>
      <c r="G11" s="1">
        <v>163</v>
      </c>
      <c r="H11" s="1">
        <v>65</v>
      </c>
    </row>
    <row r="12" spans="2:8" x14ac:dyDescent="0.2">
      <c r="B12" t="s">
        <v>39</v>
      </c>
      <c r="C12">
        <v>165</v>
      </c>
      <c r="D12">
        <v>75</v>
      </c>
      <c r="F12" s="1" t="s">
        <v>39</v>
      </c>
      <c r="G12" s="1">
        <v>165</v>
      </c>
      <c r="H12" s="1">
        <v>75</v>
      </c>
    </row>
    <row r="13" spans="2:8" x14ac:dyDescent="0.2">
      <c r="B13" t="s">
        <v>42</v>
      </c>
      <c r="C13">
        <v>183</v>
      </c>
      <c r="D13">
        <v>84</v>
      </c>
      <c r="F13" s="1" t="s">
        <v>42</v>
      </c>
      <c r="G13" s="1">
        <v>183</v>
      </c>
      <c r="H13" s="1">
        <v>84</v>
      </c>
    </row>
    <row r="14" spans="2:8" x14ac:dyDescent="0.2">
      <c r="B14" t="s">
        <v>77</v>
      </c>
      <c r="C14">
        <v>183</v>
      </c>
      <c r="D14">
        <v>78.2</v>
      </c>
      <c r="F14" s="1" t="s">
        <v>77</v>
      </c>
      <c r="G14" s="1">
        <v>183</v>
      </c>
      <c r="H14" s="1">
        <v>78.2</v>
      </c>
    </row>
    <row r="15" spans="2:8" x14ac:dyDescent="0.2">
      <c r="B15" t="s">
        <v>81</v>
      </c>
      <c r="C15">
        <v>190</v>
      </c>
      <c r="D15">
        <v>113</v>
      </c>
      <c r="F15" s="2" t="s">
        <v>81</v>
      </c>
      <c r="G15" s="1">
        <v>190</v>
      </c>
      <c r="H15" s="1">
        <v>113</v>
      </c>
    </row>
    <row r="16" spans="2:8" x14ac:dyDescent="0.2">
      <c r="B16" t="s">
        <v>19</v>
      </c>
      <c r="C16">
        <v>167</v>
      </c>
      <c r="D16">
        <v>75</v>
      </c>
      <c r="E16"/>
      <c r="F16" t="s">
        <v>19</v>
      </c>
      <c r="G16">
        <v>167</v>
      </c>
      <c r="H16">
        <v>75</v>
      </c>
    </row>
    <row r="17" spans="2:8" x14ac:dyDescent="0.2">
      <c r="B17" t="s">
        <v>52</v>
      </c>
      <c r="C17">
        <v>228</v>
      </c>
      <c r="D17">
        <v>112</v>
      </c>
      <c r="E17"/>
      <c r="F17" t="s">
        <v>52</v>
      </c>
      <c r="G17">
        <v>228</v>
      </c>
      <c r="H17">
        <v>112</v>
      </c>
    </row>
    <row r="18" spans="2:8" x14ac:dyDescent="0.2">
      <c r="B18" t="s">
        <v>125</v>
      </c>
      <c r="C18">
        <v>175</v>
      </c>
      <c r="D18">
        <v>80</v>
      </c>
      <c r="E18"/>
      <c r="F18" t="s">
        <v>125</v>
      </c>
      <c r="G18">
        <v>175</v>
      </c>
      <c r="H18">
        <v>80</v>
      </c>
    </row>
    <row r="19" spans="2:8" x14ac:dyDescent="0.2">
      <c r="B19" t="s">
        <v>29</v>
      </c>
      <c r="C19">
        <v>202</v>
      </c>
      <c r="D19">
        <v>136</v>
      </c>
      <c r="E19"/>
      <c r="F19" t="s">
        <v>29</v>
      </c>
      <c r="G19">
        <v>202</v>
      </c>
      <c r="H19">
        <v>136</v>
      </c>
    </row>
    <row r="20" spans="2:8" x14ac:dyDescent="0.2">
      <c r="B20" t="s">
        <v>189</v>
      </c>
      <c r="C20">
        <v>198</v>
      </c>
      <c r="D20">
        <v>102</v>
      </c>
      <c r="E20"/>
      <c r="F20" t="s">
        <v>189</v>
      </c>
      <c r="G20">
        <v>198</v>
      </c>
      <c r="H20">
        <v>102</v>
      </c>
    </row>
    <row r="21" spans="2:8" x14ac:dyDescent="0.2">
      <c r="B21" t="s">
        <v>178</v>
      </c>
      <c r="C21">
        <v>193</v>
      </c>
      <c r="D21">
        <v>80</v>
      </c>
      <c r="E21"/>
      <c r="F21" t="s">
        <v>178</v>
      </c>
      <c r="G21">
        <v>193</v>
      </c>
      <c r="H21">
        <v>80</v>
      </c>
    </row>
    <row r="22" spans="2:8" x14ac:dyDescent="0.2">
      <c r="B22" t="s">
        <v>133</v>
      </c>
      <c r="C22">
        <v>94</v>
      </c>
      <c r="D22">
        <v>45</v>
      </c>
      <c r="E22"/>
      <c r="F22" t="s">
        <v>133</v>
      </c>
      <c r="G22">
        <v>94</v>
      </c>
      <c r="H22">
        <v>45</v>
      </c>
    </row>
    <row r="23" spans="2:8" x14ac:dyDescent="0.2">
      <c r="B23" t="s">
        <v>58</v>
      </c>
      <c r="C23">
        <v>173</v>
      </c>
      <c r="D23">
        <v>74</v>
      </c>
      <c r="E23"/>
      <c r="F23" t="s">
        <v>58</v>
      </c>
      <c r="G23">
        <v>173</v>
      </c>
      <c r="H23">
        <v>74</v>
      </c>
    </row>
    <row r="24" spans="2:8" x14ac:dyDescent="0.2">
      <c r="B24" t="s">
        <v>167</v>
      </c>
      <c r="C24">
        <v>185</v>
      </c>
      <c r="D24">
        <v>85</v>
      </c>
      <c r="E24"/>
      <c r="F24" t="s">
        <v>167</v>
      </c>
      <c r="G24">
        <v>185</v>
      </c>
      <c r="H24">
        <v>85</v>
      </c>
    </row>
    <row r="25" spans="2:8" x14ac:dyDescent="0.2">
      <c r="B25" t="s">
        <v>214</v>
      </c>
      <c r="C25">
        <v>216</v>
      </c>
      <c r="D25">
        <v>159</v>
      </c>
      <c r="E25"/>
      <c r="F25" t="s">
        <v>214</v>
      </c>
      <c r="G25">
        <v>216</v>
      </c>
      <c r="H25">
        <v>159</v>
      </c>
    </row>
    <row r="26" spans="2:8" x14ac:dyDescent="0.2">
      <c r="B26" t="s">
        <v>56</v>
      </c>
      <c r="C26">
        <v>180</v>
      </c>
      <c r="D26">
        <v>80</v>
      </c>
      <c r="E26"/>
      <c r="F26" t="s">
        <v>56</v>
      </c>
      <c r="G26">
        <v>180</v>
      </c>
      <c r="H26">
        <v>80</v>
      </c>
    </row>
    <row r="27" spans="2:8" x14ac:dyDescent="0.2">
      <c r="B27" t="s">
        <v>79</v>
      </c>
      <c r="C27">
        <v>200</v>
      </c>
      <c r="D27">
        <v>140</v>
      </c>
      <c r="E27"/>
      <c r="F27" t="s">
        <v>79</v>
      </c>
      <c r="G27">
        <v>200</v>
      </c>
      <c r="H27">
        <v>140</v>
      </c>
    </row>
    <row r="28" spans="2:8" x14ac:dyDescent="0.2">
      <c r="B28" t="s">
        <v>62</v>
      </c>
      <c r="C28">
        <v>175</v>
      </c>
      <c r="D28">
        <v>1358</v>
      </c>
      <c r="E28"/>
      <c r="F28" t="s">
        <v>62</v>
      </c>
      <c r="G28">
        <v>175</v>
      </c>
      <c r="H28">
        <v>1358</v>
      </c>
    </row>
    <row r="29" spans="2:8" x14ac:dyDescent="0.2">
      <c r="B29" t="s">
        <v>182</v>
      </c>
      <c r="C29">
        <v>183</v>
      </c>
      <c r="D29">
        <v>79</v>
      </c>
      <c r="E29"/>
      <c r="F29" t="s">
        <v>182</v>
      </c>
      <c r="G29">
        <v>183</v>
      </c>
      <c r="H29">
        <v>79</v>
      </c>
    </row>
    <row r="30" spans="2:8" x14ac:dyDescent="0.2">
      <c r="B30" t="s">
        <v>110</v>
      </c>
      <c r="C30">
        <v>196</v>
      </c>
      <c r="D30">
        <v>66</v>
      </c>
      <c r="E30"/>
      <c r="F30" t="s">
        <v>110</v>
      </c>
      <c r="G30">
        <v>196</v>
      </c>
      <c r="H30">
        <v>66</v>
      </c>
    </row>
    <row r="31" spans="2:8" x14ac:dyDescent="0.2">
      <c r="B31" t="s">
        <v>70</v>
      </c>
      <c r="C31">
        <v>180</v>
      </c>
      <c r="D31">
        <v>110</v>
      </c>
      <c r="E31"/>
      <c r="F31" t="s">
        <v>70</v>
      </c>
      <c r="G31">
        <v>180</v>
      </c>
      <c r="H31">
        <v>110</v>
      </c>
    </row>
    <row r="32" spans="2:8" x14ac:dyDescent="0.2">
      <c r="B32" t="s">
        <v>145</v>
      </c>
      <c r="C32">
        <v>198</v>
      </c>
      <c r="D32">
        <v>82</v>
      </c>
      <c r="E32"/>
      <c r="F32" t="s">
        <v>145</v>
      </c>
      <c r="G32">
        <v>198</v>
      </c>
      <c r="H32">
        <v>82</v>
      </c>
    </row>
    <row r="33" spans="2:8" x14ac:dyDescent="0.2">
      <c r="B33" t="s">
        <v>148</v>
      </c>
      <c r="C33">
        <v>196</v>
      </c>
      <c r="D33">
        <v>87</v>
      </c>
      <c r="E33"/>
      <c r="F33" t="s">
        <v>148</v>
      </c>
      <c r="G33">
        <v>196</v>
      </c>
      <c r="H33">
        <v>87</v>
      </c>
    </row>
    <row r="34" spans="2:8" x14ac:dyDescent="0.2">
      <c r="B34" t="s">
        <v>192</v>
      </c>
      <c r="C34">
        <v>229</v>
      </c>
      <c r="D34">
        <v>88</v>
      </c>
      <c r="F34" t="s">
        <v>192</v>
      </c>
      <c r="G34">
        <v>229</v>
      </c>
      <c r="H34">
        <v>88</v>
      </c>
    </row>
    <row r="35" spans="2:8" x14ac:dyDescent="0.2">
      <c r="B35" t="s">
        <v>84</v>
      </c>
      <c r="C35">
        <v>177</v>
      </c>
      <c r="D35">
        <v>79</v>
      </c>
      <c r="F35" t="s">
        <v>84</v>
      </c>
      <c r="G35">
        <v>177</v>
      </c>
      <c r="H35">
        <v>79</v>
      </c>
    </row>
    <row r="36" spans="2:8" x14ac:dyDescent="0.2">
      <c r="B36" t="s">
        <v>31</v>
      </c>
      <c r="C36">
        <v>150</v>
      </c>
      <c r="D36">
        <v>49</v>
      </c>
      <c r="F36" t="s">
        <v>31</v>
      </c>
      <c r="G36">
        <v>150</v>
      </c>
      <c r="H36">
        <v>49</v>
      </c>
    </row>
    <row r="37" spans="2:8" x14ac:dyDescent="0.2">
      <c r="B37" t="s">
        <v>87</v>
      </c>
      <c r="C37">
        <v>175</v>
      </c>
      <c r="D37">
        <v>79</v>
      </c>
      <c r="F37" t="s">
        <v>87</v>
      </c>
      <c r="G37">
        <v>175</v>
      </c>
      <c r="H37">
        <v>79</v>
      </c>
    </row>
    <row r="38" spans="2:8" x14ac:dyDescent="0.2">
      <c r="B38" t="s">
        <v>11</v>
      </c>
      <c r="C38">
        <v>172</v>
      </c>
      <c r="D38">
        <v>77</v>
      </c>
      <c r="F38" t="s">
        <v>11</v>
      </c>
      <c r="G38">
        <v>172</v>
      </c>
      <c r="H38">
        <v>77</v>
      </c>
    </row>
    <row r="39" spans="2:8" x14ac:dyDescent="0.2">
      <c r="B39" t="s">
        <v>173</v>
      </c>
      <c r="C39">
        <v>170</v>
      </c>
      <c r="D39">
        <v>56.2</v>
      </c>
      <c r="F39" t="s">
        <v>173</v>
      </c>
      <c r="G39">
        <v>170</v>
      </c>
      <c r="H39">
        <v>56.2</v>
      </c>
    </row>
    <row r="40" spans="2:8" x14ac:dyDescent="0.2">
      <c r="B40" t="s">
        <v>143</v>
      </c>
      <c r="C40">
        <v>188</v>
      </c>
      <c r="D40">
        <v>84</v>
      </c>
      <c r="F40" t="s">
        <v>143</v>
      </c>
      <c r="G40">
        <v>188</v>
      </c>
      <c r="H40">
        <v>84</v>
      </c>
    </row>
    <row r="41" spans="2:8" x14ac:dyDescent="0.2">
      <c r="B41" t="s">
        <v>100</v>
      </c>
      <c r="C41">
        <v>160</v>
      </c>
      <c r="D41">
        <v>68</v>
      </c>
      <c r="F41" t="s">
        <v>100</v>
      </c>
      <c r="G41">
        <v>160</v>
      </c>
      <c r="H41">
        <v>68</v>
      </c>
    </row>
    <row r="42" spans="2:8" x14ac:dyDescent="0.2">
      <c r="B42" t="s">
        <v>104</v>
      </c>
      <c r="C42">
        <v>191</v>
      </c>
      <c r="D42">
        <v>90</v>
      </c>
      <c r="F42" t="s">
        <v>104</v>
      </c>
      <c r="G42">
        <v>191</v>
      </c>
      <c r="H42">
        <v>90</v>
      </c>
    </row>
    <row r="43" spans="2:8" x14ac:dyDescent="0.2">
      <c r="B43" t="s">
        <v>44</v>
      </c>
      <c r="C43">
        <v>182</v>
      </c>
      <c r="D43">
        <v>77</v>
      </c>
      <c r="F43" t="s">
        <v>44</v>
      </c>
      <c r="G43">
        <v>182</v>
      </c>
      <c r="H43">
        <v>77</v>
      </c>
    </row>
    <row r="44" spans="2:8" x14ac:dyDescent="0.2">
      <c r="B44" t="s">
        <v>37</v>
      </c>
      <c r="C44">
        <v>178</v>
      </c>
      <c r="D44">
        <v>120</v>
      </c>
      <c r="F44" t="s">
        <v>37</v>
      </c>
      <c r="G44">
        <v>178</v>
      </c>
      <c r="H44">
        <v>120</v>
      </c>
    </row>
    <row r="45" spans="2:8" x14ac:dyDescent="0.2">
      <c r="B45" t="s">
        <v>231</v>
      </c>
      <c r="C45">
        <v>165</v>
      </c>
      <c r="D45">
        <v>45</v>
      </c>
      <c r="F45" t="s">
        <v>231</v>
      </c>
      <c r="G45">
        <v>165</v>
      </c>
      <c r="H45">
        <v>45</v>
      </c>
    </row>
    <row r="46" spans="2:8" x14ac:dyDescent="0.2">
      <c r="B46" t="s">
        <v>74</v>
      </c>
      <c r="C46">
        <v>170</v>
      </c>
      <c r="D46">
        <v>75</v>
      </c>
      <c r="F46" t="s">
        <v>74</v>
      </c>
      <c r="G46">
        <v>170</v>
      </c>
      <c r="H46">
        <v>75</v>
      </c>
    </row>
    <row r="47" spans="2:8" x14ac:dyDescent="0.2">
      <c r="B47" t="s">
        <v>161</v>
      </c>
      <c r="C47">
        <v>188</v>
      </c>
      <c r="D47">
        <v>80</v>
      </c>
      <c r="F47" t="s">
        <v>161</v>
      </c>
      <c r="G47">
        <v>188</v>
      </c>
      <c r="H47">
        <v>80</v>
      </c>
    </row>
    <row r="48" spans="2:8" x14ac:dyDescent="0.2">
      <c r="B48" t="s">
        <v>170</v>
      </c>
      <c r="C48">
        <v>183</v>
      </c>
      <c r="D48">
        <v>80</v>
      </c>
      <c r="F48" t="s">
        <v>170</v>
      </c>
      <c r="G48">
        <v>183</v>
      </c>
      <c r="H48">
        <v>80</v>
      </c>
    </row>
    <row r="49" spans="2:8" x14ac:dyDescent="0.2">
      <c r="B49" t="s">
        <v>103</v>
      </c>
      <c r="C49">
        <v>193</v>
      </c>
      <c r="D49">
        <v>89</v>
      </c>
      <c r="F49" s="1" t="s">
        <v>103</v>
      </c>
      <c r="G49" s="1">
        <v>193</v>
      </c>
      <c r="H49" s="1">
        <v>89</v>
      </c>
    </row>
    <row r="50" spans="2:8" x14ac:dyDescent="0.2">
      <c r="B50" t="s">
        <v>25</v>
      </c>
      <c r="C50">
        <v>96</v>
      </c>
      <c r="D50">
        <v>32</v>
      </c>
      <c r="F50" s="1" t="s">
        <v>25</v>
      </c>
      <c r="G50" s="1">
        <v>96</v>
      </c>
      <c r="H50" s="1">
        <v>32</v>
      </c>
    </row>
    <row r="51" spans="2:8" x14ac:dyDescent="0.2">
      <c r="B51" t="s">
        <v>40</v>
      </c>
      <c r="C51">
        <v>97</v>
      </c>
      <c r="D51">
        <v>32</v>
      </c>
      <c r="F51" s="1" t="s">
        <v>40</v>
      </c>
      <c r="G51" s="1">
        <v>97</v>
      </c>
      <c r="H51" s="1">
        <v>32</v>
      </c>
    </row>
    <row r="52" spans="2:8" x14ac:dyDescent="0.2">
      <c r="B52" t="s">
        <v>196</v>
      </c>
      <c r="C52">
        <v>79</v>
      </c>
      <c r="D52">
        <v>15</v>
      </c>
      <c r="F52" s="1" t="s">
        <v>196</v>
      </c>
      <c r="G52" s="1">
        <v>79</v>
      </c>
      <c r="H52" s="1">
        <v>15</v>
      </c>
    </row>
    <row r="53" spans="2:8" x14ac:dyDescent="0.2">
      <c r="B53" t="s">
        <v>220</v>
      </c>
      <c r="C53">
        <v>188</v>
      </c>
      <c r="D53">
        <v>79</v>
      </c>
      <c r="F53" s="1" t="s">
        <v>220</v>
      </c>
      <c r="G53" s="1">
        <v>188</v>
      </c>
      <c r="H53" s="1">
        <v>79</v>
      </c>
    </row>
    <row r="54" spans="2:8" x14ac:dyDescent="0.2">
      <c r="B54" t="s">
        <v>112</v>
      </c>
      <c r="C54">
        <v>224</v>
      </c>
      <c r="D54">
        <v>82</v>
      </c>
      <c r="F54" s="1" t="s">
        <v>112</v>
      </c>
      <c r="G54" s="1">
        <v>224</v>
      </c>
      <c r="H54" s="1">
        <v>82</v>
      </c>
    </row>
    <row r="55" spans="2:8" x14ac:dyDescent="0.2">
      <c r="B55" t="s">
        <v>119</v>
      </c>
      <c r="C55">
        <v>112</v>
      </c>
      <c r="D55">
        <v>40</v>
      </c>
      <c r="F55" s="1" t="s">
        <v>119</v>
      </c>
      <c r="G55" s="1">
        <v>112</v>
      </c>
      <c r="H55" s="1">
        <v>40</v>
      </c>
    </row>
    <row r="56" spans="2:8" x14ac:dyDescent="0.2">
      <c r="B56" t="s">
        <v>210</v>
      </c>
      <c r="C56">
        <v>178</v>
      </c>
      <c r="D56">
        <v>57</v>
      </c>
      <c r="F56" s="1" t="s">
        <v>210</v>
      </c>
      <c r="G56" s="1">
        <v>178</v>
      </c>
      <c r="H56" s="1">
        <v>57</v>
      </c>
    </row>
    <row r="57" spans="2:8" x14ac:dyDescent="0.2">
      <c r="B57" t="s">
        <v>221</v>
      </c>
      <c r="C57">
        <v>178</v>
      </c>
      <c r="D57">
        <v>48</v>
      </c>
      <c r="F57" s="1" t="s">
        <v>221</v>
      </c>
      <c r="G57" s="1">
        <v>178</v>
      </c>
      <c r="H57" s="1">
        <v>48</v>
      </c>
    </row>
    <row r="58" spans="2:8" x14ac:dyDescent="0.2">
      <c r="B58" t="s">
        <v>219</v>
      </c>
      <c r="C58">
        <v>234</v>
      </c>
      <c r="D58">
        <v>136</v>
      </c>
      <c r="F58" s="1" t="s">
        <v>219</v>
      </c>
      <c r="G58" s="1">
        <v>234</v>
      </c>
      <c r="H58" s="1">
        <v>136</v>
      </c>
    </row>
    <row r="59" spans="2:8" x14ac:dyDescent="0.2">
      <c r="B59" t="s">
        <v>223</v>
      </c>
      <c r="C59">
        <v>206</v>
      </c>
      <c r="D59">
        <v>80</v>
      </c>
      <c r="F59" s="1" t="s">
        <v>223</v>
      </c>
      <c r="G59" s="1">
        <v>206</v>
      </c>
      <c r="H59" s="1">
        <v>80</v>
      </c>
    </row>
    <row r="60" spans="2:8" x14ac:dyDescent="0.2">
      <c r="B60" t="s">
        <v>203</v>
      </c>
      <c r="C60">
        <v>193</v>
      </c>
      <c r="D60">
        <v>48</v>
      </c>
      <c r="F60" s="1" t="s">
        <v>203</v>
      </c>
      <c r="G60" s="1">
        <v>193</v>
      </c>
      <c r="H60" s="1">
        <v>48</v>
      </c>
    </row>
    <row r="61" spans="2:8" x14ac:dyDescent="0.2">
      <c r="B61" t="s">
        <v>68</v>
      </c>
      <c r="C61">
        <v>170</v>
      </c>
      <c r="D61">
        <v>77</v>
      </c>
      <c r="F61" s="1" t="s">
        <v>68</v>
      </c>
      <c r="G61" s="1">
        <v>170</v>
      </c>
      <c r="H61" s="1">
        <v>77</v>
      </c>
    </row>
    <row r="62" spans="2:8" x14ac:dyDescent="0.2">
      <c r="B62" t="s">
        <v>97</v>
      </c>
      <c r="C62">
        <v>88</v>
      </c>
      <c r="D62">
        <v>20</v>
      </c>
      <c r="F62" s="1" t="s">
        <v>97</v>
      </c>
      <c r="G62" s="1">
        <v>88</v>
      </c>
      <c r="H62" s="1">
        <v>20</v>
      </c>
    </row>
    <row r="63" spans="2:8" x14ac:dyDescent="0.2">
      <c r="B63" t="s">
        <v>72</v>
      </c>
      <c r="C63">
        <v>66</v>
      </c>
      <c r="D63">
        <v>17</v>
      </c>
      <c r="F63" s="1" t="s">
        <v>72</v>
      </c>
      <c r="G63" s="1">
        <v>66</v>
      </c>
      <c r="H63" s="1">
        <v>17</v>
      </c>
    </row>
    <row r="64" spans="2:8" x14ac:dyDescent="0.2">
      <c r="B64" t="s">
        <v>184</v>
      </c>
      <c r="C64">
        <v>168</v>
      </c>
      <c r="D64">
        <v>55</v>
      </c>
      <c r="F64" s="1" t="s">
        <v>184</v>
      </c>
      <c r="G64" s="1">
        <v>168</v>
      </c>
      <c r="H64" s="1">
        <v>55</v>
      </c>
    </row>
    <row r="65" spans="2:4" x14ac:dyDescent="0.2">
      <c r="B65"/>
      <c r="C65"/>
      <c r="D65"/>
    </row>
    <row r="66" spans="2:4" x14ac:dyDescent="0.2">
      <c r="B66"/>
      <c r="C66"/>
      <c r="D66"/>
    </row>
    <row r="67" spans="2:4" x14ac:dyDescent="0.2">
      <c r="B67"/>
      <c r="C67"/>
      <c r="D67"/>
    </row>
    <row r="68" spans="2:4" x14ac:dyDescent="0.2">
      <c r="B68"/>
      <c r="C68"/>
      <c r="D68"/>
    </row>
    <row r="69" spans="2:4" x14ac:dyDescent="0.2">
      <c r="B69"/>
      <c r="C69"/>
      <c r="D69"/>
    </row>
    <row r="70" spans="2:4" x14ac:dyDescent="0.2">
      <c r="B70"/>
      <c r="C70"/>
      <c r="D70"/>
    </row>
    <row r="71" spans="2:4" x14ac:dyDescent="0.2">
      <c r="B71"/>
      <c r="C71"/>
      <c r="D71"/>
    </row>
    <row r="72" spans="2:4" x14ac:dyDescent="0.2">
      <c r="B72"/>
      <c r="C72"/>
      <c r="D72"/>
    </row>
    <row r="73" spans="2:4" x14ac:dyDescent="0.2">
      <c r="B73"/>
      <c r="C73"/>
      <c r="D73"/>
    </row>
    <row r="74" spans="2:4" x14ac:dyDescent="0.2">
      <c r="B74"/>
      <c r="C74"/>
      <c r="D74"/>
    </row>
    <row r="75" spans="2:4" x14ac:dyDescent="0.2">
      <c r="B75"/>
      <c r="C75"/>
      <c r="D75"/>
    </row>
    <row r="76" spans="2:4" x14ac:dyDescent="0.2">
      <c r="B76"/>
      <c r="C76"/>
      <c r="D76"/>
    </row>
    <row r="77" spans="2:4" x14ac:dyDescent="0.2">
      <c r="B77"/>
      <c r="C77"/>
      <c r="D77"/>
    </row>
    <row r="78" spans="2:4" x14ac:dyDescent="0.2">
      <c r="B78"/>
      <c r="C78"/>
      <c r="D78"/>
    </row>
    <row r="79" spans="2:4" x14ac:dyDescent="0.2">
      <c r="B79"/>
      <c r="C79"/>
      <c r="D79"/>
    </row>
    <row r="80" spans="2:4" x14ac:dyDescent="0.2">
      <c r="B80"/>
      <c r="C80"/>
      <c r="D80"/>
    </row>
    <row r="81" spans="2:4" x14ac:dyDescent="0.2">
      <c r="B81"/>
      <c r="C81"/>
      <c r="D81"/>
    </row>
    <row r="82" spans="2:4" x14ac:dyDescent="0.2">
      <c r="B82"/>
      <c r="C82"/>
      <c r="D82"/>
    </row>
    <row r="83" spans="2:4" x14ac:dyDescent="0.2">
      <c r="B83"/>
      <c r="C83"/>
      <c r="D83"/>
    </row>
    <row r="84" spans="2:4" x14ac:dyDescent="0.2">
      <c r="B84"/>
      <c r="C84"/>
      <c r="D84"/>
    </row>
    <row r="85" spans="2:4" x14ac:dyDescent="0.2">
      <c r="B85"/>
      <c r="C85"/>
      <c r="D85"/>
    </row>
    <row r="86" spans="2:4" x14ac:dyDescent="0.2">
      <c r="B86"/>
      <c r="C86"/>
      <c r="D86"/>
    </row>
    <row r="87" spans="2:4" x14ac:dyDescent="0.2">
      <c r="B87"/>
      <c r="C87"/>
      <c r="D87"/>
    </row>
    <row r="88" spans="2:4" x14ac:dyDescent="0.2">
      <c r="B88"/>
      <c r="C88"/>
      <c r="D88"/>
    </row>
    <row r="89" spans="2:4" x14ac:dyDescent="0.2">
      <c r="B89"/>
      <c r="C89"/>
      <c r="D89"/>
    </row>
    <row r="90" spans="2:4" x14ac:dyDescent="0.2">
      <c r="B90"/>
      <c r="C90"/>
      <c r="D90"/>
    </row>
    <row r="91" spans="2:4" x14ac:dyDescent="0.2">
      <c r="B91"/>
      <c r="C91"/>
      <c r="D91"/>
    </row>
    <row r="92" spans="2:4" x14ac:dyDescent="0.2">
      <c r="B92"/>
      <c r="C92"/>
      <c r="D92"/>
    </row>
    <row r="93" spans="2:4" x14ac:dyDescent="0.2">
      <c r="B93"/>
      <c r="C93"/>
      <c r="D93"/>
    </row>
    <row r="94" spans="2:4" x14ac:dyDescent="0.2">
      <c r="B94"/>
      <c r="C94"/>
      <c r="D94"/>
    </row>
    <row r="95" spans="2:4" x14ac:dyDescent="0.2">
      <c r="B95"/>
      <c r="C95"/>
      <c r="D95"/>
    </row>
    <row r="96" spans="2:4" x14ac:dyDescent="0.2">
      <c r="B96"/>
      <c r="C96"/>
      <c r="D96"/>
    </row>
    <row r="97" spans="2:4" x14ac:dyDescent="0.2">
      <c r="B97"/>
      <c r="C97"/>
      <c r="D97"/>
    </row>
    <row r="98" spans="2:4" x14ac:dyDescent="0.2">
      <c r="B98"/>
      <c r="C98"/>
      <c r="D98"/>
    </row>
    <row r="99" spans="2:4" x14ac:dyDescent="0.2">
      <c r="B99"/>
      <c r="C99"/>
      <c r="D99"/>
    </row>
    <row r="100" spans="2:4" x14ac:dyDescent="0.2">
      <c r="B100"/>
      <c r="C100"/>
      <c r="D100"/>
    </row>
    <row r="101" spans="2:4" x14ac:dyDescent="0.2">
      <c r="B101"/>
      <c r="C101"/>
      <c r="D101"/>
    </row>
    <row r="102" spans="2:4" x14ac:dyDescent="0.2">
      <c r="B102"/>
      <c r="C102"/>
      <c r="D102"/>
    </row>
    <row r="103" spans="2:4" x14ac:dyDescent="0.2">
      <c r="B103"/>
      <c r="C103"/>
      <c r="D103"/>
    </row>
    <row r="104" spans="2:4" x14ac:dyDescent="0.2">
      <c r="B104"/>
      <c r="C104"/>
      <c r="D104"/>
    </row>
    <row r="105" spans="2:4" x14ac:dyDescent="0.2">
      <c r="B105"/>
      <c r="C105"/>
      <c r="D105"/>
    </row>
    <row r="106" spans="2:4" x14ac:dyDescent="0.2">
      <c r="B106"/>
      <c r="C106"/>
      <c r="D106"/>
    </row>
    <row r="107" spans="2:4" x14ac:dyDescent="0.2">
      <c r="B107"/>
      <c r="C107"/>
      <c r="D107"/>
    </row>
    <row r="108" spans="2:4" x14ac:dyDescent="0.2">
      <c r="B108"/>
      <c r="C108"/>
      <c r="D108"/>
    </row>
    <row r="109" spans="2:4" x14ac:dyDescent="0.2">
      <c r="B109"/>
      <c r="C109"/>
      <c r="D109"/>
    </row>
    <row r="110" spans="2:4" x14ac:dyDescent="0.2">
      <c r="B110"/>
      <c r="C110"/>
      <c r="D110"/>
    </row>
    <row r="111" spans="2:4" x14ac:dyDescent="0.2">
      <c r="B111"/>
      <c r="C111"/>
      <c r="D111"/>
    </row>
    <row r="112" spans="2:4" x14ac:dyDescent="0.2">
      <c r="B112"/>
      <c r="C112"/>
      <c r="D112"/>
    </row>
    <row r="113" spans="2:4" x14ac:dyDescent="0.2">
      <c r="B113"/>
      <c r="C113"/>
      <c r="D113"/>
    </row>
    <row r="114" spans="2:4" x14ac:dyDescent="0.2">
      <c r="B114"/>
      <c r="C114"/>
      <c r="D114"/>
    </row>
    <row r="115" spans="2:4" x14ac:dyDescent="0.2">
      <c r="B115"/>
      <c r="C115"/>
      <c r="D115"/>
    </row>
    <row r="116" spans="2:4" x14ac:dyDescent="0.2">
      <c r="B116"/>
      <c r="C116"/>
      <c r="D116"/>
    </row>
    <row r="117" spans="2:4" x14ac:dyDescent="0.2">
      <c r="B117"/>
      <c r="C117"/>
      <c r="D117"/>
    </row>
    <row r="118" spans="2:4" x14ac:dyDescent="0.2">
      <c r="B118"/>
      <c r="C118"/>
      <c r="D118"/>
    </row>
    <row r="119" spans="2:4" x14ac:dyDescent="0.2">
      <c r="B119"/>
      <c r="C119"/>
      <c r="D119"/>
    </row>
    <row r="120" spans="2:4" x14ac:dyDescent="0.2">
      <c r="B120"/>
      <c r="C120"/>
      <c r="D120"/>
    </row>
    <row r="121" spans="2:4" x14ac:dyDescent="0.2">
      <c r="B121"/>
      <c r="C121"/>
      <c r="D121"/>
    </row>
    <row r="122" spans="2:4" x14ac:dyDescent="0.2">
      <c r="B122"/>
      <c r="C122"/>
      <c r="D122"/>
    </row>
    <row r="123" spans="2:4" x14ac:dyDescent="0.2">
      <c r="B123"/>
      <c r="C123"/>
      <c r="D123"/>
    </row>
    <row r="124" spans="2:4" x14ac:dyDescent="0.2">
      <c r="B124"/>
      <c r="C124"/>
      <c r="D124"/>
    </row>
    <row r="125" spans="2:4" x14ac:dyDescent="0.2">
      <c r="B125"/>
      <c r="C125"/>
      <c r="D125"/>
    </row>
    <row r="126" spans="2:4" x14ac:dyDescent="0.2">
      <c r="B126"/>
      <c r="C126"/>
      <c r="D126"/>
    </row>
    <row r="127" spans="2:4" x14ac:dyDescent="0.2">
      <c r="B127"/>
      <c r="C127"/>
      <c r="D127"/>
    </row>
    <row r="128" spans="2:4" x14ac:dyDescent="0.2">
      <c r="B128"/>
      <c r="C128"/>
      <c r="D128"/>
    </row>
    <row r="129" spans="2:4" x14ac:dyDescent="0.2">
      <c r="B129"/>
      <c r="C129"/>
      <c r="D129"/>
    </row>
    <row r="130" spans="2:4" x14ac:dyDescent="0.2">
      <c r="B130"/>
      <c r="C130"/>
      <c r="D130"/>
    </row>
    <row r="131" spans="2:4" x14ac:dyDescent="0.2">
      <c r="B131"/>
      <c r="C131"/>
      <c r="D131"/>
    </row>
    <row r="132" spans="2:4" x14ac:dyDescent="0.2">
      <c r="B132"/>
      <c r="C132"/>
      <c r="D132"/>
    </row>
    <row r="133" spans="2:4" x14ac:dyDescent="0.2">
      <c r="B133"/>
      <c r="C133"/>
      <c r="D133"/>
    </row>
    <row r="134" spans="2:4" x14ac:dyDescent="0.2">
      <c r="B134"/>
      <c r="C134"/>
      <c r="D134"/>
    </row>
    <row r="135" spans="2:4" x14ac:dyDescent="0.2">
      <c r="B135"/>
      <c r="C135"/>
      <c r="D135"/>
    </row>
    <row r="136" spans="2:4" x14ac:dyDescent="0.2">
      <c r="B136"/>
      <c r="C136"/>
      <c r="D136"/>
    </row>
    <row r="137" spans="2:4" x14ac:dyDescent="0.2">
      <c r="B137"/>
      <c r="C137"/>
      <c r="D137"/>
    </row>
    <row r="138" spans="2:4" x14ac:dyDescent="0.2">
      <c r="B138"/>
      <c r="C138"/>
      <c r="D138"/>
    </row>
    <row r="139" spans="2:4" x14ac:dyDescent="0.2">
      <c r="B139"/>
      <c r="C139"/>
      <c r="D139"/>
    </row>
    <row r="140" spans="2:4" x14ac:dyDescent="0.2">
      <c r="B140"/>
      <c r="C140"/>
      <c r="D140"/>
    </row>
    <row r="141" spans="2:4" x14ac:dyDescent="0.2">
      <c r="B141"/>
      <c r="C141"/>
      <c r="D141"/>
    </row>
    <row r="142" spans="2:4" x14ac:dyDescent="0.2">
      <c r="B142"/>
      <c r="C142"/>
      <c r="D142"/>
    </row>
    <row r="143" spans="2:4" x14ac:dyDescent="0.2">
      <c r="B143"/>
      <c r="C143"/>
      <c r="D143"/>
    </row>
    <row r="144" spans="2:4" x14ac:dyDescent="0.2">
      <c r="B144"/>
      <c r="C144"/>
      <c r="D144"/>
    </row>
    <row r="145" spans="2:4" x14ac:dyDescent="0.2">
      <c r="B145"/>
      <c r="C145"/>
      <c r="D145"/>
    </row>
    <row r="146" spans="2:4" x14ac:dyDescent="0.2">
      <c r="B146"/>
      <c r="C146"/>
      <c r="D146"/>
    </row>
    <row r="147" spans="2:4" x14ac:dyDescent="0.2">
      <c r="B147"/>
      <c r="C147"/>
      <c r="D147"/>
    </row>
    <row r="148" spans="2:4" x14ac:dyDescent="0.2">
      <c r="B148"/>
      <c r="C148"/>
      <c r="D148"/>
    </row>
    <row r="149" spans="2:4" x14ac:dyDescent="0.2">
      <c r="B149"/>
      <c r="C149"/>
      <c r="D149"/>
    </row>
    <row r="150" spans="2:4" x14ac:dyDescent="0.2">
      <c r="B150"/>
      <c r="C150"/>
      <c r="D150"/>
    </row>
    <row r="151" spans="2:4" x14ac:dyDescent="0.2">
      <c r="B151"/>
      <c r="C151"/>
      <c r="D151"/>
    </row>
    <row r="152" spans="2:4" x14ac:dyDescent="0.2">
      <c r="B152"/>
      <c r="C152"/>
      <c r="D152"/>
    </row>
    <row r="153" spans="2:4" x14ac:dyDescent="0.2">
      <c r="B153"/>
      <c r="C153"/>
      <c r="D153"/>
    </row>
    <row r="154" spans="2:4" x14ac:dyDescent="0.2">
      <c r="B154"/>
      <c r="C154"/>
      <c r="D154"/>
    </row>
    <row r="155" spans="2:4" x14ac:dyDescent="0.2">
      <c r="B155"/>
      <c r="C155"/>
      <c r="D155"/>
    </row>
    <row r="156" spans="2:4" x14ac:dyDescent="0.2">
      <c r="B156"/>
      <c r="C156"/>
      <c r="D156"/>
    </row>
    <row r="157" spans="2:4" x14ac:dyDescent="0.2">
      <c r="B157"/>
      <c r="C157"/>
      <c r="D157"/>
    </row>
    <row r="158" spans="2:4" x14ac:dyDescent="0.2">
      <c r="B158"/>
      <c r="C158"/>
      <c r="D158"/>
    </row>
    <row r="159" spans="2:4" x14ac:dyDescent="0.2">
      <c r="B159"/>
      <c r="C159"/>
      <c r="D159"/>
    </row>
    <row r="160" spans="2:4" x14ac:dyDescent="0.2">
      <c r="B160"/>
      <c r="C160"/>
      <c r="D160"/>
    </row>
    <row r="161" spans="2:4" x14ac:dyDescent="0.2">
      <c r="B161"/>
      <c r="C161"/>
      <c r="D161"/>
    </row>
    <row r="162" spans="2:4" x14ac:dyDescent="0.2">
      <c r="B162"/>
      <c r="C162"/>
      <c r="D162"/>
    </row>
    <row r="163" spans="2:4" x14ac:dyDescent="0.2">
      <c r="B163"/>
      <c r="C163"/>
      <c r="D163"/>
    </row>
    <row r="164" spans="2:4" x14ac:dyDescent="0.2">
      <c r="B164"/>
      <c r="C164"/>
      <c r="D164"/>
    </row>
    <row r="165" spans="2:4" x14ac:dyDescent="0.2">
      <c r="B165"/>
      <c r="C165"/>
      <c r="D165"/>
    </row>
    <row r="166" spans="2:4" x14ac:dyDescent="0.2">
      <c r="B166"/>
      <c r="C166"/>
      <c r="D166"/>
    </row>
    <row r="167" spans="2:4" x14ac:dyDescent="0.2">
      <c r="B167"/>
      <c r="C167"/>
      <c r="D167"/>
    </row>
    <row r="168" spans="2:4" x14ac:dyDescent="0.2">
      <c r="B168"/>
      <c r="C168"/>
      <c r="D168"/>
    </row>
    <row r="169" spans="2:4" x14ac:dyDescent="0.2">
      <c r="B169"/>
      <c r="C169"/>
      <c r="D169"/>
    </row>
    <row r="170" spans="2:4" x14ac:dyDescent="0.2">
      <c r="B170"/>
      <c r="C170"/>
      <c r="D170"/>
    </row>
    <row r="171" spans="2:4" x14ac:dyDescent="0.2">
      <c r="B171"/>
      <c r="C171"/>
      <c r="D171"/>
    </row>
    <row r="172" spans="2:4" x14ac:dyDescent="0.2">
      <c r="B172"/>
      <c r="C172"/>
      <c r="D172"/>
    </row>
    <row r="173" spans="2:4" x14ac:dyDescent="0.2">
      <c r="B173"/>
      <c r="C173"/>
      <c r="D173"/>
    </row>
    <row r="174" spans="2:4" x14ac:dyDescent="0.2">
      <c r="B174"/>
      <c r="C174"/>
      <c r="D174"/>
    </row>
    <row r="175" spans="2:4" x14ac:dyDescent="0.2">
      <c r="B175"/>
      <c r="C175"/>
      <c r="D175"/>
    </row>
    <row r="176" spans="2:4" x14ac:dyDescent="0.2">
      <c r="B176"/>
      <c r="C176"/>
      <c r="D176"/>
    </row>
    <row r="177" spans="2:4" x14ac:dyDescent="0.2">
      <c r="B177"/>
      <c r="C177"/>
      <c r="D177"/>
    </row>
    <row r="178" spans="2:4" x14ac:dyDescent="0.2">
      <c r="B178"/>
      <c r="C178"/>
      <c r="D178"/>
    </row>
    <row r="179" spans="2:4" x14ac:dyDescent="0.2">
      <c r="B179"/>
      <c r="C179"/>
      <c r="D179"/>
    </row>
    <row r="180" spans="2:4" x14ac:dyDescent="0.2">
      <c r="B180"/>
      <c r="C180"/>
      <c r="D180"/>
    </row>
    <row r="181" spans="2:4" x14ac:dyDescent="0.2">
      <c r="B181"/>
      <c r="C181"/>
      <c r="D181"/>
    </row>
    <row r="182" spans="2:4" x14ac:dyDescent="0.2">
      <c r="B182"/>
      <c r="C182"/>
      <c r="D182"/>
    </row>
    <row r="183" spans="2:4" x14ac:dyDescent="0.2">
      <c r="B183"/>
      <c r="C183"/>
      <c r="D183"/>
    </row>
    <row r="184" spans="2:4" x14ac:dyDescent="0.2">
      <c r="B184"/>
      <c r="C184"/>
      <c r="D184"/>
    </row>
    <row r="185" spans="2:4" x14ac:dyDescent="0.2">
      <c r="B185"/>
      <c r="C185"/>
      <c r="D185"/>
    </row>
    <row r="186" spans="2:4" x14ac:dyDescent="0.2">
      <c r="B186"/>
      <c r="C186"/>
      <c r="D186"/>
    </row>
    <row r="187" spans="2:4" x14ac:dyDescent="0.2">
      <c r="B187"/>
      <c r="C187"/>
      <c r="D187"/>
    </row>
    <row r="188" spans="2:4" x14ac:dyDescent="0.2">
      <c r="B188"/>
      <c r="C188"/>
      <c r="D188"/>
    </row>
    <row r="189" spans="2:4" x14ac:dyDescent="0.2">
      <c r="B189"/>
      <c r="C189"/>
      <c r="D189"/>
    </row>
    <row r="190" spans="2:4" x14ac:dyDescent="0.2">
      <c r="B190"/>
      <c r="C190"/>
      <c r="D190"/>
    </row>
    <row r="191" spans="2:4" x14ac:dyDescent="0.2">
      <c r="B191"/>
      <c r="C191"/>
      <c r="D191"/>
    </row>
    <row r="192" spans="2:4" x14ac:dyDescent="0.2">
      <c r="B192"/>
      <c r="C192"/>
      <c r="D192"/>
    </row>
    <row r="193" spans="2:4" x14ac:dyDescent="0.2">
      <c r="B193"/>
      <c r="C193"/>
      <c r="D193"/>
    </row>
    <row r="194" spans="2:4" x14ac:dyDescent="0.2">
      <c r="B194"/>
      <c r="C194"/>
      <c r="D194"/>
    </row>
    <row r="195" spans="2:4" x14ac:dyDescent="0.2">
      <c r="B195"/>
      <c r="C195"/>
      <c r="D195"/>
    </row>
    <row r="196" spans="2:4" x14ac:dyDescent="0.2">
      <c r="B196"/>
      <c r="C196"/>
      <c r="D196"/>
    </row>
    <row r="197" spans="2:4" x14ac:dyDescent="0.2">
      <c r="B197"/>
      <c r="C197"/>
      <c r="D197"/>
    </row>
    <row r="198" spans="2:4" x14ac:dyDescent="0.2">
      <c r="B198"/>
      <c r="C198"/>
      <c r="D198"/>
    </row>
    <row r="199" spans="2:4" x14ac:dyDescent="0.2">
      <c r="B199"/>
      <c r="C199"/>
      <c r="D199"/>
    </row>
    <row r="200" spans="2:4" x14ac:dyDescent="0.2">
      <c r="B200"/>
      <c r="C200"/>
      <c r="D200"/>
    </row>
    <row r="201" spans="2:4" x14ac:dyDescent="0.2">
      <c r="B201"/>
      <c r="C201"/>
      <c r="D201"/>
    </row>
    <row r="202" spans="2:4" x14ac:dyDescent="0.2">
      <c r="B202"/>
      <c r="C202"/>
      <c r="D202"/>
    </row>
    <row r="203" spans="2:4" x14ac:dyDescent="0.2">
      <c r="B203"/>
      <c r="C203"/>
      <c r="D203"/>
    </row>
    <row r="204" spans="2:4" x14ac:dyDescent="0.2">
      <c r="B204"/>
      <c r="C204"/>
      <c r="D204"/>
    </row>
    <row r="205" spans="2:4" x14ac:dyDescent="0.2">
      <c r="B205"/>
      <c r="C205"/>
      <c r="D205"/>
    </row>
    <row r="206" spans="2:4" x14ac:dyDescent="0.2">
      <c r="B206"/>
      <c r="C206"/>
      <c r="D206"/>
    </row>
    <row r="207" spans="2:4" x14ac:dyDescent="0.2">
      <c r="B207"/>
      <c r="C207"/>
      <c r="D207"/>
    </row>
    <row r="208" spans="2:4" x14ac:dyDescent="0.2">
      <c r="B208"/>
      <c r="C208"/>
      <c r="D208"/>
    </row>
    <row r="209" spans="2:4" x14ac:dyDescent="0.2">
      <c r="B209"/>
      <c r="C209"/>
      <c r="D209"/>
    </row>
    <row r="210" spans="2:4" x14ac:dyDescent="0.2">
      <c r="B210"/>
      <c r="C210"/>
      <c r="D210"/>
    </row>
    <row r="211" spans="2:4" x14ac:dyDescent="0.2">
      <c r="B211"/>
      <c r="C211"/>
      <c r="D211"/>
    </row>
    <row r="212" spans="2:4" x14ac:dyDescent="0.2">
      <c r="B212"/>
      <c r="C212"/>
      <c r="D212"/>
    </row>
    <row r="213" spans="2:4" x14ac:dyDescent="0.2">
      <c r="B213"/>
      <c r="C213"/>
      <c r="D213"/>
    </row>
    <row r="214" spans="2:4" x14ac:dyDescent="0.2">
      <c r="B214"/>
      <c r="C214"/>
      <c r="D214"/>
    </row>
    <row r="215" spans="2:4" x14ac:dyDescent="0.2">
      <c r="B215"/>
      <c r="C215"/>
      <c r="D215"/>
    </row>
    <row r="216" spans="2:4" x14ac:dyDescent="0.2">
      <c r="B216"/>
      <c r="C216"/>
      <c r="D216"/>
    </row>
    <row r="217" spans="2:4" x14ac:dyDescent="0.2">
      <c r="B217"/>
      <c r="C217"/>
      <c r="D217"/>
    </row>
    <row r="218" spans="2:4" x14ac:dyDescent="0.2">
      <c r="B218"/>
      <c r="C218"/>
      <c r="D218"/>
    </row>
    <row r="219" spans="2:4" x14ac:dyDescent="0.2">
      <c r="B219"/>
      <c r="C219"/>
      <c r="D219"/>
    </row>
    <row r="220" spans="2:4" x14ac:dyDescent="0.2">
      <c r="B220"/>
      <c r="C220"/>
      <c r="D220"/>
    </row>
    <row r="221" spans="2:4" x14ac:dyDescent="0.2">
      <c r="B221"/>
      <c r="C221"/>
      <c r="D221"/>
    </row>
    <row r="222" spans="2:4" x14ac:dyDescent="0.2">
      <c r="B222"/>
      <c r="C222"/>
      <c r="D222"/>
    </row>
    <row r="223" spans="2:4" x14ac:dyDescent="0.2">
      <c r="B223"/>
      <c r="C223"/>
      <c r="D223"/>
    </row>
    <row r="224" spans="2:4" x14ac:dyDescent="0.2">
      <c r="B224"/>
      <c r="C224"/>
      <c r="D224"/>
    </row>
    <row r="225" spans="2:4" x14ac:dyDescent="0.2">
      <c r="B225"/>
      <c r="C225"/>
      <c r="D225"/>
    </row>
    <row r="226" spans="2:4" x14ac:dyDescent="0.2">
      <c r="B226"/>
      <c r="C226"/>
      <c r="D226"/>
    </row>
    <row r="227" spans="2:4" x14ac:dyDescent="0.2">
      <c r="B227"/>
      <c r="C227"/>
      <c r="D227"/>
    </row>
    <row r="228" spans="2:4" x14ac:dyDescent="0.2">
      <c r="B228"/>
      <c r="C228"/>
      <c r="D228"/>
    </row>
    <row r="229" spans="2:4" x14ac:dyDescent="0.2">
      <c r="B229"/>
      <c r="C229"/>
      <c r="D229"/>
    </row>
    <row r="230" spans="2:4" x14ac:dyDescent="0.2">
      <c r="B230"/>
      <c r="C230"/>
      <c r="D230"/>
    </row>
    <row r="231" spans="2:4" x14ac:dyDescent="0.2">
      <c r="B231"/>
      <c r="C231"/>
      <c r="D231"/>
    </row>
    <row r="232" spans="2:4" x14ac:dyDescent="0.2">
      <c r="B232"/>
      <c r="C232"/>
      <c r="D232"/>
    </row>
    <row r="233" spans="2:4" x14ac:dyDescent="0.2">
      <c r="B233"/>
      <c r="C233"/>
      <c r="D233"/>
    </row>
    <row r="234" spans="2:4" x14ac:dyDescent="0.2">
      <c r="B234"/>
      <c r="C234"/>
      <c r="D234"/>
    </row>
    <row r="235" spans="2:4" x14ac:dyDescent="0.2">
      <c r="B235"/>
      <c r="C235"/>
      <c r="D235"/>
    </row>
    <row r="236" spans="2:4" x14ac:dyDescent="0.2">
      <c r="B236"/>
      <c r="C236"/>
      <c r="D236"/>
    </row>
    <row r="237" spans="2:4" x14ac:dyDescent="0.2">
      <c r="B237"/>
      <c r="C237"/>
      <c r="D237"/>
    </row>
    <row r="238" spans="2:4" x14ac:dyDescent="0.2">
      <c r="B238"/>
      <c r="C238"/>
      <c r="D238"/>
    </row>
    <row r="239" spans="2:4" x14ac:dyDescent="0.2">
      <c r="B239"/>
      <c r="C239"/>
      <c r="D239"/>
    </row>
    <row r="240" spans="2:4" x14ac:dyDescent="0.2">
      <c r="B240"/>
      <c r="C240"/>
      <c r="D240"/>
    </row>
    <row r="241" spans="2:4" x14ac:dyDescent="0.2">
      <c r="B241"/>
      <c r="C241"/>
      <c r="D241"/>
    </row>
    <row r="242" spans="2:4" x14ac:dyDescent="0.2">
      <c r="B242"/>
      <c r="C242"/>
      <c r="D242"/>
    </row>
    <row r="243" spans="2:4" x14ac:dyDescent="0.2">
      <c r="B243"/>
      <c r="C243"/>
      <c r="D243"/>
    </row>
    <row r="244" spans="2:4" x14ac:dyDescent="0.2">
      <c r="B244"/>
      <c r="C244"/>
      <c r="D244"/>
    </row>
    <row r="245" spans="2:4" x14ac:dyDescent="0.2">
      <c r="B245"/>
      <c r="C245"/>
      <c r="D245"/>
    </row>
    <row r="246" spans="2:4" x14ac:dyDescent="0.2">
      <c r="B246"/>
      <c r="C246"/>
      <c r="D246"/>
    </row>
    <row r="247" spans="2:4" x14ac:dyDescent="0.2">
      <c r="B247"/>
      <c r="C247"/>
      <c r="D247"/>
    </row>
    <row r="248" spans="2:4" x14ac:dyDescent="0.2">
      <c r="B248"/>
      <c r="C248"/>
      <c r="D248"/>
    </row>
    <row r="249" spans="2:4" x14ac:dyDescent="0.2">
      <c r="B249"/>
      <c r="C249"/>
      <c r="D249"/>
    </row>
    <row r="250" spans="2:4" x14ac:dyDescent="0.2">
      <c r="B250"/>
      <c r="C250"/>
      <c r="D250"/>
    </row>
    <row r="251" spans="2:4" x14ac:dyDescent="0.2">
      <c r="B251"/>
      <c r="C251"/>
      <c r="D251"/>
    </row>
    <row r="252" spans="2:4" x14ac:dyDescent="0.2">
      <c r="B252"/>
      <c r="C252"/>
      <c r="D252"/>
    </row>
    <row r="253" spans="2:4" x14ac:dyDescent="0.2">
      <c r="B253"/>
      <c r="C253"/>
      <c r="D253"/>
    </row>
    <row r="254" spans="2:4" x14ac:dyDescent="0.2">
      <c r="B254"/>
      <c r="C254"/>
      <c r="D254"/>
    </row>
    <row r="255" spans="2:4" x14ac:dyDescent="0.2">
      <c r="B255"/>
      <c r="C255"/>
      <c r="D255"/>
    </row>
    <row r="256" spans="2:4" x14ac:dyDescent="0.2">
      <c r="B256"/>
      <c r="C256"/>
      <c r="D256"/>
    </row>
    <row r="257" spans="2:4" x14ac:dyDescent="0.2">
      <c r="B257"/>
      <c r="C257"/>
      <c r="D257"/>
    </row>
    <row r="258" spans="2:4" x14ac:dyDescent="0.2">
      <c r="B258"/>
      <c r="C258"/>
      <c r="D258"/>
    </row>
    <row r="259" spans="2:4" x14ac:dyDescent="0.2">
      <c r="B259"/>
      <c r="C259"/>
      <c r="D259"/>
    </row>
    <row r="260" spans="2:4" x14ac:dyDescent="0.2">
      <c r="B260"/>
      <c r="C260"/>
      <c r="D260"/>
    </row>
    <row r="261" spans="2:4" x14ac:dyDescent="0.2">
      <c r="B261"/>
      <c r="C261"/>
      <c r="D261"/>
    </row>
    <row r="262" spans="2:4" x14ac:dyDescent="0.2">
      <c r="B262"/>
      <c r="C262"/>
      <c r="D262"/>
    </row>
    <row r="263" spans="2:4" x14ac:dyDescent="0.2">
      <c r="B263"/>
      <c r="C263"/>
      <c r="D263"/>
    </row>
    <row r="264" spans="2:4" x14ac:dyDescent="0.2">
      <c r="B264"/>
      <c r="C264"/>
      <c r="D264"/>
    </row>
    <row r="265" spans="2:4" x14ac:dyDescent="0.2">
      <c r="B265"/>
      <c r="C265"/>
      <c r="D265"/>
    </row>
    <row r="266" spans="2:4" x14ac:dyDescent="0.2">
      <c r="B266"/>
      <c r="C266"/>
      <c r="D266"/>
    </row>
    <row r="267" spans="2:4" x14ac:dyDescent="0.2">
      <c r="B267"/>
      <c r="C267"/>
      <c r="D267"/>
    </row>
  </sheetData>
  <phoneticPr fontId="18"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AFE5-242A-448A-BDDC-A3519E8C9DE9}">
  <dimension ref="B2:CL267"/>
  <sheetViews>
    <sheetView showGridLines="0" zoomScaleNormal="100" workbookViewId="0">
      <selection activeCell="D2" sqref="B2:D2"/>
    </sheetView>
  </sheetViews>
  <sheetFormatPr baseColWidth="10" defaultColWidth="8.6640625" defaultRowHeight="15" x14ac:dyDescent="0.2"/>
  <cols>
    <col min="1" max="1" width="3.6640625" style="1" customWidth="1"/>
    <col min="2" max="2" width="19.33203125" style="1" bestFit="1" customWidth="1"/>
    <col min="3" max="3" width="14.83203125" style="1" bestFit="1" customWidth="1"/>
    <col min="4" max="4" width="7.33203125" style="1" bestFit="1" customWidth="1"/>
    <col min="5" max="5" width="11.83203125" style="1" bestFit="1" customWidth="1"/>
    <col min="6" max="6" width="15.1640625" style="1" bestFit="1" customWidth="1"/>
    <col min="7" max="7" width="11.33203125" style="1" bestFit="1" customWidth="1"/>
    <col min="8" max="8" width="11.6640625" style="1" bestFit="1" customWidth="1"/>
    <col min="9" max="9" width="13.1640625" style="1" bestFit="1" customWidth="1"/>
    <col min="10" max="10" width="12.83203125" style="1" bestFit="1" customWidth="1"/>
    <col min="11" max="11" width="9.1640625" style="1" bestFit="1" customWidth="1"/>
    <col min="12" max="12" width="11.6640625" style="1" bestFit="1" customWidth="1"/>
    <col min="13" max="13" width="10" style="1" bestFit="1" customWidth="1"/>
    <col min="14" max="14" width="14" style="1" bestFit="1" customWidth="1"/>
    <col min="15" max="15" width="8.5" style="1" bestFit="1" customWidth="1"/>
    <col min="16" max="16" width="5.33203125" style="1" bestFit="1" customWidth="1"/>
    <col min="17" max="17" width="5.83203125" style="1" bestFit="1" customWidth="1"/>
    <col min="18" max="18" width="13.1640625" style="1" bestFit="1" customWidth="1"/>
    <col min="19" max="19" width="9.83203125" style="1" bestFit="1" customWidth="1"/>
    <col min="20" max="20" width="9.1640625" style="1" bestFit="1" customWidth="1"/>
    <col min="21" max="21" width="6.5" style="1" bestFit="1" customWidth="1"/>
    <col min="22" max="22" width="9.83203125" style="1" bestFit="1" customWidth="1"/>
    <col min="23" max="23" width="10.5" style="1" bestFit="1" customWidth="1"/>
    <col min="24" max="24" width="12.83203125" style="1" bestFit="1" customWidth="1"/>
    <col min="25" max="25" width="6.1640625" style="1" bestFit="1" customWidth="1"/>
    <col min="26" max="26" width="7.1640625" style="1" bestFit="1" customWidth="1"/>
    <col min="27" max="27" width="7.83203125" style="1" bestFit="1" customWidth="1"/>
    <col min="28" max="28" width="8.6640625" style="1" bestFit="1" customWidth="1"/>
    <col min="29" max="29" width="11.6640625" style="1" bestFit="1" customWidth="1"/>
    <col min="30" max="30" width="4.5" style="1" bestFit="1" customWidth="1"/>
    <col min="31" max="31" width="7.5" style="1" bestFit="1" customWidth="1"/>
    <col min="32" max="32" width="7" style="1" bestFit="1" customWidth="1"/>
    <col min="33" max="33" width="11.33203125" style="1" bestFit="1" customWidth="1"/>
    <col min="34" max="34" width="8" style="1" bestFit="1" customWidth="1"/>
    <col min="35" max="35" width="7.83203125" style="1" bestFit="1" customWidth="1"/>
    <col min="36" max="36" width="5.33203125" style="1" bestFit="1" customWidth="1"/>
    <col min="37" max="37" width="16.5" style="1" bestFit="1" customWidth="1"/>
    <col min="38" max="38" width="9" style="1" bestFit="1" customWidth="1"/>
    <col min="39" max="39" width="10.1640625" style="1" bestFit="1" customWidth="1"/>
    <col min="40" max="40" width="13.83203125" style="1" bestFit="1" customWidth="1"/>
    <col min="41" max="41" width="9.1640625" style="1" bestFit="1" customWidth="1"/>
    <col min="42" max="42" width="11.5" style="1" bestFit="1" customWidth="1"/>
    <col min="43" max="44" width="7.33203125" style="1" bestFit="1" customWidth="1"/>
    <col min="45" max="45" width="13.33203125" style="1" bestFit="1" customWidth="1"/>
    <col min="46" max="46" width="10" style="1" bestFit="1" customWidth="1"/>
    <col min="47" max="47" width="5.6640625" style="1" bestFit="1" customWidth="1"/>
    <col min="48" max="48" width="12.83203125" style="1" bestFit="1" customWidth="1"/>
    <col min="49" max="49" width="13.83203125" style="1" bestFit="1" customWidth="1"/>
    <col min="50" max="50" width="11" style="1" bestFit="1" customWidth="1"/>
    <col min="51" max="51" width="11.1640625" style="1" bestFit="1" customWidth="1"/>
    <col min="52" max="52" width="11.83203125" style="1" bestFit="1" customWidth="1"/>
    <col min="53" max="53" width="9.33203125" style="1" bestFit="1" customWidth="1"/>
    <col min="54" max="54" width="10.83203125" style="1" bestFit="1" customWidth="1"/>
    <col min="55" max="55" width="13.6640625" style="1" bestFit="1" customWidth="1"/>
    <col min="56" max="56" width="9" style="1" bestFit="1" customWidth="1"/>
    <col min="57" max="57" width="13.83203125" style="1" bestFit="1" customWidth="1"/>
    <col min="58" max="58" width="8.5" style="1" bestFit="1" customWidth="1"/>
    <col min="59" max="59" width="8" style="1" bestFit="1" customWidth="1"/>
    <col min="60" max="60" width="11.6640625" style="1" bestFit="1" customWidth="1"/>
    <col min="61" max="61" width="14.5" style="1" bestFit="1" customWidth="1"/>
    <col min="62" max="62" width="12.33203125" style="1" bestFit="1" customWidth="1"/>
    <col min="63" max="63" width="11.1640625" style="1" bestFit="1" customWidth="1"/>
    <col min="64" max="64" width="5.83203125" style="1" bestFit="1" customWidth="1"/>
    <col min="65" max="65" width="6.6640625" style="1" bestFit="1" customWidth="1"/>
    <col min="66" max="66" width="5.83203125" style="1" bestFit="1" customWidth="1"/>
    <col min="67" max="67" width="10.6640625" style="1" bestFit="1" customWidth="1"/>
    <col min="68" max="68" width="13.33203125" style="1" bestFit="1" customWidth="1"/>
    <col min="69" max="69" width="4" style="1" bestFit="1" customWidth="1"/>
    <col min="70" max="70" width="7.6640625" style="1" bestFit="1" customWidth="1"/>
    <col min="71" max="71" width="10.5" style="1" bestFit="1" customWidth="1"/>
    <col min="72" max="72" width="9.33203125" style="1" bestFit="1" customWidth="1"/>
    <col min="73" max="73" width="9.6640625" style="1" bestFit="1" customWidth="1"/>
    <col min="74" max="74" width="6.83203125" style="1" bestFit="1" customWidth="1"/>
    <col min="75" max="75" width="7.33203125" style="1" bestFit="1" customWidth="1"/>
    <col min="76" max="76" width="7.1640625" style="1" bestFit="1" customWidth="1"/>
    <col min="77" max="77" width="13" style="1" bestFit="1" customWidth="1"/>
    <col min="78" max="78" width="9" style="1" bestFit="1" customWidth="1"/>
    <col min="79" max="79" width="6" style="1" bestFit="1" customWidth="1"/>
    <col min="80" max="80" width="7.83203125" style="1" bestFit="1" customWidth="1"/>
    <col min="81" max="82" width="10.5" style="1" bestFit="1" customWidth="1"/>
    <col min="83" max="83" width="6" style="1" bestFit="1" customWidth="1"/>
    <col min="84" max="84" width="13" style="1" bestFit="1" customWidth="1"/>
    <col min="85" max="85" width="17.6640625" style="1" bestFit="1" customWidth="1"/>
    <col min="86" max="86" width="11.83203125" style="1" bestFit="1" customWidth="1"/>
    <col min="87" max="87" width="9.83203125" style="1" bestFit="1" customWidth="1"/>
    <col min="88" max="88" width="5" style="1" bestFit="1" customWidth="1"/>
    <col min="89" max="90" width="10" style="1" bestFit="1" customWidth="1"/>
    <col min="91" max="16384" width="8.6640625" style="1"/>
  </cols>
  <sheetData>
    <row r="2" spans="2:90" x14ac:dyDescent="0.2">
      <c r="B2" s="2"/>
      <c r="N2"/>
      <c r="O2"/>
    </row>
    <row r="4" spans="2:90" x14ac:dyDescent="0.2">
      <c r="B4" s="2"/>
      <c r="C4" s="2"/>
      <c r="D4" s="2"/>
      <c r="E4" s="2"/>
      <c r="F4" s="2"/>
      <c r="G4" s="2"/>
      <c r="H4" s="2"/>
      <c r="I4" s="2"/>
      <c r="J4" s="2"/>
      <c r="K4" s="2"/>
      <c r="L4" s="2"/>
      <c r="N4" s="2"/>
      <c r="O4" s="2"/>
      <c r="P4"/>
    </row>
    <row r="5" spans="2:90" x14ac:dyDescent="0.2">
      <c r="B5" t="s">
        <v>0</v>
      </c>
      <c r="C5" t="s">
        <v>1</v>
      </c>
      <c r="D5" t="s">
        <v>2</v>
      </c>
      <c r="E5" t="s">
        <v>3</v>
      </c>
      <c r="F5" t="s">
        <v>4</v>
      </c>
      <c r="G5" t="s">
        <v>5</v>
      </c>
      <c r="H5" t="s">
        <v>6</v>
      </c>
      <c r="I5" t="s">
        <v>7</v>
      </c>
      <c r="J5" t="s">
        <v>9</v>
      </c>
      <c r="K5" t="s">
        <v>8</v>
      </c>
      <c r="L5" t="s">
        <v>10</v>
      </c>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row>
    <row r="6" spans="2:90" x14ac:dyDescent="0.2">
      <c r="B6" t="s">
        <v>89</v>
      </c>
      <c r="C6">
        <v>180</v>
      </c>
      <c r="D6">
        <v>83</v>
      </c>
      <c r="E6" t="s">
        <v>23</v>
      </c>
      <c r="F6" t="s">
        <v>90</v>
      </c>
      <c r="G6" t="s">
        <v>64</v>
      </c>
      <c r="H6">
        <v>41</v>
      </c>
      <c r="I6" t="s">
        <v>15</v>
      </c>
      <c r="J6" t="s">
        <v>91</v>
      </c>
      <c r="K6" t="s">
        <v>16</v>
      </c>
      <c r="L6" t="s">
        <v>92</v>
      </c>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row>
    <row r="7" spans="2:90" x14ac:dyDescent="0.2">
      <c r="B7" t="s">
        <v>48</v>
      </c>
      <c r="C7">
        <v>188</v>
      </c>
      <c r="D7">
        <v>84</v>
      </c>
      <c r="E7" t="s">
        <v>12</v>
      </c>
      <c r="F7" t="s">
        <v>13</v>
      </c>
      <c r="G7" t="s">
        <v>14</v>
      </c>
      <c r="H7">
        <v>41.9</v>
      </c>
      <c r="I7" t="s">
        <v>15</v>
      </c>
      <c r="J7" t="s">
        <v>17</v>
      </c>
      <c r="K7" t="s">
        <v>16</v>
      </c>
      <c r="L7" t="s">
        <v>18</v>
      </c>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row>
    <row r="8" spans="2:90" x14ac:dyDescent="0.2">
      <c r="B8" t="s">
        <v>132</v>
      </c>
      <c r="C8">
        <v>178</v>
      </c>
      <c r="D8">
        <v>55</v>
      </c>
      <c r="E8" t="s">
        <v>23</v>
      </c>
      <c r="F8" t="s">
        <v>14</v>
      </c>
      <c r="G8" t="s">
        <v>69</v>
      </c>
      <c r="H8">
        <v>48</v>
      </c>
      <c r="I8" t="s">
        <v>34</v>
      </c>
      <c r="J8" t="s">
        <v>130</v>
      </c>
      <c r="K8" t="s">
        <v>35</v>
      </c>
      <c r="L8" t="s">
        <v>131</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row>
    <row r="9" spans="2:90" x14ac:dyDescent="0.2">
      <c r="B9" t="s">
        <v>176</v>
      </c>
      <c r="C9">
        <v>166</v>
      </c>
      <c r="D9">
        <v>50</v>
      </c>
      <c r="E9" t="s">
        <v>43</v>
      </c>
      <c r="F9" t="s">
        <v>22</v>
      </c>
      <c r="G9" t="s">
        <v>14</v>
      </c>
      <c r="H9">
        <v>40</v>
      </c>
      <c r="I9" t="s">
        <v>34</v>
      </c>
      <c r="J9" t="s">
        <v>174</v>
      </c>
      <c r="K9" t="s">
        <v>35</v>
      </c>
      <c r="L9" t="s">
        <v>175</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row>
    <row r="10" spans="2:90" x14ac:dyDescent="0.2">
      <c r="B10" t="s">
        <v>39</v>
      </c>
      <c r="C10">
        <v>165</v>
      </c>
      <c r="D10">
        <v>75</v>
      </c>
      <c r="E10" t="s">
        <v>32</v>
      </c>
      <c r="F10" t="s">
        <v>33</v>
      </c>
      <c r="G10" t="s">
        <v>14</v>
      </c>
      <c r="H10">
        <v>47</v>
      </c>
      <c r="I10" t="s">
        <v>34</v>
      </c>
      <c r="J10" t="s">
        <v>17</v>
      </c>
      <c r="K10" t="s">
        <v>35</v>
      </c>
      <c r="L10" t="s">
        <v>18</v>
      </c>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row>
    <row r="11" spans="2:90" x14ac:dyDescent="0.2">
      <c r="B11" t="s">
        <v>42</v>
      </c>
      <c r="C11">
        <v>183</v>
      </c>
      <c r="D11">
        <v>84</v>
      </c>
      <c r="E11" t="s">
        <v>43</v>
      </c>
      <c r="F11" t="s">
        <v>33</v>
      </c>
      <c r="G11" t="s">
        <v>32</v>
      </c>
      <c r="H11">
        <v>24</v>
      </c>
      <c r="I11" t="s">
        <v>15</v>
      </c>
      <c r="J11" t="s">
        <v>17</v>
      </c>
      <c r="K11" t="s">
        <v>16</v>
      </c>
      <c r="L11" t="s">
        <v>18</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row>
    <row r="12" spans="2:90" x14ac:dyDescent="0.2">
      <c r="B12" t="s">
        <v>77</v>
      </c>
      <c r="C12">
        <v>183</v>
      </c>
      <c r="D12">
        <v>78.2</v>
      </c>
      <c r="E12" t="s">
        <v>43</v>
      </c>
      <c r="F12" t="s">
        <v>13</v>
      </c>
      <c r="G12" t="s">
        <v>32</v>
      </c>
      <c r="H12">
        <v>31.5</v>
      </c>
      <c r="I12" t="s">
        <v>15</v>
      </c>
      <c r="J12" t="s">
        <v>78</v>
      </c>
      <c r="K12" t="s">
        <v>16</v>
      </c>
      <c r="L12" t="s">
        <v>18</v>
      </c>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row>
    <row r="13" spans="2:90" x14ac:dyDescent="0.2">
      <c r="B13" t="s">
        <v>81</v>
      </c>
      <c r="C13">
        <v>190</v>
      </c>
      <c r="D13">
        <v>113</v>
      </c>
      <c r="E13" t="s">
        <v>23</v>
      </c>
      <c r="F13" t="s">
        <v>59</v>
      </c>
      <c r="G13" t="s">
        <v>27</v>
      </c>
      <c r="H13">
        <v>53</v>
      </c>
      <c r="I13" t="s">
        <v>15</v>
      </c>
      <c r="J13" t="s">
        <v>82</v>
      </c>
      <c r="K13" t="s">
        <v>16</v>
      </c>
      <c r="L13" t="s">
        <v>83</v>
      </c>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row>
    <row r="14" spans="2:90" x14ac:dyDescent="0.2">
      <c r="B14" t="s">
        <v>19</v>
      </c>
      <c r="C14">
        <v>167</v>
      </c>
      <c r="D14">
        <v>75</v>
      </c>
      <c r="E14" t="s">
        <v>20</v>
      </c>
      <c r="F14" t="s">
        <v>21</v>
      </c>
      <c r="G14" t="s">
        <v>22</v>
      </c>
      <c r="H14">
        <v>112</v>
      </c>
      <c r="I14" t="s">
        <v>23</v>
      </c>
      <c r="J14" t="s">
        <v>17</v>
      </c>
      <c r="K14" t="s">
        <v>16</v>
      </c>
      <c r="L14" t="s">
        <v>24</v>
      </c>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row>
    <row r="15" spans="2:90" x14ac:dyDescent="0.2">
      <c r="B15" t="s">
        <v>52</v>
      </c>
      <c r="C15">
        <v>228</v>
      </c>
      <c r="D15">
        <v>112</v>
      </c>
      <c r="E15" t="s">
        <v>32</v>
      </c>
      <c r="F15" t="s">
        <v>53</v>
      </c>
      <c r="G15" t="s">
        <v>14</v>
      </c>
      <c r="H15">
        <v>200</v>
      </c>
      <c r="I15" t="s">
        <v>15</v>
      </c>
      <c r="J15" t="s">
        <v>54</v>
      </c>
      <c r="K15" t="s">
        <v>16</v>
      </c>
      <c r="L15" t="s">
        <v>55</v>
      </c>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row>
    <row r="16" spans="2:90" x14ac:dyDescent="0.2">
      <c r="B16" t="s">
        <v>125</v>
      </c>
      <c r="C16">
        <v>175</v>
      </c>
      <c r="D16">
        <v>80</v>
      </c>
      <c r="E16" t="s">
        <v>23</v>
      </c>
      <c r="F16" t="s">
        <v>27</v>
      </c>
      <c r="G16" t="s">
        <v>22</v>
      </c>
      <c r="H16">
        <v>54</v>
      </c>
      <c r="I16" t="s">
        <v>15</v>
      </c>
      <c r="J16" t="s">
        <v>126</v>
      </c>
      <c r="K16" t="s">
        <v>16</v>
      </c>
      <c r="L16" t="s">
        <v>127</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row>
    <row r="17" spans="2:90" x14ac:dyDescent="0.2">
      <c r="B17" t="s">
        <v>29</v>
      </c>
      <c r="C17">
        <v>202</v>
      </c>
      <c r="D17">
        <v>136</v>
      </c>
      <c r="E17" t="s">
        <v>23</v>
      </c>
      <c r="F17" t="s">
        <v>30</v>
      </c>
      <c r="G17" t="s">
        <v>22</v>
      </c>
      <c r="H17">
        <v>41.9</v>
      </c>
      <c r="I17" t="s">
        <v>15</v>
      </c>
      <c r="J17" t="s">
        <v>17</v>
      </c>
      <c r="K17" t="s">
        <v>16</v>
      </c>
      <c r="L17" t="s">
        <v>18</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row>
    <row r="18" spans="2:90" x14ac:dyDescent="0.2">
      <c r="B18" t="s">
        <v>178</v>
      </c>
      <c r="C18">
        <v>193</v>
      </c>
      <c r="D18">
        <v>80</v>
      </c>
      <c r="E18" t="s">
        <v>30</v>
      </c>
      <c r="F18" t="s">
        <v>13</v>
      </c>
      <c r="G18" t="s">
        <v>32</v>
      </c>
      <c r="H18">
        <v>102</v>
      </c>
      <c r="I18" t="s">
        <v>15</v>
      </c>
      <c r="J18" t="s">
        <v>179</v>
      </c>
      <c r="K18" t="s">
        <v>16</v>
      </c>
      <c r="L18" t="s">
        <v>18</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row>
    <row r="19" spans="2:90" x14ac:dyDescent="0.2">
      <c r="B19" t="s">
        <v>58</v>
      </c>
      <c r="C19">
        <v>173</v>
      </c>
      <c r="D19">
        <v>74</v>
      </c>
      <c r="E19" t="s">
        <v>20</v>
      </c>
      <c r="F19" t="s">
        <v>59</v>
      </c>
      <c r="G19" t="s">
        <v>43</v>
      </c>
      <c r="H19">
        <v>44</v>
      </c>
      <c r="I19" t="s">
        <v>15</v>
      </c>
      <c r="J19" t="s">
        <v>60</v>
      </c>
      <c r="K19" t="s">
        <v>16</v>
      </c>
      <c r="L19" t="s">
        <v>61</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row>
    <row r="20" spans="2:90" x14ac:dyDescent="0.2">
      <c r="B20" t="s">
        <v>56</v>
      </c>
      <c r="C20">
        <v>180</v>
      </c>
      <c r="D20">
        <v>80</v>
      </c>
      <c r="E20" t="s">
        <v>32</v>
      </c>
      <c r="F20" t="s">
        <v>13</v>
      </c>
      <c r="G20" t="s">
        <v>32</v>
      </c>
      <c r="H20">
        <v>29</v>
      </c>
      <c r="I20" t="s">
        <v>15</v>
      </c>
      <c r="J20" t="s">
        <v>57</v>
      </c>
      <c r="K20" t="s">
        <v>16</v>
      </c>
      <c r="L20" t="s">
        <v>18</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row>
    <row r="21" spans="2:90" x14ac:dyDescent="0.2">
      <c r="B21" t="s">
        <v>62</v>
      </c>
      <c r="C21">
        <v>175</v>
      </c>
      <c r="D21">
        <v>1358</v>
      </c>
      <c r="E21" t="s">
        <v>20</v>
      </c>
      <c r="F21" t="s">
        <v>63</v>
      </c>
      <c r="G21" t="s">
        <v>64</v>
      </c>
      <c r="H21">
        <v>600</v>
      </c>
      <c r="I21" t="s">
        <v>65</v>
      </c>
      <c r="J21" t="s">
        <v>66</v>
      </c>
      <c r="K21" t="s">
        <v>16</v>
      </c>
      <c r="L21" t="s">
        <v>67</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row>
    <row r="22" spans="2:90" x14ac:dyDescent="0.2">
      <c r="B22" t="s">
        <v>182</v>
      </c>
      <c r="C22">
        <v>183</v>
      </c>
      <c r="D22">
        <v>79</v>
      </c>
      <c r="E22" t="s">
        <v>43</v>
      </c>
      <c r="F22" t="s">
        <v>181</v>
      </c>
      <c r="G22" t="s">
        <v>32</v>
      </c>
      <c r="H22">
        <v>66</v>
      </c>
      <c r="I22" t="s">
        <v>15</v>
      </c>
      <c r="J22" t="s">
        <v>183</v>
      </c>
      <c r="K22" t="s">
        <v>16</v>
      </c>
      <c r="L22" t="s">
        <v>18</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row>
    <row r="23" spans="2:90" x14ac:dyDescent="0.2">
      <c r="B23" t="s">
        <v>110</v>
      </c>
      <c r="C23">
        <v>196</v>
      </c>
      <c r="D23">
        <v>66</v>
      </c>
      <c r="E23" t="s">
        <v>23</v>
      </c>
      <c r="F23" t="s">
        <v>64</v>
      </c>
      <c r="G23" t="s">
        <v>64</v>
      </c>
      <c r="H23">
        <v>52</v>
      </c>
      <c r="I23" t="s">
        <v>15</v>
      </c>
      <c r="J23" t="s">
        <v>28</v>
      </c>
      <c r="K23" t="s">
        <v>16</v>
      </c>
      <c r="L23" t="s">
        <v>111</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row>
    <row r="24" spans="2:90" x14ac:dyDescent="0.2">
      <c r="B24" t="s">
        <v>145</v>
      </c>
      <c r="C24">
        <v>198</v>
      </c>
      <c r="D24">
        <v>82</v>
      </c>
      <c r="E24" t="s">
        <v>30</v>
      </c>
      <c r="F24" t="s">
        <v>76</v>
      </c>
      <c r="G24" t="s">
        <v>22</v>
      </c>
      <c r="H24">
        <v>92</v>
      </c>
      <c r="I24" t="s">
        <v>15</v>
      </c>
      <c r="J24" t="s">
        <v>146</v>
      </c>
      <c r="K24" t="s">
        <v>16</v>
      </c>
      <c r="L24" t="s">
        <v>147</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row>
    <row r="25" spans="2:90" x14ac:dyDescent="0.2">
      <c r="B25" t="s">
        <v>84</v>
      </c>
      <c r="C25">
        <v>177</v>
      </c>
      <c r="D25">
        <v>79</v>
      </c>
      <c r="E25" t="s">
        <v>43</v>
      </c>
      <c r="F25" t="s">
        <v>85</v>
      </c>
      <c r="G25" t="s">
        <v>32</v>
      </c>
      <c r="H25">
        <v>31</v>
      </c>
      <c r="I25" t="s">
        <v>15</v>
      </c>
      <c r="J25" t="s">
        <v>86</v>
      </c>
      <c r="K25" t="s">
        <v>16</v>
      </c>
      <c r="L25" t="s">
        <v>18</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row>
    <row r="26" spans="2:90" x14ac:dyDescent="0.2">
      <c r="B26" t="s">
        <v>31</v>
      </c>
      <c r="C26">
        <v>150</v>
      </c>
      <c r="D26">
        <v>49</v>
      </c>
      <c r="E26" t="s">
        <v>32</v>
      </c>
      <c r="F26" t="s">
        <v>33</v>
      </c>
      <c r="G26" t="s">
        <v>32</v>
      </c>
      <c r="H26">
        <v>19</v>
      </c>
      <c r="I26" t="s">
        <v>34</v>
      </c>
      <c r="J26" t="s">
        <v>36</v>
      </c>
      <c r="K26" t="s">
        <v>35</v>
      </c>
      <c r="L26" t="s">
        <v>18</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row>
    <row r="27" spans="2:90" x14ac:dyDescent="0.2">
      <c r="B27" t="s">
        <v>87</v>
      </c>
      <c r="C27">
        <v>175</v>
      </c>
      <c r="D27">
        <v>79</v>
      </c>
      <c r="E27" t="s">
        <v>23</v>
      </c>
      <c r="F27" t="s">
        <v>33</v>
      </c>
      <c r="G27" t="s">
        <v>14</v>
      </c>
      <c r="H27">
        <v>37</v>
      </c>
      <c r="I27" t="s">
        <v>15</v>
      </c>
      <c r="J27" t="s">
        <v>88</v>
      </c>
      <c r="K27" t="s">
        <v>16</v>
      </c>
      <c r="L27" t="s">
        <v>18</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row>
    <row r="28" spans="2:90" x14ac:dyDescent="0.2">
      <c r="B28" t="s">
        <v>11</v>
      </c>
      <c r="C28">
        <v>172</v>
      </c>
      <c r="D28">
        <v>77</v>
      </c>
      <c r="E28" t="s">
        <v>12</v>
      </c>
      <c r="F28" t="s">
        <v>13</v>
      </c>
      <c r="G28" t="s">
        <v>14</v>
      </c>
      <c r="H28">
        <v>19</v>
      </c>
      <c r="I28" t="s">
        <v>15</v>
      </c>
      <c r="J28" t="s">
        <v>17</v>
      </c>
      <c r="K28" t="s">
        <v>16</v>
      </c>
      <c r="L28" t="s">
        <v>18</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row>
    <row r="29" spans="2:90" x14ac:dyDescent="0.2">
      <c r="B29" t="s">
        <v>173</v>
      </c>
      <c r="C29">
        <v>170</v>
      </c>
      <c r="D29">
        <v>56.2</v>
      </c>
      <c r="E29" t="s">
        <v>43</v>
      </c>
      <c r="F29" t="s">
        <v>22</v>
      </c>
      <c r="G29" t="s">
        <v>14</v>
      </c>
      <c r="H29">
        <v>58</v>
      </c>
      <c r="I29" t="s">
        <v>34</v>
      </c>
      <c r="J29" t="s">
        <v>174</v>
      </c>
      <c r="K29" t="s">
        <v>35</v>
      </c>
      <c r="L29" t="s">
        <v>175</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row>
    <row r="30" spans="2:90" x14ac:dyDescent="0.2">
      <c r="B30" t="s">
        <v>143</v>
      </c>
      <c r="C30">
        <v>188</v>
      </c>
      <c r="D30">
        <v>84</v>
      </c>
      <c r="E30" t="s">
        <v>23</v>
      </c>
      <c r="F30" t="s">
        <v>85</v>
      </c>
      <c r="G30" t="s">
        <v>32</v>
      </c>
      <c r="H30">
        <v>72</v>
      </c>
      <c r="I30" t="s">
        <v>15</v>
      </c>
      <c r="J30" t="s">
        <v>144</v>
      </c>
      <c r="K30" t="s">
        <v>16</v>
      </c>
      <c r="L30" t="s">
        <v>18</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row>
    <row r="31" spans="2:90" x14ac:dyDescent="0.2">
      <c r="B31" t="s">
        <v>44</v>
      </c>
      <c r="C31">
        <v>182</v>
      </c>
      <c r="D31">
        <v>77</v>
      </c>
      <c r="E31" t="s">
        <v>45</v>
      </c>
      <c r="F31" t="s">
        <v>13</v>
      </c>
      <c r="G31" t="s">
        <v>46</v>
      </c>
      <c r="H31">
        <v>57</v>
      </c>
      <c r="I31" t="s">
        <v>15</v>
      </c>
      <c r="J31" t="s">
        <v>47</v>
      </c>
      <c r="K31" t="s">
        <v>16</v>
      </c>
      <c r="L31" t="s">
        <v>18</v>
      </c>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row>
    <row r="32" spans="2:90" x14ac:dyDescent="0.2">
      <c r="B32" t="s">
        <v>37</v>
      </c>
      <c r="C32">
        <v>178</v>
      </c>
      <c r="D32">
        <v>120</v>
      </c>
      <c r="E32" t="s">
        <v>38</v>
      </c>
      <c r="F32" t="s">
        <v>33</v>
      </c>
      <c r="G32" t="s">
        <v>14</v>
      </c>
      <c r="H32">
        <v>52</v>
      </c>
      <c r="I32" t="s">
        <v>15</v>
      </c>
      <c r="J32" t="s">
        <v>17</v>
      </c>
      <c r="K32" t="s">
        <v>16</v>
      </c>
      <c r="L32" t="s">
        <v>18</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row>
    <row r="33" spans="2:90" x14ac:dyDescent="0.2">
      <c r="B33" t="s">
        <v>232</v>
      </c>
      <c r="C33">
        <v>165</v>
      </c>
      <c r="D33">
        <v>45</v>
      </c>
      <c r="E33" t="s">
        <v>32</v>
      </c>
      <c r="F33" t="s">
        <v>33</v>
      </c>
      <c r="G33" t="s">
        <v>32</v>
      </c>
      <c r="H33">
        <v>46</v>
      </c>
      <c r="I33" t="s">
        <v>34</v>
      </c>
      <c r="J33" t="s">
        <v>28</v>
      </c>
      <c r="K33" t="s">
        <v>35</v>
      </c>
      <c r="L33" t="s">
        <v>18</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row>
    <row r="34" spans="2:90" x14ac:dyDescent="0.2">
      <c r="B34" t="s">
        <v>74</v>
      </c>
      <c r="C34">
        <v>170</v>
      </c>
      <c r="D34">
        <v>75</v>
      </c>
      <c r="E34" t="s">
        <v>75</v>
      </c>
      <c r="F34" t="s">
        <v>76</v>
      </c>
      <c r="G34" t="s">
        <v>22</v>
      </c>
      <c r="H34">
        <v>82</v>
      </c>
      <c r="I34" t="s">
        <v>15</v>
      </c>
      <c r="J34" t="s">
        <v>28</v>
      </c>
      <c r="K34" t="s">
        <v>16</v>
      </c>
      <c r="L34" t="s">
        <v>18</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row>
    <row r="35" spans="2:90" x14ac:dyDescent="0.2">
      <c r="B35" t="s">
        <v>161</v>
      </c>
      <c r="C35">
        <v>188</v>
      </c>
      <c r="D35">
        <v>80</v>
      </c>
      <c r="E35" t="s">
        <v>23</v>
      </c>
      <c r="F35" t="s">
        <v>64</v>
      </c>
      <c r="G35" t="s">
        <v>43</v>
      </c>
      <c r="H35">
        <v>22</v>
      </c>
      <c r="I35" t="s">
        <v>15</v>
      </c>
      <c r="J35" t="s">
        <v>162</v>
      </c>
      <c r="K35" t="s">
        <v>16</v>
      </c>
      <c r="L35" t="s">
        <v>163</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row>
    <row r="36" spans="2:90" x14ac:dyDescent="0.2">
      <c r="B36" t="s">
        <v>25</v>
      </c>
      <c r="C36">
        <v>96</v>
      </c>
      <c r="D36">
        <v>32</v>
      </c>
      <c r="E36" t="s">
        <v>20</v>
      </c>
      <c r="F36" t="s">
        <v>26</v>
      </c>
      <c r="G36" t="s">
        <v>27</v>
      </c>
      <c r="H36">
        <v>33</v>
      </c>
      <c r="I36" t="s">
        <v>23</v>
      </c>
      <c r="J36" t="s">
        <v>28</v>
      </c>
      <c r="K36" t="s">
        <v>16</v>
      </c>
      <c r="L36" t="s">
        <v>24</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row>
    <row r="37" spans="2:90" x14ac:dyDescent="0.2">
      <c r="B37" t="s">
        <v>68</v>
      </c>
      <c r="C37">
        <v>170</v>
      </c>
      <c r="D37">
        <v>77</v>
      </c>
      <c r="E37" t="s">
        <v>32</v>
      </c>
      <c r="F37" t="s">
        <v>13</v>
      </c>
      <c r="G37" t="s">
        <v>69</v>
      </c>
      <c r="H37">
        <v>21</v>
      </c>
      <c r="I37" t="s">
        <v>15</v>
      </c>
      <c r="J37" t="s">
        <v>57</v>
      </c>
      <c r="K37" t="s">
        <v>16</v>
      </c>
      <c r="L37" t="s">
        <v>18</v>
      </c>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row>
    <row r="38" spans="2:90" x14ac:dyDescent="0.2">
      <c r="B38" t="s">
        <v>97</v>
      </c>
      <c r="C38">
        <v>88</v>
      </c>
      <c r="D38">
        <v>20</v>
      </c>
      <c r="E38" t="s">
        <v>32</v>
      </c>
      <c r="F38" t="s">
        <v>32</v>
      </c>
      <c r="G38" t="s">
        <v>32</v>
      </c>
      <c r="H38">
        <v>8</v>
      </c>
      <c r="I38" t="s">
        <v>15</v>
      </c>
      <c r="J38" t="s">
        <v>98</v>
      </c>
      <c r="K38" t="s">
        <v>16</v>
      </c>
      <c r="L38" t="s">
        <v>99</v>
      </c>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row>
    <row r="39" spans="2:90" x14ac:dyDescent="0.2">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row>
    <row r="40" spans="2:90" x14ac:dyDescent="0.2">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row>
    <row r="41" spans="2:90" x14ac:dyDescent="0.2">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row>
    <row r="42" spans="2:90" x14ac:dyDescent="0.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row>
    <row r="43" spans="2:90" x14ac:dyDescent="0.2">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row>
    <row r="44" spans="2:90" x14ac:dyDescent="0.2">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row>
    <row r="45" spans="2:90" x14ac:dyDescent="0.2">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row>
    <row r="46" spans="2:90" x14ac:dyDescent="0.2">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row>
    <row r="47" spans="2:90" x14ac:dyDescent="0.2">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row>
    <row r="48" spans="2:90" x14ac:dyDescent="0.2">
      <c r="B48"/>
      <c r="C48" t="s">
        <v>250</v>
      </c>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row>
    <row r="49" spans="2:90" x14ac:dyDescent="0.2">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row>
    <row r="50" spans="2:90" x14ac:dyDescent="0.2">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row>
    <row r="51" spans="2:90" x14ac:dyDescent="0.2">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row>
    <row r="52" spans="2:90" x14ac:dyDescent="0.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row>
    <row r="53" spans="2:90" x14ac:dyDescent="0.2">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row>
    <row r="54" spans="2:90" x14ac:dyDescent="0.2">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row>
    <row r="55" spans="2:90" x14ac:dyDescent="0.2">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row>
    <row r="56" spans="2:90" x14ac:dyDescent="0.2">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row>
    <row r="57" spans="2:90" x14ac:dyDescent="0.2">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row>
    <row r="58" spans="2:90" x14ac:dyDescent="0.2">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row>
    <row r="59" spans="2:90" x14ac:dyDescent="0.2">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row>
    <row r="60" spans="2:90" x14ac:dyDescent="0.2">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row>
    <row r="61" spans="2:90" x14ac:dyDescent="0.2">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row>
    <row r="62" spans="2:90" x14ac:dyDescent="0.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row>
    <row r="63" spans="2:90" x14ac:dyDescent="0.2">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row>
    <row r="64" spans="2:90" x14ac:dyDescent="0.2">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row>
    <row r="65" spans="2:49" x14ac:dyDescent="0.2">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row>
    <row r="66" spans="2:49" x14ac:dyDescent="0.2">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row>
    <row r="67" spans="2:49" x14ac:dyDescent="0.2">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row>
    <row r="68" spans="2:49" x14ac:dyDescent="0.2">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row>
    <row r="69" spans="2:49" x14ac:dyDescent="0.2">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row>
    <row r="70" spans="2:49" x14ac:dyDescent="0.2">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row>
    <row r="71" spans="2:49" x14ac:dyDescent="0.2">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row>
    <row r="72" spans="2:49" x14ac:dyDescent="0.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row>
    <row r="73" spans="2:49" x14ac:dyDescent="0.2">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row>
    <row r="74" spans="2:49" x14ac:dyDescent="0.2">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row>
    <row r="75" spans="2:49" x14ac:dyDescent="0.2">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row>
    <row r="76" spans="2:49" x14ac:dyDescent="0.2">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row>
    <row r="77" spans="2:49" x14ac:dyDescent="0.2">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row>
    <row r="78" spans="2:49" x14ac:dyDescent="0.2">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row>
    <row r="79" spans="2:49" x14ac:dyDescent="0.2">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row>
    <row r="80" spans="2:49" x14ac:dyDescent="0.2">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row>
    <row r="81" spans="2:49" x14ac:dyDescent="0.2">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row>
    <row r="82" spans="2:49" x14ac:dyDescent="0.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row>
    <row r="83" spans="2:49" x14ac:dyDescent="0.2">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row>
    <row r="84" spans="2:49" x14ac:dyDescent="0.2">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row>
    <row r="85" spans="2:49" x14ac:dyDescent="0.2">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row>
    <row r="86" spans="2:49" x14ac:dyDescent="0.2">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row>
    <row r="87" spans="2:49" x14ac:dyDescent="0.2">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row>
    <row r="88" spans="2:49" x14ac:dyDescent="0.2">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row>
    <row r="89" spans="2:49" x14ac:dyDescent="0.2">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row>
    <row r="90" spans="2:49" x14ac:dyDescent="0.2">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row>
    <row r="91" spans="2:49" x14ac:dyDescent="0.2">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row>
    <row r="92" spans="2:49" x14ac:dyDescent="0.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row>
    <row r="93" spans="2:49" x14ac:dyDescent="0.2">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row>
    <row r="94" spans="2:49" x14ac:dyDescent="0.2">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row>
    <row r="95" spans="2:49" x14ac:dyDescent="0.2">
      <c r="B95"/>
      <c r="C95"/>
      <c r="D95"/>
    </row>
    <row r="96" spans="2:49" x14ac:dyDescent="0.2">
      <c r="B96"/>
      <c r="C96"/>
      <c r="D96"/>
    </row>
    <row r="97" spans="2:4" x14ac:dyDescent="0.2">
      <c r="B97"/>
      <c r="C97"/>
      <c r="D97"/>
    </row>
    <row r="98" spans="2:4" x14ac:dyDescent="0.2">
      <c r="B98"/>
      <c r="C98"/>
      <c r="D98"/>
    </row>
    <row r="99" spans="2:4" x14ac:dyDescent="0.2">
      <c r="B99"/>
      <c r="C99"/>
      <c r="D99"/>
    </row>
    <row r="100" spans="2:4" x14ac:dyDescent="0.2">
      <c r="B100"/>
      <c r="C100"/>
      <c r="D100"/>
    </row>
    <row r="101" spans="2:4" x14ac:dyDescent="0.2">
      <c r="B101"/>
      <c r="C101"/>
      <c r="D101"/>
    </row>
    <row r="102" spans="2:4" x14ac:dyDescent="0.2">
      <c r="B102"/>
      <c r="C102"/>
      <c r="D102"/>
    </row>
    <row r="103" spans="2:4" x14ac:dyDescent="0.2">
      <c r="B103"/>
      <c r="C103"/>
      <c r="D103"/>
    </row>
    <row r="104" spans="2:4" x14ac:dyDescent="0.2">
      <c r="B104"/>
      <c r="C104"/>
      <c r="D104"/>
    </row>
    <row r="105" spans="2:4" x14ac:dyDescent="0.2">
      <c r="B105"/>
      <c r="C105"/>
      <c r="D105"/>
    </row>
    <row r="106" spans="2:4" x14ac:dyDescent="0.2">
      <c r="B106"/>
      <c r="C106"/>
      <c r="D106"/>
    </row>
    <row r="107" spans="2:4" x14ac:dyDescent="0.2">
      <c r="B107"/>
      <c r="C107"/>
      <c r="D107"/>
    </row>
    <row r="108" spans="2:4" x14ac:dyDescent="0.2">
      <c r="B108"/>
      <c r="C108"/>
      <c r="D108"/>
    </row>
    <row r="109" spans="2:4" x14ac:dyDescent="0.2">
      <c r="B109"/>
      <c r="C109"/>
      <c r="D109"/>
    </row>
    <row r="110" spans="2:4" x14ac:dyDescent="0.2">
      <c r="B110"/>
      <c r="C110"/>
      <c r="D110"/>
    </row>
    <row r="111" spans="2:4" x14ac:dyDescent="0.2">
      <c r="B111"/>
      <c r="C111"/>
      <c r="D111"/>
    </row>
    <row r="112" spans="2:4" x14ac:dyDescent="0.2">
      <c r="B112"/>
      <c r="C112"/>
      <c r="D112"/>
    </row>
    <row r="113" spans="2:4" x14ac:dyDescent="0.2">
      <c r="B113"/>
      <c r="C113"/>
      <c r="D113"/>
    </row>
    <row r="114" spans="2:4" x14ac:dyDescent="0.2">
      <c r="B114"/>
      <c r="C114"/>
      <c r="D114"/>
    </row>
    <row r="115" spans="2:4" x14ac:dyDescent="0.2">
      <c r="B115"/>
      <c r="C115"/>
      <c r="D115"/>
    </row>
    <row r="116" spans="2:4" x14ac:dyDescent="0.2">
      <c r="B116"/>
      <c r="C116"/>
      <c r="D116"/>
    </row>
    <row r="117" spans="2:4" x14ac:dyDescent="0.2">
      <c r="B117"/>
      <c r="C117"/>
      <c r="D117"/>
    </row>
    <row r="118" spans="2:4" x14ac:dyDescent="0.2">
      <c r="B118"/>
      <c r="C118"/>
      <c r="D118"/>
    </row>
    <row r="119" spans="2:4" x14ac:dyDescent="0.2">
      <c r="B119"/>
      <c r="C119"/>
      <c r="D119"/>
    </row>
    <row r="120" spans="2:4" x14ac:dyDescent="0.2">
      <c r="B120"/>
      <c r="C120"/>
      <c r="D120"/>
    </row>
    <row r="121" spans="2:4" x14ac:dyDescent="0.2">
      <c r="B121"/>
      <c r="C121"/>
      <c r="D121"/>
    </row>
    <row r="122" spans="2:4" x14ac:dyDescent="0.2">
      <c r="B122"/>
      <c r="C122"/>
      <c r="D122"/>
    </row>
    <row r="123" spans="2:4" x14ac:dyDescent="0.2">
      <c r="B123"/>
      <c r="C123"/>
      <c r="D123"/>
    </row>
    <row r="124" spans="2:4" x14ac:dyDescent="0.2">
      <c r="B124"/>
      <c r="C124"/>
      <c r="D124"/>
    </row>
    <row r="125" spans="2:4" x14ac:dyDescent="0.2">
      <c r="B125"/>
      <c r="C125"/>
      <c r="D125"/>
    </row>
    <row r="126" spans="2:4" x14ac:dyDescent="0.2">
      <c r="B126"/>
      <c r="C126"/>
      <c r="D126"/>
    </row>
    <row r="127" spans="2:4" x14ac:dyDescent="0.2">
      <c r="B127"/>
      <c r="C127"/>
      <c r="D127"/>
    </row>
    <row r="128" spans="2:4" x14ac:dyDescent="0.2">
      <c r="B128"/>
      <c r="C128"/>
      <c r="D128"/>
    </row>
    <row r="129" spans="2:4" x14ac:dyDescent="0.2">
      <c r="B129"/>
      <c r="C129"/>
      <c r="D129"/>
    </row>
    <row r="130" spans="2:4" x14ac:dyDescent="0.2">
      <c r="B130"/>
      <c r="C130"/>
      <c r="D130"/>
    </row>
    <row r="131" spans="2:4" x14ac:dyDescent="0.2">
      <c r="B131"/>
      <c r="C131"/>
      <c r="D131"/>
    </row>
    <row r="132" spans="2:4" x14ac:dyDescent="0.2">
      <c r="B132"/>
      <c r="C132"/>
      <c r="D132"/>
    </row>
    <row r="133" spans="2:4" x14ac:dyDescent="0.2">
      <c r="B133"/>
      <c r="C133"/>
      <c r="D133"/>
    </row>
    <row r="134" spans="2:4" x14ac:dyDescent="0.2">
      <c r="B134"/>
      <c r="C134"/>
      <c r="D134"/>
    </row>
    <row r="135" spans="2:4" x14ac:dyDescent="0.2">
      <c r="B135"/>
      <c r="C135"/>
      <c r="D135"/>
    </row>
    <row r="136" spans="2:4" x14ac:dyDescent="0.2">
      <c r="B136"/>
      <c r="C136"/>
      <c r="D136"/>
    </row>
    <row r="137" spans="2:4" x14ac:dyDescent="0.2">
      <c r="B137"/>
      <c r="C137"/>
      <c r="D137"/>
    </row>
    <row r="138" spans="2:4" x14ac:dyDescent="0.2">
      <c r="B138"/>
      <c r="C138"/>
      <c r="D138"/>
    </row>
    <row r="139" spans="2:4" x14ac:dyDescent="0.2">
      <c r="B139"/>
      <c r="C139"/>
      <c r="D139"/>
    </row>
    <row r="140" spans="2:4" x14ac:dyDescent="0.2">
      <c r="B140"/>
      <c r="C140"/>
      <c r="D140"/>
    </row>
    <row r="141" spans="2:4" x14ac:dyDescent="0.2">
      <c r="B141"/>
      <c r="C141"/>
      <c r="D141"/>
    </row>
    <row r="142" spans="2:4" x14ac:dyDescent="0.2">
      <c r="B142"/>
      <c r="C142"/>
      <c r="D142"/>
    </row>
    <row r="143" spans="2:4" x14ac:dyDescent="0.2">
      <c r="B143"/>
      <c r="C143"/>
      <c r="D143"/>
    </row>
    <row r="144" spans="2:4" x14ac:dyDescent="0.2">
      <c r="B144"/>
      <c r="C144"/>
      <c r="D144"/>
    </row>
    <row r="145" spans="2:4" x14ac:dyDescent="0.2">
      <c r="B145"/>
      <c r="C145"/>
      <c r="D145"/>
    </row>
    <row r="146" spans="2:4" x14ac:dyDescent="0.2">
      <c r="B146"/>
      <c r="C146"/>
      <c r="D146"/>
    </row>
    <row r="147" spans="2:4" x14ac:dyDescent="0.2">
      <c r="B147"/>
      <c r="C147"/>
      <c r="D147"/>
    </row>
    <row r="148" spans="2:4" x14ac:dyDescent="0.2">
      <c r="B148"/>
      <c r="C148"/>
      <c r="D148"/>
    </row>
    <row r="149" spans="2:4" x14ac:dyDescent="0.2">
      <c r="B149"/>
      <c r="C149"/>
      <c r="D149"/>
    </row>
    <row r="150" spans="2:4" x14ac:dyDescent="0.2">
      <c r="B150"/>
      <c r="C150"/>
      <c r="D150"/>
    </row>
    <row r="151" spans="2:4" x14ac:dyDescent="0.2">
      <c r="B151"/>
      <c r="C151"/>
      <c r="D151"/>
    </row>
    <row r="152" spans="2:4" x14ac:dyDescent="0.2">
      <c r="B152"/>
      <c r="C152"/>
      <c r="D152"/>
    </row>
    <row r="153" spans="2:4" x14ac:dyDescent="0.2">
      <c r="B153"/>
      <c r="C153"/>
      <c r="D153"/>
    </row>
    <row r="154" spans="2:4" x14ac:dyDescent="0.2">
      <c r="B154"/>
      <c r="C154"/>
      <c r="D154"/>
    </row>
    <row r="155" spans="2:4" x14ac:dyDescent="0.2">
      <c r="B155"/>
      <c r="C155"/>
      <c r="D155"/>
    </row>
    <row r="156" spans="2:4" x14ac:dyDescent="0.2">
      <c r="B156"/>
      <c r="C156"/>
      <c r="D156"/>
    </row>
    <row r="157" spans="2:4" x14ac:dyDescent="0.2">
      <c r="B157"/>
      <c r="C157"/>
      <c r="D157"/>
    </row>
    <row r="158" spans="2:4" x14ac:dyDescent="0.2">
      <c r="B158"/>
      <c r="C158"/>
      <c r="D158"/>
    </row>
    <row r="159" spans="2:4" x14ac:dyDescent="0.2">
      <c r="B159"/>
      <c r="C159"/>
      <c r="D159"/>
    </row>
    <row r="160" spans="2:4" x14ac:dyDescent="0.2">
      <c r="B160"/>
      <c r="C160"/>
      <c r="D160"/>
    </row>
    <row r="161" spans="2:4" x14ac:dyDescent="0.2">
      <c r="B161"/>
      <c r="C161"/>
      <c r="D161"/>
    </row>
    <row r="162" spans="2:4" x14ac:dyDescent="0.2">
      <c r="B162"/>
      <c r="C162"/>
      <c r="D162"/>
    </row>
    <row r="163" spans="2:4" x14ac:dyDescent="0.2">
      <c r="B163"/>
      <c r="C163"/>
      <c r="D163"/>
    </row>
    <row r="164" spans="2:4" x14ac:dyDescent="0.2">
      <c r="B164"/>
      <c r="C164"/>
      <c r="D164"/>
    </row>
    <row r="165" spans="2:4" x14ac:dyDescent="0.2">
      <c r="B165"/>
      <c r="C165"/>
      <c r="D165"/>
    </row>
    <row r="166" spans="2:4" x14ac:dyDescent="0.2">
      <c r="B166"/>
      <c r="C166"/>
      <c r="D166"/>
    </row>
    <row r="167" spans="2:4" x14ac:dyDescent="0.2">
      <c r="B167"/>
      <c r="C167"/>
      <c r="D167"/>
    </row>
    <row r="168" spans="2:4" x14ac:dyDescent="0.2">
      <c r="B168"/>
      <c r="C168"/>
      <c r="D168"/>
    </row>
    <row r="169" spans="2:4" x14ac:dyDescent="0.2">
      <c r="B169"/>
      <c r="C169"/>
      <c r="D169"/>
    </row>
    <row r="170" spans="2:4" x14ac:dyDescent="0.2">
      <c r="B170"/>
      <c r="C170"/>
      <c r="D170"/>
    </row>
    <row r="171" spans="2:4" x14ac:dyDescent="0.2">
      <c r="B171"/>
      <c r="C171"/>
      <c r="D171"/>
    </row>
    <row r="172" spans="2:4" x14ac:dyDescent="0.2">
      <c r="B172"/>
      <c r="C172"/>
      <c r="D172"/>
    </row>
    <row r="173" spans="2:4" x14ac:dyDescent="0.2">
      <c r="B173"/>
      <c r="C173"/>
      <c r="D173"/>
    </row>
    <row r="174" spans="2:4" x14ac:dyDescent="0.2">
      <c r="B174"/>
      <c r="C174"/>
      <c r="D174"/>
    </row>
    <row r="175" spans="2:4" x14ac:dyDescent="0.2">
      <c r="B175"/>
      <c r="C175"/>
      <c r="D175"/>
    </row>
    <row r="176" spans="2:4" x14ac:dyDescent="0.2">
      <c r="B176"/>
      <c r="C176"/>
      <c r="D176"/>
    </row>
    <row r="177" spans="2:4" x14ac:dyDescent="0.2">
      <c r="B177"/>
      <c r="C177"/>
      <c r="D177"/>
    </row>
    <row r="178" spans="2:4" x14ac:dyDescent="0.2">
      <c r="B178"/>
      <c r="C178"/>
      <c r="D178"/>
    </row>
    <row r="179" spans="2:4" x14ac:dyDescent="0.2">
      <c r="B179"/>
      <c r="C179"/>
      <c r="D179"/>
    </row>
    <row r="180" spans="2:4" x14ac:dyDescent="0.2">
      <c r="B180"/>
      <c r="C180"/>
      <c r="D180"/>
    </row>
    <row r="181" spans="2:4" x14ac:dyDescent="0.2">
      <c r="B181"/>
      <c r="C181"/>
      <c r="D181"/>
    </row>
    <row r="182" spans="2:4" x14ac:dyDescent="0.2">
      <c r="B182"/>
      <c r="C182"/>
      <c r="D182"/>
    </row>
    <row r="183" spans="2:4" x14ac:dyDescent="0.2">
      <c r="B183"/>
      <c r="C183"/>
      <c r="D183"/>
    </row>
    <row r="184" spans="2:4" x14ac:dyDescent="0.2">
      <c r="B184"/>
      <c r="C184"/>
      <c r="D184"/>
    </row>
    <row r="185" spans="2:4" x14ac:dyDescent="0.2">
      <c r="B185"/>
      <c r="C185"/>
      <c r="D185"/>
    </row>
    <row r="186" spans="2:4" x14ac:dyDescent="0.2">
      <c r="B186"/>
      <c r="C186"/>
      <c r="D186"/>
    </row>
    <row r="187" spans="2:4" x14ac:dyDescent="0.2">
      <c r="B187"/>
      <c r="C187"/>
      <c r="D187"/>
    </row>
    <row r="188" spans="2:4" x14ac:dyDescent="0.2">
      <c r="B188"/>
      <c r="C188"/>
      <c r="D188"/>
    </row>
    <row r="189" spans="2:4" x14ac:dyDescent="0.2">
      <c r="B189"/>
      <c r="C189"/>
      <c r="D189"/>
    </row>
    <row r="190" spans="2:4" x14ac:dyDescent="0.2">
      <c r="B190"/>
      <c r="C190"/>
      <c r="D190"/>
    </row>
    <row r="191" spans="2:4" x14ac:dyDescent="0.2">
      <c r="B191"/>
      <c r="C191"/>
      <c r="D191"/>
    </row>
    <row r="192" spans="2:4" x14ac:dyDescent="0.2">
      <c r="B192"/>
      <c r="C192"/>
      <c r="D192"/>
    </row>
    <row r="193" spans="2:4" x14ac:dyDescent="0.2">
      <c r="B193"/>
      <c r="C193"/>
      <c r="D193"/>
    </row>
    <row r="194" spans="2:4" x14ac:dyDescent="0.2">
      <c r="B194"/>
      <c r="C194"/>
      <c r="D194"/>
    </row>
    <row r="195" spans="2:4" x14ac:dyDescent="0.2">
      <c r="B195"/>
      <c r="C195"/>
      <c r="D195"/>
    </row>
    <row r="196" spans="2:4" x14ac:dyDescent="0.2">
      <c r="B196"/>
      <c r="C196"/>
      <c r="D196"/>
    </row>
    <row r="197" spans="2:4" x14ac:dyDescent="0.2">
      <c r="B197"/>
      <c r="C197"/>
      <c r="D197"/>
    </row>
    <row r="198" spans="2:4" x14ac:dyDescent="0.2">
      <c r="B198"/>
      <c r="C198"/>
      <c r="D198"/>
    </row>
    <row r="199" spans="2:4" x14ac:dyDescent="0.2">
      <c r="B199"/>
      <c r="C199"/>
      <c r="D199"/>
    </row>
    <row r="200" spans="2:4" x14ac:dyDescent="0.2">
      <c r="B200"/>
      <c r="C200"/>
      <c r="D200"/>
    </row>
    <row r="201" spans="2:4" x14ac:dyDescent="0.2">
      <c r="B201"/>
      <c r="C201"/>
      <c r="D201"/>
    </row>
    <row r="202" spans="2:4" x14ac:dyDescent="0.2">
      <c r="B202"/>
      <c r="C202"/>
      <c r="D202"/>
    </row>
    <row r="203" spans="2:4" x14ac:dyDescent="0.2">
      <c r="B203"/>
      <c r="C203"/>
      <c r="D203"/>
    </row>
    <row r="204" spans="2:4" x14ac:dyDescent="0.2">
      <c r="B204"/>
      <c r="C204"/>
      <c r="D204"/>
    </row>
    <row r="205" spans="2:4" x14ac:dyDescent="0.2">
      <c r="B205"/>
      <c r="C205"/>
      <c r="D205"/>
    </row>
    <row r="206" spans="2:4" x14ac:dyDescent="0.2">
      <c r="B206"/>
      <c r="C206"/>
      <c r="D206"/>
    </row>
    <row r="207" spans="2:4" x14ac:dyDescent="0.2">
      <c r="B207"/>
      <c r="C207"/>
      <c r="D207"/>
    </row>
    <row r="208" spans="2:4" x14ac:dyDescent="0.2">
      <c r="B208"/>
      <c r="C208"/>
      <c r="D208"/>
    </row>
    <row r="209" spans="2:4" x14ac:dyDescent="0.2">
      <c r="B209"/>
      <c r="C209"/>
      <c r="D209"/>
    </row>
    <row r="210" spans="2:4" x14ac:dyDescent="0.2">
      <c r="B210"/>
      <c r="C210"/>
      <c r="D210"/>
    </row>
    <row r="211" spans="2:4" x14ac:dyDescent="0.2">
      <c r="B211"/>
      <c r="C211"/>
      <c r="D211"/>
    </row>
    <row r="212" spans="2:4" x14ac:dyDescent="0.2">
      <c r="B212"/>
      <c r="C212"/>
      <c r="D212"/>
    </row>
    <row r="213" spans="2:4" x14ac:dyDescent="0.2">
      <c r="B213"/>
      <c r="C213"/>
      <c r="D213"/>
    </row>
    <row r="214" spans="2:4" x14ac:dyDescent="0.2">
      <c r="B214"/>
      <c r="C214"/>
      <c r="D214"/>
    </row>
    <row r="215" spans="2:4" x14ac:dyDescent="0.2">
      <c r="B215"/>
      <c r="C215"/>
      <c r="D215"/>
    </row>
    <row r="216" spans="2:4" x14ac:dyDescent="0.2">
      <c r="B216"/>
      <c r="C216"/>
      <c r="D216"/>
    </row>
    <row r="217" spans="2:4" x14ac:dyDescent="0.2">
      <c r="B217"/>
      <c r="C217"/>
      <c r="D217"/>
    </row>
    <row r="218" spans="2:4" x14ac:dyDescent="0.2">
      <c r="B218"/>
      <c r="C218"/>
      <c r="D218"/>
    </row>
    <row r="219" spans="2:4" x14ac:dyDescent="0.2">
      <c r="B219"/>
      <c r="C219"/>
      <c r="D219"/>
    </row>
    <row r="220" spans="2:4" x14ac:dyDescent="0.2">
      <c r="B220"/>
      <c r="C220"/>
      <c r="D220"/>
    </row>
    <row r="221" spans="2:4" x14ac:dyDescent="0.2">
      <c r="B221"/>
      <c r="C221"/>
      <c r="D221"/>
    </row>
    <row r="222" spans="2:4" x14ac:dyDescent="0.2">
      <c r="B222"/>
      <c r="C222"/>
      <c r="D222"/>
    </row>
    <row r="223" spans="2:4" x14ac:dyDescent="0.2">
      <c r="B223"/>
      <c r="C223"/>
      <c r="D223"/>
    </row>
    <row r="224" spans="2:4" x14ac:dyDescent="0.2">
      <c r="B224"/>
      <c r="C224"/>
      <c r="D224"/>
    </row>
    <row r="225" spans="2:4" x14ac:dyDescent="0.2">
      <c r="B225"/>
      <c r="C225"/>
      <c r="D225"/>
    </row>
    <row r="226" spans="2:4" x14ac:dyDescent="0.2">
      <c r="B226"/>
      <c r="C226"/>
      <c r="D226"/>
    </row>
    <row r="227" spans="2:4" x14ac:dyDescent="0.2">
      <c r="B227"/>
      <c r="C227"/>
      <c r="D227"/>
    </row>
    <row r="228" spans="2:4" x14ac:dyDescent="0.2">
      <c r="B228"/>
      <c r="C228"/>
      <c r="D228"/>
    </row>
    <row r="229" spans="2:4" x14ac:dyDescent="0.2">
      <c r="B229"/>
      <c r="C229"/>
      <c r="D229"/>
    </row>
    <row r="230" spans="2:4" x14ac:dyDescent="0.2">
      <c r="B230"/>
      <c r="C230"/>
      <c r="D230"/>
    </row>
    <row r="231" spans="2:4" x14ac:dyDescent="0.2">
      <c r="B231"/>
      <c r="C231"/>
      <c r="D231"/>
    </row>
    <row r="232" spans="2:4" x14ac:dyDescent="0.2">
      <c r="B232"/>
      <c r="C232"/>
      <c r="D232"/>
    </row>
    <row r="233" spans="2:4" x14ac:dyDescent="0.2">
      <c r="B233"/>
      <c r="C233"/>
      <c r="D233"/>
    </row>
    <row r="234" spans="2:4" x14ac:dyDescent="0.2">
      <c r="B234"/>
      <c r="C234"/>
      <c r="D234"/>
    </row>
    <row r="235" spans="2:4" x14ac:dyDescent="0.2">
      <c r="B235"/>
      <c r="C235"/>
      <c r="D235"/>
    </row>
    <row r="236" spans="2:4" x14ac:dyDescent="0.2">
      <c r="B236"/>
      <c r="C236"/>
      <c r="D236"/>
    </row>
    <row r="237" spans="2:4" x14ac:dyDescent="0.2">
      <c r="B237"/>
      <c r="C237"/>
      <c r="D237"/>
    </row>
    <row r="238" spans="2:4" x14ac:dyDescent="0.2">
      <c r="B238"/>
      <c r="C238"/>
      <c r="D238"/>
    </row>
    <row r="239" spans="2:4" x14ac:dyDescent="0.2">
      <c r="B239"/>
      <c r="C239"/>
      <c r="D239"/>
    </row>
    <row r="240" spans="2:4" x14ac:dyDescent="0.2">
      <c r="B240"/>
      <c r="C240"/>
      <c r="D240"/>
    </row>
    <row r="241" spans="2:4" x14ac:dyDescent="0.2">
      <c r="B241"/>
      <c r="C241"/>
      <c r="D241"/>
    </row>
    <row r="242" spans="2:4" x14ac:dyDescent="0.2">
      <c r="B242"/>
      <c r="C242"/>
      <c r="D242"/>
    </row>
    <row r="243" spans="2:4" x14ac:dyDescent="0.2">
      <c r="B243"/>
      <c r="C243"/>
      <c r="D243"/>
    </row>
    <row r="244" spans="2:4" x14ac:dyDescent="0.2">
      <c r="B244"/>
      <c r="C244"/>
      <c r="D244"/>
    </row>
    <row r="245" spans="2:4" x14ac:dyDescent="0.2">
      <c r="B245"/>
      <c r="C245"/>
      <c r="D245"/>
    </row>
    <row r="246" spans="2:4" x14ac:dyDescent="0.2">
      <c r="B246"/>
      <c r="C246"/>
      <c r="D246"/>
    </row>
    <row r="247" spans="2:4" x14ac:dyDescent="0.2">
      <c r="B247"/>
      <c r="C247"/>
      <c r="D247"/>
    </row>
    <row r="248" spans="2:4" x14ac:dyDescent="0.2">
      <c r="B248"/>
      <c r="C248"/>
      <c r="D248"/>
    </row>
    <row r="249" spans="2:4" x14ac:dyDescent="0.2">
      <c r="B249"/>
      <c r="C249"/>
      <c r="D249"/>
    </row>
    <row r="250" spans="2:4" x14ac:dyDescent="0.2">
      <c r="B250"/>
      <c r="C250"/>
      <c r="D250"/>
    </row>
    <row r="251" spans="2:4" x14ac:dyDescent="0.2">
      <c r="B251"/>
      <c r="C251"/>
      <c r="D251"/>
    </row>
    <row r="252" spans="2:4" x14ac:dyDescent="0.2">
      <c r="B252"/>
      <c r="C252"/>
      <c r="D252"/>
    </row>
    <row r="253" spans="2:4" x14ac:dyDescent="0.2">
      <c r="B253"/>
      <c r="C253"/>
      <c r="D253"/>
    </row>
    <row r="254" spans="2:4" x14ac:dyDescent="0.2">
      <c r="B254"/>
      <c r="C254"/>
      <c r="D254"/>
    </row>
    <row r="255" spans="2:4" x14ac:dyDescent="0.2">
      <c r="B255"/>
      <c r="C255"/>
      <c r="D255"/>
    </row>
    <row r="256" spans="2:4" x14ac:dyDescent="0.2">
      <c r="B256"/>
      <c r="C256"/>
      <c r="D256"/>
    </row>
    <row r="257" spans="2:4" x14ac:dyDescent="0.2">
      <c r="B257"/>
      <c r="C257"/>
      <c r="D257"/>
    </row>
    <row r="258" spans="2:4" x14ac:dyDescent="0.2">
      <c r="B258"/>
      <c r="C258"/>
      <c r="D258"/>
    </row>
    <row r="259" spans="2:4" x14ac:dyDescent="0.2">
      <c r="B259"/>
      <c r="C259"/>
      <c r="D259"/>
    </row>
    <row r="260" spans="2:4" x14ac:dyDescent="0.2">
      <c r="B260"/>
      <c r="C260"/>
      <c r="D260"/>
    </row>
    <row r="261" spans="2:4" x14ac:dyDescent="0.2">
      <c r="B261"/>
      <c r="C261"/>
      <c r="D261"/>
    </row>
    <row r="262" spans="2:4" x14ac:dyDescent="0.2">
      <c r="B262"/>
      <c r="C262"/>
      <c r="D262"/>
    </row>
    <row r="263" spans="2:4" x14ac:dyDescent="0.2">
      <c r="B263"/>
      <c r="C263"/>
      <c r="D263"/>
    </row>
    <row r="264" spans="2:4" x14ac:dyDescent="0.2">
      <c r="B264"/>
      <c r="C264"/>
      <c r="D264"/>
    </row>
    <row r="265" spans="2:4" x14ac:dyDescent="0.2">
      <c r="B265"/>
      <c r="C265"/>
      <c r="D265"/>
    </row>
    <row r="266" spans="2:4" x14ac:dyDescent="0.2">
      <c r="B266"/>
      <c r="C266"/>
      <c r="D266"/>
    </row>
    <row r="267" spans="2:4" x14ac:dyDescent="0.2">
      <c r="B267"/>
      <c r="C267"/>
      <c r="D267"/>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D758-6534-41FC-852C-E1947FEF7D48}">
  <dimension ref="B2:P207"/>
  <sheetViews>
    <sheetView showGridLines="0" tabSelected="1" zoomScaleNormal="100" workbookViewId="0">
      <selection activeCell="E2" sqref="E2"/>
    </sheetView>
  </sheetViews>
  <sheetFormatPr baseColWidth="10" defaultColWidth="8.6640625" defaultRowHeight="15" x14ac:dyDescent="0.2"/>
  <cols>
    <col min="1" max="1" width="3.6640625" style="1" customWidth="1"/>
    <col min="2" max="2" width="16" style="1" customWidth="1"/>
    <col min="3" max="3" width="7.33203125" style="1" bestFit="1" customWidth="1"/>
    <col min="4" max="4" width="6.1640625" style="1" bestFit="1" customWidth="1"/>
    <col min="5" max="5" width="13.6640625" style="1" bestFit="1" customWidth="1"/>
    <col min="6" max="6" width="18.1640625" style="1" bestFit="1" customWidth="1"/>
    <col min="7" max="7" width="13" style="1" bestFit="1" customWidth="1"/>
    <col min="8" max="8" width="10.5" style="1" bestFit="1" customWidth="1"/>
    <col min="9" max="9" width="15" style="1" bestFit="1" customWidth="1"/>
    <col min="10" max="10" width="10" style="1" bestFit="1" customWidth="1"/>
    <col min="11" max="11" width="15.33203125" style="1" bestFit="1" customWidth="1"/>
    <col min="12" max="12" width="14" style="1" bestFit="1" customWidth="1"/>
    <col min="13" max="13" width="8.6640625" style="1"/>
    <col min="14" max="14" width="15.33203125" style="1" bestFit="1" customWidth="1"/>
    <col min="15" max="15" width="14.6640625" style="1" bestFit="1" customWidth="1"/>
    <col min="16" max="16" width="13.33203125" style="1" bestFit="1" customWidth="1"/>
    <col min="17" max="16384" width="8.6640625" style="1"/>
  </cols>
  <sheetData>
    <row r="2" spans="2:16" x14ac:dyDescent="0.2">
      <c r="B2" s="2"/>
      <c r="N2"/>
      <c r="O2"/>
    </row>
    <row r="4" spans="2:16" x14ac:dyDescent="0.2">
      <c r="B4" s="2" t="s">
        <v>0</v>
      </c>
      <c r="C4" s="2" t="s">
        <v>1</v>
      </c>
      <c r="D4" s="2" t="s">
        <v>2</v>
      </c>
      <c r="E4" s="2" t="s">
        <v>3</v>
      </c>
      <c r="F4" s="2" t="s">
        <v>4</v>
      </c>
      <c r="G4" s="2" t="s">
        <v>5</v>
      </c>
      <c r="H4" s="2" t="s">
        <v>6</v>
      </c>
      <c r="I4" s="2" t="s">
        <v>7</v>
      </c>
      <c r="J4" s="2" t="s">
        <v>8</v>
      </c>
      <c r="K4" s="2" t="s">
        <v>9</v>
      </c>
      <c r="L4" s="2" t="s">
        <v>10</v>
      </c>
      <c r="N4" s="2" t="s">
        <v>0</v>
      </c>
      <c r="O4" s="2" t="s">
        <v>1</v>
      </c>
      <c r="P4"/>
    </row>
    <row r="5" spans="2:16" x14ac:dyDescent="0.2">
      <c r="B5" s="1" t="s">
        <v>11</v>
      </c>
      <c r="C5" s="1">
        <v>172</v>
      </c>
      <c r="D5" s="1">
        <v>77</v>
      </c>
      <c r="E5" s="1" t="s">
        <v>12</v>
      </c>
      <c r="F5" s="1" t="s">
        <v>13</v>
      </c>
      <c r="G5" s="1" t="s">
        <v>14</v>
      </c>
      <c r="H5" s="1">
        <v>19</v>
      </c>
      <c r="I5" s="1" t="s">
        <v>15</v>
      </c>
      <c r="J5" s="1" t="s">
        <v>16</v>
      </c>
      <c r="K5" s="1" t="s">
        <v>17</v>
      </c>
      <c r="L5" s="1" t="s">
        <v>18</v>
      </c>
      <c r="N5" s="1" t="s">
        <v>11</v>
      </c>
      <c r="O5">
        <f>VLOOKUP($N5,$B$4:$L$63,2,0)</f>
        <v>172</v>
      </c>
      <c r="P5"/>
    </row>
    <row r="6" spans="2:16" x14ac:dyDescent="0.2">
      <c r="B6" t="s">
        <v>19</v>
      </c>
      <c r="C6">
        <v>167</v>
      </c>
      <c r="D6">
        <v>75</v>
      </c>
      <c r="E6" s="1" t="s">
        <v>20</v>
      </c>
      <c r="F6" s="1" t="s">
        <v>21</v>
      </c>
      <c r="G6" s="1" t="s">
        <v>22</v>
      </c>
      <c r="H6" s="1">
        <v>112</v>
      </c>
      <c r="I6" s="1" t="s">
        <v>23</v>
      </c>
      <c r="J6" s="1" t="s">
        <v>16</v>
      </c>
      <c r="K6" s="1" t="s">
        <v>17</v>
      </c>
      <c r="L6" s="1" t="s">
        <v>24</v>
      </c>
      <c r="N6" t="s">
        <v>31</v>
      </c>
      <c r="O6">
        <f t="shared" ref="O6:O12" si="0">VLOOKUP($N6,$B$4:$L$63,2,0)</f>
        <v>150</v>
      </c>
      <c r="P6"/>
    </row>
    <row r="7" spans="2:16" x14ac:dyDescent="0.2">
      <c r="B7" t="s">
        <v>25</v>
      </c>
      <c r="C7">
        <v>96</v>
      </c>
      <c r="D7">
        <v>32</v>
      </c>
      <c r="E7" s="1" t="s">
        <v>20</v>
      </c>
      <c r="F7" s="1" t="s">
        <v>26</v>
      </c>
      <c r="G7" s="1" t="s">
        <v>27</v>
      </c>
      <c r="H7" s="1">
        <v>33</v>
      </c>
      <c r="I7" s="1" t="s">
        <v>23</v>
      </c>
      <c r="J7" s="1" t="s">
        <v>16</v>
      </c>
      <c r="K7" s="1" t="s">
        <v>28</v>
      </c>
      <c r="L7" s="1" t="s">
        <v>24</v>
      </c>
      <c r="N7" t="s">
        <v>19</v>
      </c>
      <c r="O7">
        <f t="shared" si="0"/>
        <v>167</v>
      </c>
      <c r="P7"/>
    </row>
    <row r="8" spans="2:16" x14ac:dyDescent="0.2">
      <c r="B8" t="s">
        <v>29</v>
      </c>
      <c r="C8">
        <v>202</v>
      </c>
      <c r="D8">
        <v>136</v>
      </c>
      <c r="E8" s="1" t="s">
        <v>23</v>
      </c>
      <c r="F8" s="1" t="s">
        <v>30</v>
      </c>
      <c r="G8" s="1" t="s">
        <v>22</v>
      </c>
      <c r="H8" s="1">
        <v>41.9</v>
      </c>
      <c r="I8" s="1" t="s">
        <v>15</v>
      </c>
      <c r="J8" s="1" t="s">
        <v>16</v>
      </c>
      <c r="K8" s="1" t="s">
        <v>17</v>
      </c>
      <c r="L8" s="1" t="s">
        <v>18</v>
      </c>
      <c r="N8" t="s">
        <v>25</v>
      </c>
      <c r="O8">
        <f t="shared" si="0"/>
        <v>96</v>
      </c>
      <c r="P8"/>
    </row>
    <row r="9" spans="2:16" x14ac:dyDescent="0.2">
      <c r="B9" t="s">
        <v>31</v>
      </c>
      <c r="C9">
        <v>150</v>
      </c>
      <c r="D9">
        <v>49</v>
      </c>
      <c r="E9" s="1" t="s">
        <v>32</v>
      </c>
      <c r="F9" s="1" t="s">
        <v>33</v>
      </c>
      <c r="G9" s="1" t="s">
        <v>32</v>
      </c>
      <c r="H9" s="1">
        <v>19</v>
      </c>
      <c r="I9" s="1" t="s">
        <v>34</v>
      </c>
      <c r="J9" s="1" t="s">
        <v>35</v>
      </c>
      <c r="K9" s="1" t="s">
        <v>36</v>
      </c>
      <c r="L9" s="1" t="s">
        <v>18</v>
      </c>
      <c r="N9" t="s">
        <v>29</v>
      </c>
      <c r="O9">
        <f t="shared" si="0"/>
        <v>202</v>
      </c>
      <c r="P9"/>
    </row>
    <row r="10" spans="2:16" x14ac:dyDescent="0.2">
      <c r="B10" t="s">
        <v>37</v>
      </c>
      <c r="C10">
        <v>178</v>
      </c>
      <c r="D10">
        <v>120</v>
      </c>
      <c r="E10" s="1" t="s">
        <v>38</v>
      </c>
      <c r="F10" s="1" t="s">
        <v>33</v>
      </c>
      <c r="G10" s="1" t="s">
        <v>14</v>
      </c>
      <c r="H10" s="1">
        <v>52</v>
      </c>
      <c r="I10" s="1" t="s">
        <v>15</v>
      </c>
      <c r="J10" s="1" t="s">
        <v>16</v>
      </c>
      <c r="K10" s="1" t="s">
        <v>17</v>
      </c>
      <c r="L10" s="1" t="s">
        <v>18</v>
      </c>
      <c r="N10" t="s">
        <v>72</v>
      </c>
      <c r="O10">
        <f t="shared" si="0"/>
        <v>66</v>
      </c>
      <c r="P10"/>
    </row>
    <row r="11" spans="2:16" x14ac:dyDescent="0.2">
      <c r="B11" t="s">
        <v>39</v>
      </c>
      <c r="C11">
        <v>165</v>
      </c>
      <c r="D11">
        <v>75</v>
      </c>
      <c r="E11" s="1" t="s">
        <v>32</v>
      </c>
      <c r="F11" s="1" t="s">
        <v>33</v>
      </c>
      <c r="G11" s="1" t="s">
        <v>14</v>
      </c>
      <c r="H11" s="1">
        <v>47</v>
      </c>
      <c r="I11" s="1" t="s">
        <v>34</v>
      </c>
      <c r="J11" s="1" t="s">
        <v>35</v>
      </c>
      <c r="K11" s="1" t="s">
        <v>17</v>
      </c>
      <c r="L11" s="1" t="s">
        <v>18</v>
      </c>
      <c r="N11" t="s">
        <v>56</v>
      </c>
      <c r="O11">
        <f t="shared" si="0"/>
        <v>180</v>
      </c>
      <c r="P11"/>
    </row>
    <row r="12" spans="2:16" x14ac:dyDescent="0.2">
      <c r="B12" t="s">
        <v>40</v>
      </c>
      <c r="C12">
        <v>97</v>
      </c>
      <c r="D12">
        <v>32</v>
      </c>
      <c r="E12" s="1" t="s">
        <v>20</v>
      </c>
      <c r="F12" s="1" t="s">
        <v>41</v>
      </c>
      <c r="G12" s="1" t="s">
        <v>27</v>
      </c>
      <c r="H12" s="1" t="s">
        <v>20</v>
      </c>
      <c r="I12" s="1" t="s">
        <v>23</v>
      </c>
      <c r="J12" s="1" t="s">
        <v>16</v>
      </c>
      <c r="K12" s="1" t="s">
        <v>17</v>
      </c>
      <c r="L12" s="1" t="s">
        <v>24</v>
      </c>
      <c r="N12" t="s">
        <v>52</v>
      </c>
      <c r="O12">
        <f t="shared" si="0"/>
        <v>228</v>
      </c>
      <c r="P12"/>
    </row>
    <row r="13" spans="2:16" x14ac:dyDescent="0.2">
      <c r="B13" t="s">
        <v>42</v>
      </c>
      <c r="C13">
        <v>183</v>
      </c>
      <c r="D13">
        <v>84</v>
      </c>
      <c r="E13" s="1" t="s">
        <v>43</v>
      </c>
      <c r="F13" s="1" t="s">
        <v>33</v>
      </c>
      <c r="G13" s="1" t="s">
        <v>32</v>
      </c>
      <c r="H13" s="1">
        <v>24</v>
      </c>
      <c r="I13" s="1" t="s">
        <v>15</v>
      </c>
      <c r="J13" s="1" t="s">
        <v>16</v>
      </c>
      <c r="K13" s="1" t="s">
        <v>17</v>
      </c>
      <c r="L13" s="1" t="s">
        <v>18</v>
      </c>
      <c r="N13"/>
      <c r="O13"/>
      <c r="P13"/>
    </row>
    <row r="14" spans="2:16" x14ac:dyDescent="0.2">
      <c r="B14" t="s">
        <v>44</v>
      </c>
      <c r="C14">
        <v>182</v>
      </c>
      <c r="D14">
        <v>77</v>
      </c>
      <c r="E14" s="1" t="s">
        <v>45</v>
      </c>
      <c r="F14" s="1" t="s">
        <v>13</v>
      </c>
      <c r="G14" s="1" t="s">
        <v>46</v>
      </c>
      <c r="H14" s="1">
        <v>57</v>
      </c>
      <c r="I14" s="1" t="s">
        <v>15</v>
      </c>
      <c r="J14" s="1" t="s">
        <v>16</v>
      </c>
      <c r="K14" s="1" t="s">
        <v>47</v>
      </c>
      <c r="L14" s="1" t="s">
        <v>18</v>
      </c>
      <c r="N14"/>
      <c r="O14"/>
      <c r="P14"/>
    </row>
    <row r="15" spans="2:16" x14ac:dyDescent="0.2">
      <c r="B15" t="s">
        <v>48</v>
      </c>
      <c r="C15">
        <v>188</v>
      </c>
      <c r="D15">
        <v>84</v>
      </c>
      <c r="E15" s="1" t="s">
        <v>12</v>
      </c>
      <c r="F15" s="1" t="s">
        <v>13</v>
      </c>
      <c r="G15" s="1" t="s">
        <v>14</v>
      </c>
      <c r="H15" s="1">
        <v>41.9</v>
      </c>
      <c r="I15" s="1" t="s">
        <v>15</v>
      </c>
      <c r="J15" s="1" t="s">
        <v>16</v>
      </c>
      <c r="K15" s="1" t="s">
        <v>17</v>
      </c>
      <c r="L15" s="1" t="s">
        <v>18</v>
      </c>
      <c r="N15"/>
      <c r="O15"/>
      <c r="P15"/>
    </row>
    <row r="16" spans="2:16" x14ac:dyDescent="0.2">
      <c r="B16" t="s">
        <v>52</v>
      </c>
      <c r="C16">
        <v>228</v>
      </c>
      <c r="D16">
        <v>112</v>
      </c>
      <c r="E16" t="s">
        <v>32</v>
      </c>
      <c r="F16" s="1" t="s">
        <v>53</v>
      </c>
      <c r="G16" s="1" t="s">
        <v>14</v>
      </c>
      <c r="H16" s="1">
        <v>200</v>
      </c>
      <c r="I16" s="1" t="s">
        <v>15</v>
      </c>
      <c r="J16" s="1" t="s">
        <v>16</v>
      </c>
      <c r="K16" s="1" t="s">
        <v>54</v>
      </c>
      <c r="L16" s="1" t="s">
        <v>55</v>
      </c>
      <c r="N16"/>
      <c r="O16"/>
      <c r="P16"/>
    </row>
    <row r="17" spans="2:16" x14ac:dyDescent="0.2">
      <c r="B17" t="s">
        <v>56</v>
      </c>
      <c r="C17">
        <v>180</v>
      </c>
      <c r="D17">
        <v>80</v>
      </c>
      <c r="E17" t="s">
        <v>32</v>
      </c>
      <c r="F17" s="1" t="s">
        <v>13</v>
      </c>
      <c r="G17" s="1" t="s">
        <v>32</v>
      </c>
      <c r="H17" s="1">
        <v>29</v>
      </c>
      <c r="I17" s="1" t="s">
        <v>15</v>
      </c>
      <c r="J17" s="1" t="s">
        <v>16</v>
      </c>
      <c r="K17" s="1" t="s">
        <v>57</v>
      </c>
      <c r="L17" s="1" t="s">
        <v>18</v>
      </c>
      <c r="N17"/>
      <c r="O17"/>
      <c r="P17"/>
    </row>
    <row r="18" spans="2:16" x14ac:dyDescent="0.2">
      <c r="B18" t="s">
        <v>58</v>
      </c>
      <c r="C18">
        <v>173</v>
      </c>
      <c r="D18">
        <v>74</v>
      </c>
      <c r="E18" t="s">
        <v>20</v>
      </c>
      <c r="F18" s="1" t="s">
        <v>59</v>
      </c>
      <c r="G18" s="1" t="s">
        <v>43</v>
      </c>
      <c r="H18" s="1">
        <v>44</v>
      </c>
      <c r="I18" s="1" t="s">
        <v>15</v>
      </c>
      <c r="J18" s="1" t="s">
        <v>16</v>
      </c>
      <c r="K18" s="1" t="s">
        <v>60</v>
      </c>
      <c r="L18" s="1" t="s">
        <v>61</v>
      </c>
      <c r="N18"/>
      <c r="O18"/>
      <c r="P18"/>
    </row>
    <row r="19" spans="2:16" x14ac:dyDescent="0.2">
      <c r="B19" t="s">
        <v>62</v>
      </c>
      <c r="C19">
        <v>175</v>
      </c>
      <c r="D19">
        <v>1358</v>
      </c>
      <c r="E19" t="s">
        <v>20</v>
      </c>
      <c r="F19" s="1" t="s">
        <v>63</v>
      </c>
      <c r="G19" s="1" t="s">
        <v>64</v>
      </c>
      <c r="H19" s="1">
        <v>600</v>
      </c>
      <c r="I19" s="1" t="s">
        <v>65</v>
      </c>
      <c r="J19" s="1" t="s">
        <v>16</v>
      </c>
      <c r="K19" s="1" t="s">
        <v>66</v>
      </c>
      <c r="L19" s="1" t="s">
        <v>67</v>
      </c>
      <c r="N19"/>
      <c r="O19"/>
      <c r="P19"/>
    </row>
    <row r="20" spans="2:16" x14ac:dyDescent="0.2">
      <c r="B20" t="s">
        <v>68</v>
      </c>
      <c r="C20">
        <v>170</v>
      </c>
      <c r="D20">
        <v>77</v>
      </c>
      <c r="E20" t="s">
        <v>32</v>
      </c>
      <c r="F20" s="1" t="s">
        <v>13</v>
      </c>
      <c r="G20" s="1" t="s">
        <v>69</v>
      </c>
      <c r="H20" s="1">
        <v>21</v>
      </c>
      <c r="I20" s="1" t="s">
        <v>15</v>
      </c>
      <c r="J20" s="1" t="s">
        <v>16</v>
      </c>
      <c r="K20" s="1" t="s">
        <v>57</v>
      </c>
      <c r="L20" s="1" t="s">
        <v>18</v>
      </c>
      <c r="N20"/>
      <c r="O20"/>
      <c r="P20"/>
    </row>
    <row r="21" spans="2:16" x14ac:dyDescent="0.2">
      <c r="B21" t="s">
        <v>70</v>
      </c>
      <c r="C21">
        <v>180</v>
      </c>
      <c r="D21">
        <v>110</v>
      </c>
      <c r="E21" t="s">
        <v>32</v>
      </c>
      <c r="F21" s="1" t="s">
        <v>13</v>
      </c>
      <c r="G21" s="1" t="s">
        <v>14</v>
      </c>
      <c r="H21" s="1" t="s">
        <v>20</v>
      </c>
      <c r="I21" s="1" t="s">
        <v>15</v>
      </c>
      <c r="J21" s="1" t="s">
        <v>16</v>
      </c>
      <c r="K21" s="1" t="s">
        <v>71</v>
      </c>
      <c r="L21" s="1" t="s">
        <v>18</v>
      </c>
      <c r="N21"/>
      <c r="O21"/>
      <c r="P21"/>
    </row>
    <row r="22" spans="2:16" x14ac:dyDescent="0.2">
      <c r="B22" t="s">
        <v>72</v>
      </c>
      <c r="C22">
        <v>66</v>
      </c>
      <c r="D22">
        <v>17</v>
      </c>
      <c r="E22" t="s">
        <v>30</v>
      </c>
      <c r="F22" s="1" t="s">
        <v>59</v>
      </c>
      <c r="G22" s="1" t="s">
        <v>32</v>
      </c>
      <c r="H22" s="1">
        <v>896</v>
      </c>
      <c r="I22" s="1" t="s">
        <v>15</v>
      </c>
      <c r="J22" s="1" t="s">
        <v>16</v>
      </c>
      <c r="K22" s="1" t="s">
        <v>20</v>
      </c>
      <c r="L22" s="1" t="s">
        <v>73</v>
      </c>
      <c r="N22"/>
      <c r="O22"/>
      <c r="P22"/>
    </row>
    <row r="23" spans="2:16" x14ac:dyDescent="0.2">
      <c r="B23" t="s">
        <v>74</v>
      </c>
      <c r="C23">
        <v>170</v>
      </c>
      <c r="D23">
        <v>75</v>
      </c>
      <c r="E23" t="s">
        <v>75</v>
      </c>
      <c r="F23" s="1" t="s">
        <v>76</v>
      </c>
      <c r="G23" s="1" t="s">
        <v>22</v>
      </c>
      <c r="H23" s="1">
        <v>82</v>
      </c>
      <c r="I23" s="1" t="s">
        <v>15</v>
      </c>
      <c r="J23" s="1" t="s">
        <v>16</v>
      </c>
      <c r="K23" s="1" t="s">
        <v>28</v>
      </c>
      <c r="L23" s="1" t="s">
        <v>18</v>
      </c>
      <c r="N23"/>
      <c r="O23"/>
      <c r="P23"/>
    </row>
    <row r="24" spans="2:16" x14ac:dyDescent="0.2">
      <c r="B24" t="s">
        <v>77</v>
      </c>
      <c r="C24">
        <v>183</v>
      </c>
      <c r="D24">
        <v>78.2</v>
      </c>
      <c r="E24" t="s">
        <v>43</v>
      </c>
      <c r="F24" s="1" t="s">
        <v>13</v>
      </c>
      <c r="G24" s="1" t="s">
        <v>32</v>
      </c>
      <c r="H24" s="1">
        <v>31.5</v>
      </c>
      <c r="I24" s="1" t="s">
        <v>15</v>
      </c>
      <c r="J24" s="1" t="s">
        <v>16</v>
      </c>
      <c r="K24" s="1" t="s">
        <v>78</v>
      </c>
      <c r="L24" s="1" t="s">
        <v>18</v>
      </c>
      <c r="N24"/>
      <c r="O24"/>
      <c r="P24"/>
    </row>
    <row r="25" spans="2:16" x14ac:dyDescent="0.2">
      <c r="B25" t="s">
        <v>79</v>
      </c>
      <c r="C25">
        <v>200</v>
      </c>
      <c r="D25">
        <v>140</v>
      </c>
      <c r="E25" t="s">
        <v>23</v>
      </c>
      <c r="F25" s="1" t="s">
        <v>80</v>
      </c>
      <c r="G25" s="1" t="s">
        <v>27</v>
      </c>
      <c r="H25" s="1">
        <v>15</v>
      </c>
      <c r="I25" s="1" t="s">
        <v>23</v>
      </c>
      <c r="J25" s="1" t="s">
        <v>16</v>
      </c>
      <c r="K25" s="1" t="s">
        <v>20</v>
      </c>
      <c r="L25" s="1" t="s">
        <v>24</v>
      </c>
      <c r="N25"/>
      <c r="O25"/>
      <c r="P25"/>
    </row>
    <row r="26" spans="2:16" x14ac:dyDescent="0.2">
      <c r="B26" t="s">
        <v>81</v>
      </c>
      <c r="C26">
        <v>190</v>
      </c>
      <c r="D26">
        <v>113</v>
      </c>
      <c r="E26" t="s">
        <v>23</v>
      </c>
      <c r="F26" s="1" t="s">
        <v>59</v>
      </c>
      <c r="G26" s="1" t="s">
        <v>27</v>
      </c>
      <c r="H26" s="1">
        <v>53</v>
      </c>
      <c r="I26" s="1" t="s">
        <v>15</v>
      </c>
      <c r="J26" s="1" t="s">
        <v>16</v>
      </c>
      <c r="K26" s="1" t="s">
        <v>82</v>
      </c>
      <c r="L26" s="1" t="s">
        <v>83</v>
      </c>
      <c r="N26" s="3" t="s">
        <v>233</v>
      </c>
      <c r="O26" t="s">
        <v>251</v>
      </c>
      <c r="P26" t="s">
        <v>252</v>
      </c>
    </row>
    <row r="27" spans="2:16" x14ac:dyDescent="0.2">
      <c r="B27" t="s">
        <v>84</v>
      </c>
      <c r="C27">
        <v>177</v>
      </c>
      <c r="D27">
        <v>79</v>
      </c>
      <c r="E27" t="s">
        <v>43</v>
      </c>
      <c r="F27" s="1" t="s">
        <v>85</v>
      </c>
      <c r="G27" s="1" t="s">
        <v>32</v>
      </c>
      <c r="H27" s="1">
        <v>31</v>
      </c>
      <c r="I27" s="1" t="s">
        <v>15</v>
      </c>
      <c r="J27" s="1" t="s">
        <v>16</v>
      </c>
      <c r="K27" s="1" t="s">
        <v>86</v>
      </c>
      <c r="L27" s="1" t="s">
        <v>18</v>
      </c>
      <c r="N27" s="4" t="s">
        <v>89</v>
      </c>
      <c r="O27">
        <v>180</v>
      </c>
      <c r="P27">
        <v>83</v>
      </c>
    </row>
    <row r="28" spans="2:16" x14ac:dyDescent="0.2">
      <c r="B28" t="s">
        <v>87</v>
      </c>
      <c r="C28">
        <v>175</v>
      </c>
      <c r="D28">
        <v>79</v>
      </c>
      <c r="E28" t="s">
        <v>23</v>
      </c>
      <c r="F28" s="1" t="s">
        <v>33</v>
      </c>
      <c r="G28" s="1" t="s">
        <v>14</v>
      </c>
      <c r="H28" s="1">
        <v>37</v>
      </c>
      <c r="I28" s="1" t="s">
        <v>15</v>
      </c>
      <c r="J28" s="1" t="s">
        <v>16</v>
      </c>
      <c r="K28" s="1" t="s">
        <v>88</v>
      </c>
      <c r="L28" s="1" t="s">
        <v>18</v>
      </c>
      <c r="N28" s="4" t="s">
        <v>153</v>
      </c>
      <c r="O28">
        <v>184</v>
      </c>
      <c r="P28">
        <v>50</v>
      </c>
    </row>
    <row r="29" spans="2:16" x14ac:dyDescent="0.2">
      <c r="B29" t="s">
        <v>89</v>
      </c>
      <c r="C29">
        <v>180</v>
      </c>
      <c r="D29">
        <v>83</v>
      </c>
      <c r="E29" t="s">
        <v>23</v>
      </c>
      <c r="F29" s="1" t="s">
        <v>90</v>
      </c>
      <c r="G29" s="1" t="s">
        <v>64</v>
      </c>
      <c r="H29" s="1">
        <v>41</v>
      </c>
      <c r="I29" s="1" t="s">
        <v>15</v>
      </c>
      <c r="J29" s="1" t="s">
        <v>16</v>
      </c>
      <c r="K29" s="1" t="s">
        <v>91</v>
      </c>
      <c r="L29" s="1" t="s">
        <v>92</v>
      </c>
      <c r="N29" s="4" t="s">
        <v>48</v>
      </c>
      <c r="O29">
        <v>188</v>
      </c>
      <c r="P29">
        <v>84</v>
      </c>
    </row>
    <row r="30" spans="2:16" x14ac:dyDescent="0.2">
      <c r="B30" t="s">
        <v>97</v>
      </c>
      <c r="C30">
        <v>88</v>
      </c>
      <c r="D30">
        <v>20</v>
      </c>
      <c r="E30" t="s">
        <v>32</v>
      </c>
      <c r="F30" s="1" t="s">
        <v>32</v>
      </c>
      <c r="G30" s="1" t="s">
        <v>32</v>
      </c>
      <c r="H30" s="1">
        <v>8</v>
      </c>
      <c r="I30" s="1" t="s">
        <v>15</v>
      </c>
      <c r="J30" s="1" t="s">
        <v>16</v>
      </c>
      <c r="K30" s="1" t="s">
        <v>98</v>
      </c>
      <c r="L30" s="1" t="s">
        <v>99</v>
      </c>
      <c r="N30" s="4" t="s">
        <v>132</v>
      </c>
      <c r="O30">
        <v>178</v>
      </c>
      <c r="P30">
        <v>55</v>
      </c>
    </row>
    <row r="31" spans="2:16" x14ac:dyDescent="0.2">
      <c r="B31" t="s">
        <v>100</v>
      </c>
      <c r="C31">
        <v>160</v>
      </c>
      <c r="D31">
        <v>68</v>
      </c>
      <c r="E31" t="s">
        <v>23</v>
      </c>
      <c r="F31" s="1" t="s">
        <v>75</v>
      </c>
      <c r="G31" s="1" t="s">
        <v>43</v>
      </c>
      <c r="H31" s="1" t="s">
        <v>20</v>
      </c>
      <c r="I31" s="1" t="s">
        <v>15</v>
      </c>
      <c r="J31" s="1" t="s">
        <v>16</v>
      </c>
      <c r="K31" s="1" t="s">
        <v>101</v>
      </c>
      <c r="L31" s="1" t="s">
        <v>102</v>
      </c>
      <c r="N31" s="4" t="s">
        <v>176</v>
      </c>
      <c r="O31">
        <v>166</v>
      </c>
      <c r="P31">
        <v>50</v>
      </c>
    </row>
    <row r="32" spans="2:16" x14ac:dyDescent="0.2">
      <c r="B32" t="s">
        <v>103</v>
      </c>
      <c r="C32">
        <v>193</v>
      </c>
      <c r="D32">
        <v>89</v>
      </c>
      <c r="E32" t="s">
        <v>32</v>
      </c>
      <c r="F32" s="1" t="s">
        <v>13</v>
      </c>
      <c r="G32" s="1" t="s">
        <v>14</v>
      </c>
      <c r="H32" s="1">
        <v>92</v>
      </c>
      <c r="I32" s="1" t="s">
        <v>15</v>
      </c>
      <c r="J32" s="1" t="s">
        <v>16</v>
      </c>
      <c r="K32" s="1" t="s">
        <v>20</v>
      </c>
      <c r="L32" s="1" t="s">
        <v>18</v>
      </c>
      <c r="N32" s="4" t="s">
        <v>139</v>
      </c>
      <c r="O32">
        <v>163</v>
      </c>
      <c r="P32">
        <v>65</v>
      </c>
    </row>
    <row r="33" spans="2:16" x14ac:dyDescent="0.2">
      <c r="B33" t="s">
        <v>104</v>
      </c>
      <c r="C33">
        <v>191</v>
      </c>
      <c r="D33">
        <v>90</v>
      </c>
      <c r="E33" t="s">
        <v>23</v>
      </c>
      <c r="F33" s="1" t="s">
        <v>105</v>
      </c>
      <c r="G33" s="1" t="s">
        <v>27</v>
      </c>
      <c r="H33" s="1" t="s">
        <v>20</v>
      </c>
      <c r="I33" s="1" t="s">
        <v>15</v>
      </c>
      <c r="J33" s="1" t="s">
        <v>16</v>
      </c>
      <c r="K33" s="1" t="s">
        <v>106</v>
      </c>
      <c r="L33" s="1" t="s">
        <v>107</v>
      </c>
      <c r="N33" s="4" t="s">
        <v>39</v>
      </c>
      <c r="O33">
        <v>165</v>
      </c>
      <c r="P33">
        <v>75</v>
      </c>
    </row>
    <row r="34" spans="2:16" x14ac:dyDescent="0.2">
      <c r="B34" t="s">
        <v>110</v>
      </c>
      <c r="C34">
        <v>196</v>
      </c>
      <c r="D34">
        <v>66</v>
      </c>
      <c r="E34" s="1" t="s">
        <v>23</v>
      </c>
      <c r="F34" s="1" t="s">
        <v>64</v>
      </c>
      <c r="G34" s="1" t="s">
        <v>64</v>
      </c>
      <c r="H34" s="1">
        <v>52</v>
      </c>
      <c r="I34" s="1" t="s">
        <v>15</v>
      </c>
      <c r="J34" s="1" t="s">
        <v>16</v>
      </c>
      <c r="K34" s="1" t="s">
        <v>28</v>
      </c>
      <c r="L34" s="1" t="s">
        <v>111</v>
      </c>
      <c r="N34" s="4" t="s">
        <v>42</v>
      </c>
      <c r="O34">
        <v>183</v>
      </c>
      <c r="P34">
        <v>84</v>
      </c>
    </row>
    <row r="35" spans="2:16" x14ac:dyDescent="0.2">
      <c r="B35" t="s">
        <v>112</v>
      </c>
      <c r="C35">
        <v>224</v>
      </c>
      <c r="D35">
        <v>82</v>
      </c>
      <c r="E35" s="1" t="s">
        <v>23</v>
      </c>
      <c r="F35" s="1" t="s">
        <v>75</v>
      </c>
      <c r="G35" s="1" t="s">
        <v>64</v>
      </c>
      <c r="H35" s="1" t="s">
        <v>20</v>
      </c>
      <c r="I35" s="1" t="s">
        <v>15</v>
      </c>
      <c r="J35" s="1" t="s">
        <v>16</v>
      </c>
      <c r="K35" s="1" t="s">
        <v>28</v>
      </c>
      <c r="L35" s="1" t="s">
        <v>111</v>
      </c>
      <c r="N35" s="4" t="s">
        <v>77</v>
      </c>
      <c r="O35">
        <v>183</v>
      </c>
      <c r="P35">
        <v>78.2</v>
      </c>
    </row>
    <row r="36" spans="2:16" x14ac:dyDescent="0.2">
      <c r="B36" t="s">
        <v>119</v>
      </c>
      <c r="C36">
        <v>112</v>
      </c>
      <c r="D36">
        <v>40</v>
      </c>
      <c r="E36" s="1" t="s">
        <v>23</v>
      </c>
      <c r="F36" s="1" t="s">
        <v>120</v>
      </c>
      <c r="G36" s="1" t="s">
        <v>64</v>
      </c>
      <c r="H36" s="1" t="s">
        <v>20</v>
      </c>
      <c r="I36" s="1" t="s">
        <v>15</v>
      </c>
      <c r="J36" s="1" t="s">
        <v>16</v>
      </c>
      <c r="K36" s="1" t="s">
        <v>121</v>
      </c>
      <c r="L36" s="1" t="s">
        <v>122</v>
      </c>
      <c r="N36" s="4" t="s">
        <v>81</v>
      </c>
      <c r="O36">
        <v>190</v>
      </c>
      <c r="P36">
        <v>113</v>
      </c>
    </row>
    <row r="37" spans="2:16" x14ac:dyDescent="0.2">
      <c r="B37" t="s">
        <v>125</v>
      </c>
      <c r="C37">
        <v>175</v>
      </c>
      <c r="D37">
        <v>80</v>
      </c>
      <c r="E37" s="1" t="s">
        <v>23</v>
      </c>
      <c r="F37" s="1" t="s">
        <v>27</v>
      </c>
      <c r="G37" s="1" t="s">
        <v>22</v>
      </c>
      <c r="H37" s="1">
        <v>54</v>
      </c>
      <c r="I37" s="1" t="s">
        <v>15</v>
      </c>
      <c r="J37" s="1" t="s">
        <v>16</v>
      </c>
      <c r="K37" s="1" t="s">
        <v>126</v>
      </c>
      <c r="L37" s="1" t="s">
        <v>127</v>
      </c>
      <c r="N37" s="4" t="s">
        <v>19</v>
      </c>
      <c r="O37">
        <v>167</v>
      </c>
      <c r="P37">
        <v>75</v>
      </c>
    </row>
    <row r="38" spans="2:16" x14ac:dyDescent="0.2">
      <c r="B38" t="s">
        <v>132</v>
      </c>
      <c r="C38">
        <v>178</v>
      </c>
      <c r="D38">
        <v>55</v>
      </c>
      <c r="E38" s="1" t="s">
        <v>23</v>
      </c>
      <c r="F38" s="1" t="s">
        <v>14</v>
      </c>
      <c r="G38" s="1" t="s">
        <v>69</v>
      </c>
      <c r="H38" s="1">
        <v>48</v>
      </c>
      <c r="I38" s="1" t="s">
        <v>34</v>
      </c>
      <c r="J38" s="1" t="s">
        <v>35</v>
      </c>
      <c r="K38" s="1" t="s">
        <v>130</v>
      </c>
      <c r="L38" s="1" t="s">
        <v>131</v>
      </c>
      <c r="N38" s="4" t="s">
        <v>52</v>
      </c>
      <c r="O38">
        <v>228</v>
      </c>
      <c r="P38">
        <v>112</v>
      </c>
    </row>
    <row r="39" spans="2:16" x14ac:dyDescent="0.2">
      <c r="B39" t="s">
        <v>133</v>
      </c>
      <c r="C39">
        <v>94</v>
      </c>
      <c r="D39">
        <v>45</v>
      </c>
      <c r="E39" s="1" t="s">
        <v>23</v>
      </c>
      <c r="F39" s="1" t="s">
        <v>116</v>
      </c>
      <c r="G39" s="1" t="s">
        <v>22</v>
      </c>
      <c r="H39" s="1" t="s">
        <v>20</v>
      </c>
      <c r="I39" s="1" t="s">
        <v>15</v>
      </c>
      <c r="J39" s="1" t="s">
        <v>16</v>
      </c>
      <c r="K39" s="1" t="s">
        <v>134</v>
      </c>
      <c r="L39" s="1" t="s">
        <v>135</v>
      </c>
      <c r="N39" s="4" t="s">
        <v>125</v>
      </c>
      <c r="O39">
        <v>175</v>
      </c>
      <c r="P39">
        <v>80</v>
      </c>
    </row>
    <row r="40" spans="2:16" x14ac:dyDescent="0.2">
      <c r="B40" t="s">
        <v>139</v>
      </c>
      <c r="C40">
        <v>163</v>
      </c>
      <c r="D40">
        <v>65</v>
      </c>
      <c r="E40" s="1" t="s">
        <v>23</v>
      </c>
      <c r="F40" s="1" t="s">
        <v>140</v>
      </c>
      <c r="G40" s="1" t="s">
        <v>64</v>
      </c>
      <c r="H40" s="1" t="s">
        <v>20</v>
      </c>
      <c r="I40" s="1" t="s">
        <v>15</v>
      </c>
      <c r="J40" s="1" t="s">
        <v>16</v>
      </c>
      <c r="K40" s="1" t="s">
        <v>141</v>
      </c>
      <c r="L40" s="1" t="s">
        <v>142</v>
      </c>
      <c r="N40" s="4" t="s">
        <v>29</v>
      </c>
      <c r="O40">
        <v>202</v>
      </c>
      <c r="P40">
        <v>136</v>
      </c>
    </row>
    <row r="41" spans="2:16" x14ac:dyDescent="0.2">
      <c r="B41" t="s">
        <v>143</v>
      </c>
      <c r="C41">
        <v>188</v>
      </c>
      <c r="D41">
        <v>84</v>
      </c>
      <c r="E41" s="1" t="s">
        <v>23</v>
      </c>
      <c r="F41" s="1" t="s">
        <v>85</v>
      </c>
      <c r="G41" s="1" t="s">
        <v>32</v>
      </c>
      <c r="H41" s="1">
        <v>72</v>
      </c>
      <c r="I41" s="1" t="s">
        <v>15</v>
      </c>
      <c r="J41" s="1" t="s">
        <v>16</v>
      </c>
      <c r="K41" s="1" t="s">
        <v>144</v>
      </c>
      <c r="L41" s="1" t="s">
        <v>18</v>
      </c>
      <c r="N41" s="4" t="s">
        <v>189</v>
      </c>
      <c r="O41">
        <v>198</v>
      </c>
      <c r="P41">
        <v>102</v>
      </c>
    </row>
    <row r="42" spans="2:16" x14ac:dyDescent="0.2">
      <c r="B42" t="s">
        <v>145</v>
      </c>
      <c r="C42">
        <v>198</v>
      </c>
      <c r="D42">
        <v>82</v>
      </c>
      <c r="E42" s="1" t="s">
        <v>30</v>
      </c>
      <c r="F42" s="1" t="s">
        <v>76</v>
      </c>
      <c r="G42" s="1" t="s">
        <v>22</v>
      </c>
      <c r="H42" s="1">
        <v>92</v>
      </c>
      <c r="I42" s="1" t="s">
        <v>15</v>
      </c>
      <c r="J42" s="1" t="s">
        <v>16</v>
      </c>
      <c r="K42" s="1" t="s">
        <v>146</v>
      </c>
      <c r="L42" s="1" t="s">
        <v>147</v>
      </c>
      <c r="N42" s="4" t="s">
        <v>178</v>
      </c>
      <c r="O42">
        <v>193</v>
      </c>
      <c r="P42">
        <v>80</v>
      </c>
    </row>
    <row r="43" spans="2:16" x14ac:dyDescent="0.2">
      <c r="B43" t="s">
        <v>148</v>
      </c>
      <c r="C43">
        <v>196</v>
      </c>
      <c r="D43">
        <v>87</v>
      </c>
      <c r="E43" s="1" t="s">
        <v>23</v>
      </c>
      <c r="F43" s="1" t="s">
        <v>59</v>
      </c>
      <c r="G43" s="1" t="s">
        <v>43</v>
      </c>
      <c r="H43" s="1" t="s">
        <v>20</v>
      </c>
      <c r="I43" s="1" t="s">
        <v>15</v>
      </c>
      <c r="J43" s="1" t="s">
        <v>16</v>
      </c>
      <c r="K43" s="1" t="s">
        <v>149</v>
      </c>
      <c r="L43" s="1" t="s">
        <v>150</v>
      </c>
      <c r="N43" s="4" t="s">
        <v>133</v>
      </c>
      <c r="O43">
        <v>94</v>
      </c>
      <c r="P43">
        <v>45</v>
      </c>
    </row>
    <row r="44" spans="2:16" x14ac:dyDescent="0.2">
      <c r="B44" t="s">
        <v>153</v>
      </c>
      <c r="C44">
        <v>184</v>
      </c>
      <c r="D44">
        <v>50</v>
      </c>
      <c r="E44" s="1" t="s">
        <v>23</v>
      </c>
      <c r="F44" s="1" t="s">
        <v>85</v>
      </c>
      <c r="G44" s="1" t="s">
        <v>14</v>
      </c>
      <c r="H44" s="1" t="s">
        <v>20</v>
      </c>
      <c r="I44" s="1" t="s">
        <v>34</v>
      </c>
      <c r="J44" s="1" t="s">
        <v>35</v>
      </c>
      <c r="K44" s="1" t="s">
        <v>109</v>
      </c>
      <c r="L44" s="1" t="s">
        <v>154</v>
      </c>
      <c r="N44" s="4" t="s">
        <v>58</v>
      </c>
      <c r="O44">
        <v>173</v>
      </c>
      <c r="P44">
        <v>74</v>
      </c>
    </row>
    <row r="45" spans="2:16" x14ac:dyDescent="0.2">
      <c r="B45" t="s">
        <v>161</v>
      </c>
      <c r="C45">
        <v>188</v>
      </c>
      <c r="D45">
        <v>80</v>
      </c>
      <c r="E45" s="1" t="s">
        <v>23</v>
      </c>
      <c r="F45" s="1" t="s">
        <v>64</v>
      </c>
      <c r="G45" s="1" t="s">
        <v>43</v>
      </c>
      <c r="H45" s="1">
        <v>22</v>
      </c>
      <c r="I45" s="1" t="s">
        <v>15</v>
      </c>
      <c r="J45" s="1" t="s">
        <v>16</v>
      </c>
      <c r="K45" s="1" t="s">
        <v>162</v>
      </c>
      <c r="L45" s="1" t="s">
        <v>163</v>
      </c>
      <c r="N45" s="4" t="s">
        <v>167</v>
      </c>
      <c r="O45">
        <v>185</v>
      </c>
      <c r="P45">
        <v>85</v>
      </c>
    </row>
    <row r="46" spans="2:16" x14ac:dyDescent="0.2">
      <c r="B46" t="s">
        <v>167</v>
      </c>
      <c r="C46">
        <v>185</v>
      </c>
      <c r="D46">
        <v>85</v>
      </c>
      <c r="E46" s="1" t="s">
        <v>43</v>
      </c>
      <c r="F46" s="1" t="s">
        <v>85</v>
      </c>
      <c r="G46" s="1" t="s">
        <v>32</v>
      </c>
      <c r="H46" s="1" t="s">
        <v>20</v>
      </c>
      <c r="I46" s="1" t="s">
        <v>15</v>
      </c>
      <c r="J46" s="1" t="s">
        <v>16</v>
      </c>
      <c r="K46" s="1" t="s">
        <v>28</v>
      </c>
      <c r="L46" s="1" t="s">
        <v>18</v>
      </c>
      <c r="N46" s="4" t="s">
        <v>214</v>
      </c>
      <c r="O46">
        <v>216</v>
      </c>
      <c r="P46">
        <v>159</v>
      </c>
    </row>
    <row r="47" spans="2:16" x14ac:dyDescent="0.2">
      <c r="B47" t="s">
        <v>170</v>
      </c>
      <c r="C47">
        <v>183</v>
      </c>
      <c r="D47">
        <v>80</v>
      </c>
      <c r="E47" s="1" t="s">
        <v>23</v>
      </c>
      <c r="F47" s="1" t="s">
        <v>59</v>
      </c>
      <c r="G47" s="1" t="s">
        <v>22</v>
      </c>
      <c r="H47" s="1" t="s">
        <v>20</v>
      </c>
      <c r="I47" s="1" t="s">
        <v>15</v>
      </c>
      <c r="J47" s="1" t="s">
        <v>16</v>
      </c>
      <c r="K47" s="1" t="s">
        <v>171</v>
      </c>
      <c r="L47" s="1" t="s">
        <v>172</v>
      </c>
      <c r="N47" s="4" t="s">
        <v>56</v>
      </c>
      <c r="O47">
        <v>180</v>
      </c>
      <c r="P47">
        <v>80</v>
      </c>
    </row>
    <row r="48" spans="2:16" x14ac:dyDescent="0.2">
      <c r="B48" t="s">
        <v>173</v>
      </c>
      <c r="C48">
        <v>170</v>
      </c>
      <c r="D48">
        <v>56.2</v>
      </c>
      <c r="E48" s="1" t="s">
        <v>43</v>
      </c>
      <c r="F48" s="1" t="s">
        <v>22</v>
      </c>
      <c r="G48" s="1" t="s">
        <v>14</v>
      </c>
      <c r="H48" s="1">
        <v>58</v>
      </c>
      <c r="I48" s="1" t="s">
        <v>34</v>
      </c>
      <c r="J48" s="1" t="s">
        <v>35</v>
      </c>
      <c r="K48" s="1" t="s">
        <v>174</v>
      </c>
      <c r="L48" s="1" t="s">
        <v>175</v>
      </c>
      <c r="N48" s="4" t="s">
        <v>79</v>
      </c>
      <c r="O48">
        <v>200</v>
      </c>
      <c r="P48">
        <v>140</v>
      </c>
    </row>
    <row r="49" spans="2:16" x14ac:dyDescent="0.2">
      <c r="B49" t="s">
        <v>176</v>
      </c>
      <c r="C49">
        <v>166</v>
      </c>
      <c r="D49">
        <v>50</v>
      </c>
      <c r="E49" s="1" t="s">
        <v>43</v>
      </c>
      <c r="F49" s="1" t="s">
        <v>22</v>
      </c>
      <c r="G49" s="1" t="s">
        <v>14</v>
      </c>
      <c r="H49" s="1">
        <v>40</v>
      </c>
      <c r="I49" s="1" t="s">
        <v>34</v>
      </c>
      <c r="J49" s="1" t="s">
        <v>35</v>
      </c>
      <c r="K49" s="1" t="s">
        <v>174</v>
      </c>
      <c r="L49" s="1" t="s">
        <v>175</v>
      </c>
      <c r="N49" s="4" t="s">
        <v>62</v>
      </c>
      <c r="O49">
        <v>175</v>
      </c>
      <c r="P49">
        <v>1358</v>
      </c>
    </row>
    <row r="50" spans="2:16" x14ac:dyDescent="0.2">
      <c r="B50" t="s">
        <v>178</v>
      </c>
      <c r="C50">
        <v>193</v>
      </c>
      <c r="D50">
        <v>80</v>
      </c>
      <c r="E50" s="1" t="s">
        <v>30</v>
      </c>
      <c r="F50" s="1" t="s">
        <v>13</v>
      </c>
      <c r="G50" s="1" t="s">
        <v>32</v>
      </c>
      <c r="H50" s="1">
        <v>102</v>
      </c>
      <c r="I50" s="1" t="s">
        <v>15</v>
      </c>
      <c r="J50" s="1" t="s">
        <v>16</v>
      </c>
      <c r="K50" s="1" t="s">
        <v>179</v>
      </c>
      <c r="L50" s="1" t="s">
        <v>18</v>
      </c>
      <c r="N50" s="4" t="s">
        <v>182</v>
      </c>
      <c r="O50">
        <v>183</v>
      </c>
      <c r="P50">
        <v>79</v>
      </c>
    </row>
    <row r="51" spans="2:16" x14ac:dyDescent="0.2">
      <c r="B51" t="s">
        <v>182</v>
      </c>
      <c r="C51">
        <v>183</v>
      </c>
      <c r="D51">
        <v>79</v>
      </c>
      <c r="E51" s="1" t="s">
        <v>43</v>
      </c>
      <c r="F51" s="1" t="s">
        <v>181</v>
      </c>
      <c r="G51" s="1" t="s">
        <v>32</v>
      </c>
      <c r="H51" s="1">
        <v>66</v>
      </c>
      <c r="I51" s="1" t="s">
        <v>15</v>
      </c>
      <c r="J51" s="1" t="s">
        <v>16</v>
      </c>
      <c r="K51" s="1" t="s">
        <v>183</v>
      </c>
      <c r="L51" s="1" t="s">
        <v>18</v>
      </c>
      <c r="N51" s="4" t="s">
        <v>110</v>
      </c>
      <c r="O51">
        <v>196</v>
      </c>
      <c r="P51">
        <v>66</v>
      </c>
    </row>
    <row r="52" spans="2:16" x14ac:dyDescent="0.2">
      <c r="B52" t="s">
        <v>184</v>
      </c>
      <c r="C52">
        <v>168</v>
      </c>
      <c r="D52">
        <v>55</v>
      </c>
      <c r="E52" s="1" t="s">
        <v>185</v>
      </c>
      <c r="F52" s="1" t="s">
        <v>186</v>
      </c>
      <c r="G52" s="1" t="s">
        <v>22</v>
      </c>
      <c r="H52" s="1" t="s">
        <v>20</v>
      </c>
      <c r="I52" s="1" t="s">
        <v>34</v>
      </c>
      <c r="J52" s="1" t="s">
        <v>35</v>
      </c>
      <c r="K52" s="1" t="s">
        <v>187</v>
      </c>
      <c r="L52" s="1" t="s">
        <v>188</v>
      </c>
      <c r="N52" s="4" t="s">
        <v>70</v>
      </c>
      <c r="O52">
        <v>180</v>
      </c>
      <c r="P52">
        <v>110</v>
      </c>
    </row>
    <row r="53" spans="2:16" x14ac:dyDescent="0.2">
      <c r="B53" t="s">
        <v>189</v>
      </c>
      <c r="C53">
        <v>198</v>
      </c>
      <c r="D53">
        <v>102</v>
      </c>
      <c r="E53" s="1" t="s">
        <v>23</v>
      </c>
      <c r="F53" s="1" t="s">
        <v>32</v>
      </c>
      <c r="G53" s="1" t="s">
        <v>22</v>
      </c>
      <c r="H53" s="1" t="s">
        <v>20</v>
      </c>
      <c r="I53" s="1" t="s">
        <v>15</v>
      </c>
      <c r="J53" s="1" t="s">
        <v>16</v>
      </c>
      <c r="K53" s="1" t="s">
        <v>190</v>
      </c>
      <c r="L53" s="1" t="s">
        <v>191</v>
      </c>
      <c r="N53" s="4" t="s">
        <v>145</v>
      </c>
      <c r="O53">
        <v>198</v>
      </c>
      <c r="P53">
        <v>82</v>
      </c>
    </row>
    <row r="54" spans="2:16" x14ac:dyDescent="0.2">
      <c r="B54" t="s">
        <v>192</v>
      </c>
      <c r="C54">
        <v>229</v>
      </c>
      <c r="D54">
        <v>88</v>
      </c>
      <c r="E54" s="1" t="s">
        <v>23</v>
      </c>
      <c r="F54" s="1" t="s">
        <v>75</v>
      </c>
      <c r="G54" s="1" t="s">
        <v>43</v>
      </c>
      <c r="H54" s="1" t="s">
        <v>20</v>
      </c>
      <c r="I54" s="1" t="s">
        <v>15</v>
      </c>
      <c r="J54" s="1" t="s">
        <v>16</v>
      </c>
      <c r="K54" s="1" t="s">
        <v>78</v>
      </c>
      <c r="L54" s="1" t="s">
        <v>193</v>
      </c>
      <c r="N54" s="4" t="s">
        <v>148</v>
      </c>
      <c r="O54">
        <v>196</v>
      </c>
      <c r="P54">
        <v>87</v>
      </c>
    </row>
    <row r="55" spans="2:16" x14ac:dyDescent="0.2">
      <c r="B55" t="s">
        <v>196</v>
      </c>
      <c r="C55">
        <v>79</v>
      </c>
      <c r="D55">
        <v>15</v>
      </c>
      <c r="E55" s="1" t="s">
        <v>23</v>
      </c>
      <c r="F55" s="1" t="s">
        <v>197</v>
      </c>
      <c r="G55" s="1" t="s">
        <v>53</v>
      </c>
      <c r="H55" s="1" t="s">
        <v>20</v>
      </c>
      <c r="I55" s="1" t="s">
        <v>15</v>
      </c>
      <c r="J55" s="1" t="s">
        <v>16</v>
      </c>
      <c r="K55" s="1" t="s">
        <v>198</v>
      </c>
      <c r="L55" s="1" t="s">
        <v>199</v>
      </c>
      <c r="N55" s="4" t="s">
        <v>192</v>
      </c>
      <c r="O55">
        <v>229</v>
      </c>
      <c r="P55">
        <v>88</v>
      </c>
    </row>
    <row r="56" spans="2:16" x14ac:dyDescent="0.2">
      <c r="B56" t="s">
        <v>203</v>
      </c>
      <c r="C56">
        <v>193</v>
      </c>
      <c r="D56">
        <v>48</v>
      </c>
      <c r="E56" s="1" t="s">
        <v>23</v>
      </c>
      <c r="F56" s="1" t="s">
        <v>204</v>
      </c>
      <c r="G56" s="1" t="s">
        <v>53</v>
      </c>
      <c r="H56" s="1" t="s">
        <v>20</v>
      </c>
      <c r="I56" s="1" t="s">
        <v>15</v>
      </c>
      <c r="J56" s="1" t="s">
        <v>16</v>
      </c>
      <c r="K56" s="1" t="s">
        <v>205</v>
      </c>
      <c r="L56" s="1" t="s">
        <v>206</v>
      </c>
      <c r="N56" s="4" t="s">
        <v>84</v>
      </c>
      <c r="O56">
        <v>177</v>
      </c>
      <c r="P56">
        <v>79</v>
      </c>
    </row>
    <row r="57" spans="2:16" x14ac:dyDescent="0.2">
      <c r="B57" t="s">
        <v>210</v>
      </c>
      <c r="C57">
        <v>178</v>
      </c>
      <c r="D57">
        <v>57</v>
      </c>
      <c r="E57" s="1" t="s">
        <v>23</v>
      </c>
      <c r="F57" s="1" t="s">
        <v>211</v>
      </c>
      <c r="G57" s="1" t="s">
        <v>43</v>
      </c>
      <c r="H57" s="1" t="s">
        <v>20</v>
      </c>
      <c r="I57" s="1" t="s">
        <v>34</v>
      </c>
      <c r="J57" s="1" t="s">
        <v>35</v>
      </c>
      <c r="K57" s="1" t="s">
        <v>212</v>
      </c>
      <c r="L57" s="1" t="s">
        <v>213</v>
      </c>
      <c r="N57" s="4" t="s">
        <v>31</v>
      </c>
      <c r="O57">
        <v>150</v>
      </c>
      <c r="P57">
        <v>49</v>
      </c>
    </row>
    <row r="58" spans="2:16" x14ac:dyDescent="0.2">
      <c r="B58" t="s">
        <v>214</v>
      </c>
      <c r="C58">
        <v>216</v>
      </c>
      <c r="D58">
        <v>159</v>
      </c>
      <c r="E58" s="1" t="s">
        <v>23</v>
      </c>
      <c r="F58" s="1" t="s">
        <v>215</v>
      </c>
      <c r="G58" s="1" t="s">
        <v>216</v>
      </c>
      <c r="H58" s="1" t="s">
        <v>20</v>
      </c>
      <c r="I58" s="1" t="s">
        <v>15</v>
      </c>
      <c r="J58" s="1" t="s">
        <v>16</v>
      </c>
      <c r="K58" s="1" t="s">
        <v>217</v>
      </c>
      <c r="L58" s="1" t="s">
        <v>218</v>
      </c>
      <c r="N58" s="4" t="s">
        <v>87</v>
      </c>
      <c r="O58">
        <v>175</v>
      </c>
      <c r="P58">
        <v>79</v>
      </c>
    </row>
    <row r="59" spans="2:16" x14ac:dyDescent="0.2">
      <c r="B59" t="s">
        <v>219</v>
      </c>
      <c r="C59">
        <v>234</v>
      </c>
      <c r="D59">
        <v>136</v>
      </c>
      <c r="E59" s="1" t="s">
        <v>32</v>
      </c>
      <c r="F59" s="1" t="s">
        <v>32</v>
      </c>
      <c r="G59" s="1" t="s">
        <v>14</v>
      </c>
      <c r="H59" s="1" t="s">
        <v>20</v>
      </c>
      <c r="I59" s="1" t="s">
        <v>15</v>
      </c>
      <c r="J59" s="1" t="s">
        <v>16</v>
      </c>
      <c r="K59" s="1" t="s">
        <v>54</v>
      </c>
      <c r="L59" s="1" t="s">
        <v>55</v>
      </c>
      <c r="N59" s="4" t="s">
        <v>11</v>
      </c>
      <c r="O59">
        <v>172</v>
      </c>
      <c r="P59">
        <v>77</v>
      </c>
    </row>
    <row r="60" spans="2:16" x14ac:dyDescent="0.2">
      <c r="B60" t="s">
        <v>220</v>
      </c>
      <c r="C60">
        <v>188</v>
      </c>
      <c r="D60">
        <v>79</v>
      </c>
      <c r="E60" s="1" t="s">
        <v>32</v>
      </c>
      <c r="F60" s="1" t="s">
        <v>33</v>
      </c>
      <c r="G60" s="1" t="s">
        <v>32</v>
      </c>
      <c r="H60" s="1" t="s">
        <v>20</v>
      </c>
      <c r="I60" s="1" t="s">
        <v>15</v>
      </c>
      <c r="J60" s="1" t="s">
        <v>16</v>
      </c>
      <c r="K60" s="1" t="s">
        <v>36</v>
      </c>
      <c r="L60" s="1" t="s">
        <v>18</v>
      </c>
      <c r="N60" s="4" t="s">
        <v>173</v>
      </c>
      <c r="O60">
        <v>170</v>
      </c>
      <c r="P60">
        <v>56.2</v>
      </c>
    </row>
    <row r="61" spans="2:16" x14ac:dyDescent="0.2">
      <c r="B61" t="s">
        <v>221</v>
      </c>
      <c r="C61">
        <v>178</v>
      </c>
      <c r="D61">
        <v>48</v>
      </c>
      <c r="E61" s="1" t="s">
        <v>23</v>
      </c>
      <c r="F61" s="1" t="s">
        <v>76</v>
      </c>
      <c r="G61" s="1" t="s">
        <v>30</v>
      </c>
      <c r="H61" s="1" t="s">
        <v>20</v>
      </c>
      <c r="I61" s="1" t="s">
        <v>20</v>
      </c>
      <c r="J61" s="1" t="s">
        <v>20</v>
      </c>
      <c r="K61" s="1" t="s">
        <v>222</v>
      </c>
      <c r="L61" s="1" t="s">
        <v>20</v>
      </c>
      <c r="N61" s="4" t="s">
        <v>143</v>
      </c>
      <c r="O61">
        <v>188</v>
      </c>
      <c r="P61">
        <v>84</v>
      </c>
    </row>
    <row r="62" spans="2:16" x14ac:dyDescent="0.2">
      <c r="B62" t="s">
        <v>223</v>
      </c>
      <c r="C62">
        <v>206</v>
      </c>
      <c r="D62">
        <v>80</v>
      </c>
      <c r="E62" s="1" t="s">
        <v>23</v>
      </c>
      <c r="F62" s="1" t="s">
        <v>75</v>
      </c>
      <c r="G62" s="1" t="s">
        <v>43</v>
      </c>
      <c r="H62" s="1" t="s">
        <v>20</v>
      </c>
      <c r="I62" s="1" t="s">
        <v>15</v>
      </c>
      <c r="J62" s="1" t="s">
        <v>16</v>
      </c>
      <c r="K62" s="1" t="s">
        <v>224</v>
      </c>
      <c r="L62" s="1" t="s">
        <v>225</v>
      </c>
      <c r="N62" s="4" t="s">
        <v>100</v>
      </c>
      <c r="O62">
        <v>160</v>
      </c>
      <c r="P62">
        <v>68</v>
      </c>
    </row>
    <row r="63" spans="2:16" x14ac:dyDescent="0.2">
      <c r="B63" t="s">
        <v>232</v>
      </c>
      <c r="C63">
        <v>165</v>
      </c>
      <c r="D63">
        <v>45</v>
      </c>
      <c r="E63" s="1" t="s">
        <v>32</v>
      </c>
      <c r="F63" s="1" t="s">
        <v>33</v>
      </c>
      <c r="G63" s="1" t="s">
        <v>32</v>
      </c>
      <c r="H63" s="1">
        <v>46</v>
      </c>
      <c r="I63" s="1" t="s">
        <v>34</v>
      </c>
      <c r="J63" s="1" t="s">
        <v>35</v>
      </c>
      <c r="K63" s="1" t="s">
        <v>28</v>
      </c>
      <c r="L63" s="1" t="s">
        <v>18</v>
      </c>
      <c r="N63" s="4" t="s">
        <v>104</v>
      </c>
      <c r="O63">
        <v>191</v>
      </c>
      <c r="P63">
        <v>90</v>
      </c>
    </row>
    <row r="64" spans="2:16" x14ac:dyDescent="0.2">
      <c r="B64"/>
      <c r="C64"/>
      <c r="D64"/>
      <c r="N64" s="4" t="s">
        <v>44</v>
      </c>
      <c r="O64">
        <v>182</v>
      </c>
      <c r="P64">
        <v>77</v>
      </c>
    </row>
    <row r="65" spans="2:16" x14ac:dyDescent="0.2">
      <c r="B65"/>
      <c r="C65"/>
      <c r="D65"/>
      <c r="N65" s="4" t="s">
        <v>37</v>
      </c>
      <c r="O65">
        <v>178</v>
      </c>
      <c r="P65">
        <v>120</v>
      </c>
    </row>
    <row r="66" spans="2:16" x14ac:dyDescent="0.2">
      <c r="B66"/>
      <c r="C66"/>
      <c r="D66"/>
      <c r="N66" s="4" t="s">
        <v>232</v>
      </c>
      <c r="O66">
        <v>165</v>
      </c>
      <c r="P66">
        <v>45</v>
      </c>
    </row>
    <row r="67" spans="2:16" x14ac:dyDescent="0.2">
      <c r="B67"/>
      <c r="C67"/>
      <c r="D67"/>
      <c r="N67" s="4" t="s">
        <v>74</v>
      </c>
      <c r="O67">
        <v>170</v>
      </c>
      <c r="P67">
        <v>75</v>
      </c>
    </row>
    <row r="68" spans="2:16" x14ac:dyDescent="0.2">
      <c r="B68"/>
      <c r="C68"/>
      <c r="D68"/>
      <c r="N68" s="4" t="s">
        <v>161</v>
      </c>
      <c r="O68">
        <v>188</v>
      </c>
      <c r="P68">
        <v>80</v>
      </c>
    </row>
    <row r="69" spans="2:16" x14ac:dyDescent="0.2">
      <c r="B69"/>
      <c r="C69"/>
      <c r="D69"/>
      <c r="N69" s="4" t="s">
        <v>170</v>
      </c>
      <c r="O69">
        <v>183</v>
      </c>
      <c r="P69">
        <v>80</v>
      </c>
    </row>
    <row r="70" spans="2:16" x14ac:dyDescent="0.2">
      <c r="B70"/>
      <c r="C70"/>
      <c r="D70"/>
      <c r="N70" s="4" t="s">
        <v>103</v>
      </c>
      <c r="O70">
        <v>193</v>
      </c>
      <c r="P70">
        <v>89</v>
      </c>
    </row>
    <row r="71" spans="2:16" x14ac:dyDescent="0.2">
      <c r="B71"/>
      <c r="C71"/>
      <c r="D71"/>
      <c r="N71" s="4" t="s">
        <v>25</v>
      </c>
      <c r="O71">
        <v>96</v>
      </c>
      <c r="P71">
        <v>32</v>
      </c>
    </row>
    <row r="72" spans="2:16" x14ac:dyDescent="0.2">
      <c r="B72"/>
      <c r="C72"/>
      <c r="D72"/>
      <c r="N72" s="4" t="s">
        <v>40</v>
      </c>
      <c r="O72">
        <v>97</v>
      </c>
      <c r="P72">
        <v>32</v>
      </c>
    </row>
    <row r="73" spans="2:16" x14ac:dyDescent="0.2">
      <c r="B73"/>
      <c r="C73"/>
      <c r="D73"/>
      <c r="N73" s="4" t="s">
        <v>196</v>
      </c>
      <c r="O73">
        <v>79</v>
      </c>
      <c r="P73">
        <v>15</v>
      </c>
    </row>
    <row r="74" spans="2:16" x14ac:dyDescent="0.2">
      <c r="B74"/>
      <c r="C74"/>
      <c r="D74"/>
      <c r="N74" s="4" t="s">
        <v>220</v>
      </c>
      <c r="O74">
        <v>188</v>
      </c>
      <c r="P74">
        <v>79</v>
      </c>
    </row>
    <row r="75" spans="2:16" x14ac:dyDescent="0.2">
      <c r="B75"/>
      <c r="C75"/>
      <c r="D75"/>
      <c r="N75" s="4" t="s">
        <v>112</v>
      </c>
      <c r="O75">
        <v>224</v>
      </c>
      <c r="P75">
        <v>82</v>
      </c>
    </row>
    <row r="76" spans="2:16" x14ac:dyDescent="0.2">
      <c r="B76"/>
      <c r="C76"/>
      <c r="D76"/>
      <c r="N76" s="4" t="s">
        <v>119</v>
      </c>
      <c r="O76">
        <v>112</v>
      </c>
      <c r="P76">
        <v>40</v>
      </c>
    </row>
    <row r="77" spans="2:16" x14ac:dyDescent="0.2">
      <c r="B77"/>
      <c r="C77"/>
      <c r="D77"/>
      <c r="N77" s="4" t="s">
        <v>210</v>
      </c>
      <c r="O77">
        <v>178</v>
      </c>
      <c r="P77">
        <v>57</v>
      </c>
    </row>
    <row r="78" spans="2:16" x14ac:dyDescent="0.2">
      <c r="B78"/>
      <c r="C78"/>
      <c r="D78"/>
      <c r="N78" s="4" t="s">
        <v>221</v>
      </c>
      <c r="O78">
        <v>178</v>
      </c>
      <c r="P78">
        <v>48</v>
      </c>
    </row>
    <row r="79" spans="2:16" x14ac:dyDescent="0.2">
      <c r="B79"/>
      <c r="C79"/>
      <c r="D79"/>
      <c r="N79" s="4" t="s">
        <v>219</v>
      </c>
      <c r="O79">
        <v>234</v>
      </c>
      <c r="P79">
        <v>136</v>
      </c>
    </row>
    <row r="80" spans="2:16" x14ac:dyDescent="0.2">
      <c r="B80"/>
      <c r="C80"/>
      <c r="D80"/>
      <c r="N80" s="4" t="s">
        <v>223</v>
      </c>
      <c r="O80">
        <v>206</v>
      </c>
      <c r="P80">
        <v>80</v>
      </c>
    </row>
    <row r="81" spans="2:16" x14ac:dyDescent="0.2">
      <c r="B81"/>
      <c r="C81"/>
      <c r="D81"/>
      <c r="N81" s="4" t="s">
        <v>203</v>
      </c>
      <c r="O81">
        <v>193</v>
      </c>
      <c r="P81">
        <v>48</v>
      </c>
    </row>
    <row r="82" spans="2:16" x14ac:dyDescent="0.2">
      <c r="B82"/>
      <c r="C82"/>
      <c r="D82"/>
      <c r="N82" s="4" t="s">
        <v>68</v>
      </c>
      <c r="O82">
        <v>170</v>
      </c>
      <c r="P82">
        <v>77</v>
      </c>
    </row>
    <row r="83" spans="2:16" x14ac:dyDescent="0.2">
      <c r="B83"/>
      <c r="C83"/>
      <c r="D83"/>
      <c r="N83" s="4" t="s">
        <v>97</v>
      </c>
      <c r="O83">
        <v>88</v>
      </c>
      <c r="P83">
        <v>20</v>
      </c>
    </row>
    <row r="84" spans="2:16" x14ac:dyDescent="0.2">
      <c r="B84"/>
      <c r="C84"/>
      <c r="D84"/>
      <c r="N84" s="4" t="s">
        <v>72</v>
      </c>
      <c r="O84">
        <v>66</v>
      </c>
      <c r="P84">
        <v>17</v>
      </c>
    </row>
    <row r="85" spans="2:16" x14ac:dyDescent="0.2">
      <c r="B85"/>
      <c r="C85"/>
      <c r="D85"/>
      <c r="N85" s="4" t="s">
        <v>184</v>
      </c>
      <c r="O85">
        <v>168</v>
      </c>
      <c r="P85">
        <v>55</v>
      </c>
    </row>
    <row r="86" spans="2:16" x14ac:dyDescent="0.2">
      <c r="B86"/>
      <c r="C86"/>
      <c r="D86"/>
      <c r="N86"/>
      <c r="O86"/>
      <c r="P86"/>
    </row>
    <row r="87" spans="2:16" x14ac:dyDescent="0.2">
      <c r="B87"/>
      <c r="C87"/>
      <c r="D87"/>
      <c r="N87"/>
      <c r="O87"/>
      <c r="P87"/>
    </row>
    <row r="88" spans="2:16" x14ac:dyDescent="0.2">
      <c r="B88"/>
      <c r="C88"/>
      <c r="D88"/>
      <c r="N88"/>
      <c r="O88"/>
      <c r="P88"/>
    </row>
    <row r="89" spans="2:16" x14ac:dyDescent="0.2">
      <c r="B89"/>
      <c r="C89"/>
      <c r="D89"/>
      <c r="N89" s="3" t="s">
        <v>233</v>
      </c>
      <c r="O89" t="s">
        <v>251</v>
      </c>
      <c r="P89" t="s">
        <v>252</v>
      </c>
    </row>
    <row r="90" spans="2:16" x14ac:dyDescent="0.2">
      <c r="B90"/>
      <c r="C90"/>
      <c r="D90"/>
      <c r="N90" s="4" t="s">
        <v>191</v>
      </c>
      <c r="O90">
        <v>198</v>
      </c>
      <c r="P90">
        <v>102</v>
      </c>
    </row>
    <row r="91" spans="2:16" x14ac:dyDescent="0.2">
      <c r="B91"/>
      <c r="C91"/>
      <c r="D91"/>
      <c r="N91" s="5" t="s">
        <v>189</v>
      </c>
      <c r="O91">
        <v>198</v>
      </c>
      <c r="P91">
        <v>102</v>
      </c>
    </row>
    <row r="92" spans="2:16" x14ac:dyDescent="0.2">
      <c r="B92"/>
      <c r="C92"/>
      <c r="D92"/>
      <c r="N92"/>
      <c r="O92"/>
      <c r="P92"/>
    </row>
    <row r="93" spans="2:16" x14ac:dyDescent="0.2">
      <c r="B93"/>
      <c r="C93"/>
      <c r="D93"/>
      <c r="N93"/>
      <c r="O93"/>
      <c r="P93"/>
    </row>
    <row r="94" spans="2:16" x14ac:dyDescent="0.2">
      <c r="B94"/>
      <c r="C94"/>
      <c r="D94"/>
      <c r="N94"/>
      <c r="O94"/>
      <c r="P94"/>
    </row>
    <row r="95" spans="2:16" x14ac:dyDescent="0.2">
      <c r="B95"/>
      <c r="C95"/>
      <c r="N95"/>
      <c r="O95"/>
      <c r="P95"/>
    </row>
    <row r="96" spans="2:16" x14ac:dyDescent="0.2">
      <c r="B96"/>
      <c r="C96"/>
      <c r="N96"/>
      <c r="O96"/>
      <c r="P96"/>
    </row>
    <row r="97" spans="2:16" x14ac:dyDescent="0.2">
      <c r="B97"/>
      <c r="C97"/>
      <c r="N97"/>
      <c r="O97"/>
      <c r="P97"/>
    </row>
    <row r="98" spans="2:16" x14ac:dyDescent="0.2">
      <c r="B98"/>
      <c r="C98"/>
      <c r="N98"/>
      <c r="O98"/>
      <c r="P98"/>
    </row>
    <row r="99" spans="2:16" x14ac:dyDescent="0.2">
      <c r="B99"/>
      <c r="C99"/>
      <c r="N99"/>
      <c r="O99"/>
      <c r="P99"/>
    </row>
    <row r="100" spans="2:16" x14ac:dyDescent="0.2">
      <c r="B100"/>
      <c r="C100"/>
      <c r="N100"/>
      <c r="O100"/>
      <c r="P100"/>
    </row>
    <row r="101" spans="2:16" x14ac:dyDescent="0.2">
      <c r="B101"/>
      <c r="C101"/>
      <c r="N101"/>
      <c r="O101"/>
      <c r="P101"/>
    </row>
    <row r="102" spans="2:16" x14ac:dyDescent="0.2">
      <c r="B102"/>
      <c r="C102"/>
      <c r="N102"/>
      <c r="O102"/>
      <c r="P102"/>
    </row>
    <row r="103" spans="2:16" x14ac:dyDescent="0.2">
      <c r="B103"/>
      <c r="C103"/>
      <c r="N103"/>
      <c r="O103"/>
      <c r="P103"/>
    </row>
    <row r="104" spans="2:16" x14ac:dyDescent="0.2">
      <c r="B104"/>
      <c r="C104"/>
      <c r="N104"/>
      <c r="O104"/>
      <c r="P104"/>
    </row>
    <row r="105" spans="2:16" x14ac:dyDescent="0.2">
      <c r="B105"/>
      <c r="C105"/>
      <c r="N105"/>
      <c r="O105"/>
      <c r="P105"/>
    </row>
    <row r="106" spans="2:16" x14ac:dyDescent="0.2">
      <c r="B106"/>
      <c r="C106"/>
      <c r="N106"/>
      <c r="O106"/>
      <c r="P106"/>
    </row>
    <row r="107" spans="2:16" x14ac:dyDescent="0.2">
      <c r="B107"/>
      <c r="C107"/>
      <c r="N107"/>
      <c r="O107"/>
      <c r="P107"/>
    </row>
    <row r="108" spans="2:16" x14ac:dyDescent="0.2">
      <c r="B108"/>
      <c r="C108"/>
      <c r="N108"/>
      <c r="O108"/>
      <c r="P108"/>
    </row>
    <row r="109" spans="2:16" x14ac:dyDescent="0.2">
      <c r="B109"/>
      <c r="C109"/>
      <c r="N109"/>
      <c r="O109"/>
      <c r="P109"/>
    </row>
    <row r="110" spans="2:16" x14ac:dyDescent="0.2">
      <c r="B110"/>
      <c r="C110"/>
      <c r="N110"/>
      <c r="O110"/>
      <c r="P110"/>
    </row>
    <row r="111" spans="2:16" x14ac:dyDescent="0.2">
      <c r="B111"/>
      <c r="C111"/>
      <c r="N111"/>
      <c r="O111"/>
      <c r="P111"/>
    </row>
    <row r="112" spans="2:16" x14ac:dyDescent="0.2">
      <c r="B112"/>
      <c r="C112"/>
      <c r="N112"/>
      <c r="O112"/>
      <c r="P112"/>
    </row>
    <row r="113" spans="2:16" x14ac:dyDescent="0.2">
      <c r="B113"/>
      <c r="C113"/>
      <c r="N113"/>
      <c r="O113"/>
      <c r="P113"/>
    </row>
    <row r="114" spans="2:16" x14ac:dyDescent="0.2">
      <c r="B114"/>
      <c r="C114"/>
      <c r="N114"/>
      <c r="O114"/>
      <c r="P114"/>
    </row>
    <row r="115" spans="2:16" x14ac:dyDescent="0.2">
      <c r="B115"/>
      <c r="C115"/>
      <c r="N115"/>
      <c r="O115"/>
      <c r="P115"/>
    </row>
    <row r="116" spans="2:16" x14ac:dyDescent="0.2">
      <c r="B116"/>
      <c r="C116"/>
      <c r="N116"/>
      <c r="O116"/>
      <c r="P116"/>
    </row>
    <row r="117" spans="2:16" x14ac:dyDescent="0.2">
      <c r="B117"/>
      <c r="C117"/>
      <c r="N117"/>
      <c r="O117"/>
      <c r="P117"/>
    </row>
    <row r="118" spans="2:16" x14ac:dyDescent="0.2">
      <c r="B118"/>
      <c r="C118"/>
      <c r="N118"/>
      <c r="O118"/>
      <c r="P118"/>
    </row>
    <row r="119" spans="2:16" x14ac:dyDescent="0.2">
      <c r="B119"/>
      <c r="C119"/>
      <c r="N119"/>
      <c r="O119"/>
      <c r="P119"/>
    </row>
    <row r="120" spans="2:16" x14ac:dyDescent="0.2">
      <c r="B120"/>
      <c r="C120"/>
      <c r="N120"/>
      <c r="O120"/>
      <c r="P120"/>
    </row>
    <row r="121" spans="2:16" x14ac:dyDescent="0.2">
      <c r="B121"/>
      <c r="C121"/>
      <c r="N121"/>
      <c r="O121"/>
      <c r="P121"/>
    </row>
    <row r="122" spans="2:16" x14ac:dyDescent="0.2">
      <c r="B122"/>
      <c r="C122"/>
      <c r="N122"/>
      <c r="O122"/>
      <c r="P122"/>
    </row>
    <row r="123" spans="2:16" x14ac:dyDescent="0.2">
      <c r="B123"/>
      <c r="C123"/>
      <c r="N123"/>
      <c r="O123"/>
      <c r="P123"/>
    </row>
    <row r="124" spans="2:16" x14ac:dyDescent="0.2">
      <c r="B124"/>
      <c r="C124"/>
      <c r="N124"/>
      <c r="O124"/>
      <c r="P124"/>
    </row>
    <row r="125" spans="2:16" x14ac:dyDescent="0.2">
      <c r="B125"/>
      <c r="C125"/>
      <c r="N125"/>
      <c r="O125"/>
      <c r="P125"/>
    </row>
    <row r="126" spans="2:16" x14ac:dyDescent="0.2">
      <c r="B126"/>
      <c r="C126"/>
      <c r="N126"/>
      <c r="O126"/>
      <c r="P126"/>
    </row>
    <row r="127" spans="2:16" x14ac:dyDescent="0.2">
      <c r="B127"/>
      <c r="C127"/>
      <c r="N127"/>
      <c r="O127"/>
      <c r="P127"/>
    </row>
    <row r="128" spans="2:16" x14ac:dyDescent="0.2">
      <c r="B128"/>
      <c r="C128"/>
      <c r="N128"/>
      <c r="O128"/>
      <c r="P128"/>
    </row>
    <row r="129" spans="2:16" x14ac:dyDescent="0.2">
      <c r="B129"/>
      <c r="C129"/>
      <c r="N129"/>
      <c r="O129"/>
      <c r="P129"/>
    </row>
    <row r="130" spans="2:16" x14ac:dyDescent="0.2">
      <c r="B130"/>
      <c r="C130"/>
      <c r="N130"/>
      <c r="O130"/>
      <c r="P130"/>
    </row>
    <row r="131" spans="2:16" x14ac:dyDescent="0.2">
      <c r="B131"/>
      <c r="C131"/>
      <c r="N131"/>
      <c r="O131"/>
      <c r="P131"/>
    </row>
    <row r="132" spans="2:16" x14ac:dyDescent="0.2">
      <c r="B132"/>
      <c r="C132"/>
      <c r="N132"/>
      <c r="O132"/>
      <c r="P132"/>
    </row>
    <row r="133" spans="2:16" x14ac:dyDescent="0.2">
      <c r="B133"/>
      <c r="C133"/>
      <c r="N133"/>
      <c r="O133"/>
      <c r="P133"/>
    </row>
    <row r="134" spans="2:16" x14ac:dyDescent="0.2">
      <c r="B134"/>
      <c r="C134"/>
      <c r="N134"/>
      <c r="O134"/>
      <c r="P134"/>
    </row>
    <row r="135" spans="2:16" x14ac:dyDescent="0.2">
      <c r="B135"/>
      <c r="C135"/>
      <c r="N135"/>
      <c r="O135"/>
      <c r="P135"/>
    </row>
    <row r="136" spans="2:16" x14ac:dyDescent="0.2">
      <c r="B136"/>
      <c r="C136"/>
      <c r="N136"/>
      <c r="O136"/>
      <c r="P136"/>
    </row>
    <row r="137" spans="2:16" x14ac:dyDescent="0.2">
      <c r="B137"/>
      <c r="C137"/>
      <c r="N137"/>
      <c r="O137"/>
      <c r="P137"/>
    </row>
    <row r="138" spans="2:16" x14ac:dyDescent="0.2">
      <c r="B138"/>
      <c r="C138"/>
      <c r="N138"/>
      <c r="O138"/>
      <c r="P138"/>
    </row>
    <row r="139" spans="2:16" x14ac:dyDescent="0.2">
      <c r="B139"/>
      <c r="C139"/>
      <c r="N139"/>
      <c r="O139"/>
      <c r="P139"/>
    </row>
    <row r="140" spans="2:16" x14ac:dyDescent="0.2">
      <c r="B140"/>
      <c r="C140"/>
      <c r="N140"/>
      <c r="O140"/>
      <c r="P140"/>
    </row>
    <row r="141" spans="2:16" x14ac:dyDescent="0.2">
      <c r="B141"/>
      <c r="C141"/>
      <c r="N141"/>
      <c r="O141"/>
      <c r="P141"/>
    </row>
    <row r="142" spans="2:16" x14ac:dyDescent="0.2">
      <c r="B142"/>
      <c r="C142"/>
      <c r="N142"/>
      <c r="O142"/>
      <c r="P142"/>
    </row>
    <row r="143" spans="2:16" x14ac:dyDescent="0.2">
      <c r="B143"/>
      <c r="C143"/>
      <c r="N143"/>
      <c r="O143"/>
      <c r="P143"/>
    </row>
    <row r="144" spans="2:16" x14ac:dyDescent="0.2">
      <c r="B144"/>
      <c r="C144"/>
      <c r="N144"/>
      <c r="O144"/>
      <c r="P144"/>
    </row>
    <row r="145" spans="2:16" x14ac:dyDescent="0.2">
      <c r="B145"/>
      <c r="C145"/>
      <c r="N145"/>
      <c r="O145"/>
      <c r="P145"/>
    </row>
    <row r="146" spans="2:16" x14ac:dyDescent="0.2">
      <c r="B146"/>
      <c r="C146"/>
      <c r="N146"/>
      <c r="O146"/>
      <c r="P146"/>
    </row>
    <row r="147" spans="2:16" x14ac:dyDescent="0.2">
      <c r="B147"/>
      <c r="C147"/>
      <c r="N147"/>
      <c r="O147"/>
      <c r="P147"/>
    </row>
    <row r="148" spans="2:16" x14ac:dyDescent="0.2">
      <c r="B148"/>
      <c r="C148"/>
      <c r="N148"/>
      <c r="O148"/>
      <c r="P148"/>
    </row>
    <row r="149" spans="2:16" x14ac:dyDescent="0.2">
      <c r="B149"/>
      <c r="C149"/>
      <c r="N149"/>
      <c r="O149"/>
      <c r="P149"/>
    </row>
    <row r="150" spans="2:16" x14ac:dyDescent="0.2">
      <c r="B150"/>
      <c r="C150"/>
      <c r="N150"/>
      <c r="O150"/>
      <c r="P150"/>
    </row>
    <row r="151" spans="2:16" x14ac:dyDescent="0.2">
      <c r="B151"/>
      <c r="C151"/>
      <c r="N151"/>
      <c r="O151"/>
      <c r="P151"/>
    </row>
    <row r="152" spans="2:16" x14ac:dyDescent="0.2">
      <c r="B152"/>
      <c r="C152"/>
      <c r="N152"/>
      <c r="O152"/>
      <c r="P152"/>
    </row>
    <row r="153" spans="2:16" x14ac:dyDescent="0.2">
      <c r="B153"/>
      <c r="C153"/>
      <c r="N153"/>
      <c r="O153"/>
      <c r="P153"/>
    </row>
    <row r="154" spans="2:16" x14ac:dyDescent="0.2">
      <c r="B154"/>
      <c r="C154"/>
      <c r="N154"/>
      <c r="O154"/>
      <c r="P154"/>
    </row>
    <row r="155" spans="2:16" x14ac:dyDescent="0.2">
      <c r="B155"/>
      <c r="C155"/>
      <c r="N155"/>
      <c r="O155"/>
      <c r="P155"/>
    </row>
    <row r="156" spans="2:16" x14ac:dyDescent="0.2">
      <c r="B156"/>
      <c r="C156"/>
      <c r="N156"/>
      <c r="O156"/>
      <c r="P156"/>
    </row>
    <row r="157" spans="2:16" x14ac:dyDescent="0.2">
      <c r="B157"/>
      <c r="C157"/>
      <c r="N157"/>
      <c r="O157"/>
      <c r="P157"/>
    </row>
    <row r="158" spans="2:16" x14ac:dyDescent="0.2">
      <c r="B158"/>
      <c r="C158"/>
      <c r="N158"/>
      <c r="O158"/>
      <c r="P158"/>
    </row>
    <row r="159" spans="2:16" x14ac:dyDescent="0.2">
      <c r="B159"/>
      <c r="C159"/>
      <c r="N159"/>
      <c r="O159"/>
      <c r="P159"/>
    </row>
    <row r="160" spans="2:16" x14ac:dyDescent="0.2">
      <c r="B160"/>
      <c r="C160"/>
      <c r="N160"/>
      <c r="O160"/>
      <c r="P160"/>
    </row>
    <row r="161" spans="2:16" x14ac:dyDescent="0.2">
      <c r="B161"/>
      <c r="C161"/>
      <c r="N161"/>
      <c r="O161"/>
      <c r="P161"/>
    </row>
    <row r="162" spans="2:16" x14ac:dyDescent="0.2">
      <c r="B162"/>
      <c r="C162"/>
      <c r="N162"/>
      <c r="O162"/>
      <c r="P162"/>
    </row>
    <row r="163" spans="2:16" x14ac:dyDescent="0.2">
      <c r="B163"/>
      <c r="C163"/>
      <c r="N163"/>
      <c r="O163"/>
      <c r="P163"/>
    </row>
    <row r="164" spans="2:16" x14ac:dyDescent="0.2">
      <c r="B164"/>
      <c r="C164"/>
      <c r="N164"/>
      <c r="O164"/>
      <c r="P164"/>
    </row>
    <row r="165" spans="2:16" x14ac:dyDescent="0.2">
      <c r="B165"/>
      <c r="C165"/>
      <c r="N165"/>
      <c r="O165"/>
      <c r="P165"/>
    </row>
    <row r="166" spans="2:16" x14ac:dyDescent="0.2">
      <c r="B166"/>
      <c r="C166"/>
      <c r="N166"/>
      <c r="O166"/>
      <c r="P166"/>
    </row>
    <row r="167" spans="2:16" x14ac:dyDescent="0.2">
      <c r="B167"/>
      <c r="C167"/>
      <c r="N167"/>
      <c r="O167"/>
      <c r="P167"/>
    </row>
    <row r="168" spans="2:16" x14ac:dyDescent="0.2">
      <c r="B168"/>
      <c r="C168"/>
      <c r="N168"/>
      <c r="O168"/>
      <c r="P168"/>
    </row>
    <row r="169" spans="2:16" x14ac:dyDescent="0.2">
      <c r="B169"/>
      <c r="C169"/>
      <c r="N169"/>
      <c r="O169"/>
      <c r="P169"/>
    </row>
    <row r="170" spans="2:16" x14ac:dyDescent="0.2">
      <c r="B170"/>
      <c r="C170"/>
      <c r="N170"/>
      <c r="O170"/>
      <c r="P170"/>
    </row>
    <row r="171" spans="2:16" x14ac:dyDescent="0.2">
      <c r="B171"/>
      <c r="C171"/>
      <c r="N171"/>
      <c r="O171"/>
      <c r="P171"/>
    </row>
    <row r="172" spans="2:16" x14ac:dyDescent="0.2">
      <c r="B172"/>
      <c r="C172"/>
      <c r="N172"/>
      <c r="O172"/>
      <c r="P172"/>
    </row>
    <row r="173" spans="2:16" x14ac:dyDescent="0.2">
      <c r="B173"/>
      <c r="C173"/>
      <c r="N173"/>
      <c r="O173"/>
      <c r="P173"/>
    </row>
    <row r="174" spans="2:16" x14ac:dyDescent="0.2">
      <c r="B174"/>
      <c r="C174"/>
      <c r="N174"/>
      <c r="O174"/>
      <c r="P174"/>
    </row>
    <row r="175" spans="2:16" x14ac:dyDescent="0.2">
      <c r="B175"/>
      <c r="C175"/>
      <c r="N175"/>
      <c r="O175"/>
      <c r="P175"/>
    </row>
    <row r="176" spans="2:16" x14ac:dyDescent="0.2">
      <c r="B176"/>
      <c r="C176"/>
      <c r="N176"/>
      <c r="O176"/>
      <c r="P176"/>
    </row>
    <row r="177" spans="2:16" x14ac:dyDescent="0.2">
      <c r="B177"/>
      <c r="C177"/>
      <c r="N177"/>
      <c r="O177"/>
      <c r="P177"/>
    </row>
    <row r="178" spans="2:16" x14ac:dyDescent="0.2">
      <c r="B178"/>
      <c r="C178"/>
      <c r="N178"/>
      <c r="O178"/>
      <c r="P178"/>
    </row>
    <row r="179" spans="2:16" x14ac:dyDescent="0.2">
      <c r="B179"/>
      <c r="C179"/>
      <c r="N179"/>
      <c r="O179"/>
      <c r="P179"/>
    </row>
    <row r="180" spans="2:16" x14ac:dyDescent="0.2">
      <c r="B180"/>
      <c r="C180"/>
      <c r="N180"/>
      <c r="O180"/>
      <c r="P180"/>
    </row>
    <row r="181" spans="2:16" x14ac:dyDescent="0.2">
      <c r="B181"/>
      <c r="C181"/>
      <c r="N181"/>
      <c r="O181"/>
      <c r="P181"/>
    </row>
    <row r="182" spans="2:16" x14ac:dyDescent="0.2">
      <c r="N182"/>
      <c r="O182"/>
      <c r="P182"/>
    </row>
    <row r="183" spans="2:16" x14ac:dyDescent="0.2">
      <c r="N183"/>
      <c r="O183"/>
      <c r="P183"/>
    </row>
    <row r="184" spans="2:16" x14ac:dyDescent="0.2">
      <c r="N184"/>
      <c r="O184"/>
      <c r="P184"/>
    </row>
    <row r="185" spans="2:16" x14ac:dyDescent="0.2">
      <c r="N185"/>
      <c r="O185"/>
      <c r="P185"/>
    </row>
    <row r="186" spans="2:16" x14ac:dyDescent="0.2">
      <c r="N186"/>
      <c r="O186"/>
      <c r="P186"/>
    </row>
    <row r="187" spans="2:16" x14ac:dyDescent="0.2">
      <c r="N187"/>
      <c r="O187"/>
      <c r="P187"/>
    </row>
    <row r="188" spans="2:16" x14ac:dyDescent="0.2">
      <c r="N188"/>
      <c r="O188"/>
      <c r="P188"/>
    </row>
    <row r="189" spans="2:16" x14ac:dyDescent="0.2">
      <c r="N189"/>
      <c r="O189"/>
      <c r="P189"/>
    </row>
    <row r="190" spans="2:16" x14ac:dyDescent="0.2">
      <c r="N190"/>
      <c r="O190"/>
      <c r="P190"/>
    </row>
    <row r="191" spans="2:16" x14ac:dyDescent="0.2">
      <c r="N191"/>
      <c r="O191"/>
      <c r="P191"/>
    </row>
    <row r="192" spans="2:16" x14ac:dyDescent="0.2">
      <c r="N192"/>
      <c r="O192"/>
      <c r="P192"/>
    </row>
    <row r="193" spans="14:16" x14ac:dyDescent="0.2">
      <c r="N193"/>
      <c r="O193"/>
      <c r="P193"/>
    </row>
    <row r="194" spans="14:16" x14ac:dyDescent="0.2">
      <c r="N194"/>
      <c r="O194"/>
      <c r="P194"/>
    </row>
    <row r="195" spans="14:16" x14ac:dyDescent="0.2">
      <c r="N195"/>
      <c r="O195"/>
      <c r="P195"/>
    </row>
    <row r="196" spans="14:16" x14ac:dyDescent="0.2">
      <c r="N196"/>
      <c r="O196"/>
      <c r="P196"/>
    </row>
    <row r="197" spans="14:16" x14ac:dyDescent="0.2">
      <c r="N197"/>
      <c r="O197"/>
      <c r="P197"/>
    </row>
    <row r="198" spans="14:16" x14ac:dyDescent="0.2">
      <c r="N198"/>
      <c r="O198"/>
      <c r="P198"/>
    </row>
    <row r="199" spans="14:16" x14ac:dyDescent="0.2">
      <c r="N199"/>
      <c r="O199"/>
      <c r="P199"/>
    </row>
    <row r="200" spans="14:16" x14ac:dyDescent="0.2">
      <c r="N200"/>
      <c r="O200"/>
      <c r="P200"/>
    </row>
    <row r="201" spans="14:16" x14ac:dyDescent="0.2">
      <c r="N201"/>
      <c r="O201"/>
      <c r="P201"/>
    </row>
    <row r="202" spans="14:16" x14ac:dyDescent="0.2">
      <c r="N202"/>
      <c r="O202"/>
      <c r="P202"/>
    </row>
    <row r="203" spans="14:16" x14ac:dyDescent="0.2">
      <c r="N203"/>
      <c r="O203"/>
      <c r="P203"/>
    </row>
    <row r="204" spans="14:16" x14ac:dyDescent="0.2">
      <c r="N204"/>
      <c r="O204"/>
      <c r="P204"/>
    </row>
    <row r="205" spans="14:16" x14ac:dyDescent="0.2">
      <c r="N205"/>
      <c r="O205"/>
      <c r="P205"/>
    </row>
    <row r="206" spans="14:16" x14ac:dyDescent="0.2">
      <c r="N206"/>
      <c r="O206"/>
      <c r="P206"/>
    </row>
    <row r="207" spans="14:16" x14ac:dyDescent="0.2">
      <c r="N207"/>
      <c r="O207"/>
      <c r="P207"/>
    </row>
  </sheetData>
  <phoneticPr fontId="18" type="noConversion"/>
  <pageMargins left="0.7" right="0.7" top="0.75" bottom="0.75" header="0.3" footer="0.3"/>
  <pageSetup orientation="portrait" horizontalDpi="0" verticalDpi="0"/>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RawData</vt:lpstr>
      <vt:lpstr>EDA with Pivot table</vt:lpstr>
      <vt:lpstr>Descriptive_statistics</vt:lpstr>
      <vt:lpstr>ScatterPlot &amp; BoxPlot</vt:lpstr>
      <vt:lpstr>Data preprocessing</vt:lpstr>
      <vt:lpstr>Data 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2021-07-10T07:47:06Z</dcterms:created>
  <dcterms:modified xsi:type="dcterms:W3CDTF">2022-12-06T05:59:02Z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499362a5-d4c1-4599-9c56-0ca83d7239ab</vt:lpwstr>
  </property>
</Properties>
</file>