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66925"/>
  <mc:AlternateContent xmlns:mc="http://schemas.openxmlformats.org/markup-compatibility/2006">
    <mc:Choice Requires="x15">
      <x15ac:absPath xmlns:x15ac="http://schemas.microsoft.com/office/spreadsheetml/2010/11/ac" url="C:\Users\DELL E5490\Desktop\database\hari\"/>
    </mc:Choice>
  </mc:AlternateContent>
  <xr:revisionPtr revIDLastSave="0" documentId="13_ncr:1_{7A31BDC8-AFBD-4C04-832A-EC942FB88181}" xr6:coauthVersionLast="36" xr6:coauthVersionMax="47" xr10:uidLastSave="{00000000-0000-0000-0000-000000000000}"/>
  <bookViews>
    <workbookView xWindow="-100" yWindow="-100" windowWidth="23230" windowHeight="12550" firstSheet="5" activeTab="8" xr2:uid="{4F8364D9-F33F-4911-8F06-4075FAA056D5}"/>
  </bookViews>
  <sheets>
    <sheet name="Agile Backlog 1" sheetId="2" r:id="rId1"/>
    <sheet name="Iteration 1 Plan" sheetId="1" r:id="rId2"/>
    <sheet name="Agile Release Summary 1" sheetId="3" r:id="rId3"/>
    <sheet name="Agile Backlog 2 " sheetId="12" r:id="rId4"/>
    <sheet name="Iteration 2 Plan " sheetId="10" r:id="rId5"/>
    <sheet name="Agile Release Summary 2 " sheetId="13" r:id="rId6"/>
    <sheet name="Agile Backlog 3" sheetId="14" r:id="rId7"/>
    <sheet name="Iteration 3 Plan" sheetId="11" r:id="rId8"/>
    <sheet name="Agile Release Summary 3" sheetId="15" r:id="rId9"/>
  </sheets>
  <definedNames>
    <definedName name="_xlnm._FilterDatabase" localSheetId="0" hidden="1">'Agile Backlog 1'!$A$1:$J$40</definedName>
  </definedNames>
  <calcPr calcId="1790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1" i="15" l="1" a="1"/>
  <c r="G21" i="15"/>
  <c r="F21" i="15" a="1"/>
  <c r="F21" i="15"/>
  <c r="E21" i="15" a="1"/>
  <c r="E21" i="15"/>
  <c r="D21" i="15" a="1"/>
  <c r="D21" i="15"/>
  <c r="C21" i="15" a="1"/>
  <c r="C21" i="15"/>
  <c r="C21" i="13" a="1"/>
  <c r="C21" i="13"/>
  <c r="D21" i="13" a="1"/>
  <c r="D21" i="13"/>
  <c r="F21" i="13" a="1"/>
  <c r="F21" i="13"/>
  <c r="G21" i="13" a="1"/>
  <c r="G21" i="13"/>
  <c r="C23" i="15"/>
  <c r="D28" i="3" a="1"/>
  <c r="D28" i="3"/>
  <c r="E28" i="3" a="1"/>
  <c r="E28" i="3"/>
  <c r="F28" i="3" a="1"/>
  <c r="F28" i="3"/>
  <c r="G28" i="3" a="1"/>
  <c r="G28" i="3"/>
  <c r="C28" i="3" a="1"/>
  <c r="C28" i="3"/>
  <c r="C3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<sst xmlns="http://schemas.openxmlformats.org/spreadsheetml/2006/main" count="354" uniqueCount="162">
  <si>
    <t>Iteration 1 Backlog</t>
  </si>
  <si>
    <t>Number</t>
  </si>
  <si>
    <t>Description</t>
  </si>
  <si>
    <t>PD est.</t>
  </si>
  <si>
    <t>By</t>
  </si>
  <si>
    <t>Iteration 1</t>
  </si>
  <si>
    <t>…</t>
  </si>
  <si>
    <t>Iteration 2</t>
  </si>
  <si>
    <t>Iteration 3</t>
  </si>
  <si>
    <t>Low Priority (pink)</t>
  </si>
  <si>
    <t>Iteration Plan 1</t>
  </si>
  <si>
    <t>Project</t>
  </si>
  <si>
    <t>Team Names:</t>
  </si>
  <si>
    <t>Team Number:</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</si>
  <si>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</si>
  <si>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 xml:space="preserve"> Number</t>
  </si>
  <si>
    <t>Responsibility (Initials)</t>
  </si>
  <si>
    <t>Project Plan adherence?</t>
  </si>
  <si>
    <t>2. Did the team identify the architecture (hardware/software/platform/solution design) early? Was there a architecture owner assigned?</t>
  </si>
  <si>
    <t>List of architecture being used</t>
  </si>
  <si>
    <t>Concerns (current and potential)</t>
  </si>
  <si>
    <t>Owner Assigned (Initials)</t>
  </si>
  <si>
    <t>3. Did your team visually track your progress by using tools such as Microsoft Project, SharePoint, Trello, etc.? Explain why you choose this tool.</t>
  </si>
  <si>
    <t>Tracking Software Used</t>
  </si>
  <si>
    <t>Why?</t>
  </si>
  <si>
    <t>Iteration 1: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</si>
  <si>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</si>
  <si>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Colour Coding</t>
  </si>
  <si>
    <t>Inception 
and Other Requirements (gray)</t>
  </si>
  <si>
    <t>Iteration 1 (orange)</t>
  </si>
  <si>
    <t>Iteration 2 (light Blue)</t>
  </si>
  <si>
    <t>Iteration 3 (light yellow)</t>
  </si>
  <si>
    <t>Transition (light green)</t>
  </si>
  <si>
    <t>Feature / Requirement</t>
  </si>
  <si>
    <t>Inception PD</t>
  </si>
  <si>
    <t>Iteration #1 PD</t>
  </si>
  <si>
    <t>Iteration #2 PD</t>
  </si>
  <si>
    <t>Iteration #3 PD</t>
  </si>
  <si>
    <t>Transition PD</t>
  </si>
  <si>
    <t xml:space="preserve">Due: </t>
  </si>
  <si>
    <r>
      <t xml:space="preserve">Work Effort in Person Days (PD) 
</t>
    </r>
    <r>
      <rPr>
        <sz val="11"/>
        <color theme="1"/>
        <rFont val="Calibri"/>
        <family val="2"/>
        <scheme val="minor"/>
      </rPr>
      <t>1 PD hour equals 4 hours</t>
    </r>
  </si>
  <si>
    <t>Total Project Hours</t>
  </si>
  <si>
    <t>Iteration 2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</si>
  <si>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</si>
  <si>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High Priority</t>
  </si>
  <si>
    <t>Medium Priority</t>
  </si>
  <si>
    <t>Low Priority</t>
  </si>
  <si>
    <t>Iteration Plan 2</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</si>
  <si>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</si>
  <si>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3. Is your team still using the tracking software for your project? Are there any significant timeline changes to your project?</t>
  </si>
  <si>
    <t>Tracking Software</t>
  </si>
  <si>
    <t>Progress &amp; Updates</t>
  </si>
  <si>
    <t>Iteration 2: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</si>
  <si>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</si>
  <si>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t>Inception</t>
  </si>
  <si>
    <t>Iteration #1</t>
  </si>
  <si>
    <t>Iteration #2</t>
  </si>
  <si>
    <t>Iteration #3</t>
  </si>
  <si>
    <t>Transition</t>
  </si>
  <si>
    <t>Iteration 3 Backlog</t>
  </si>
  <si>
    <t>Iteration Plan 3</t>
  </si>
  <si>
    <t>Iteration 3: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</si>
  <si>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</si>
  <si>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UX Designer</t>
  </si>
  <si>
    <t>On Track</t>
  </si>
  <si>
    <t>UX</t>
  </si>
  <si>
    <t>UX Designer (UX)</t>
  </si>
  <si>
    <t>Database Administrator (DBA)</t>
  </si>
  <si>
    <t>Trello</t>
  </si>
  <si>
    <t>Microsoft Project</t>
  </si>
  <si>
    <t>GitHub</t>
  </si>
  <si>
    <t>Easy to visually manage tasks with Kanban boards, assign responsibilities, and track progress.</t>
  </si>
  <si>
    <t>Useful for detailed task scheduling and tracking resource allocation.</t>
  </si>
  <si>
    <t>Facilitates version control and collaboration on code across team members.</t>
  </si>
  <si>
    <t>None</t>
  </si>
  <si>
    <t>Frontend: React.js</t>
  </si>
  <si>
    <t>Backend: Node.js</t>
  </si>
  <si>
    <t>Developer (PB)</t>
  </si>
  <si>
    <t>Database: MongoDB</t>
  </si>
  <si>
    <t>Database Admin (DBA)</t>
  </si>
  <si>
    <t>Testing Tools: Jest and Selenium</t>
  </si>
  <si>
    <t>Ensuring full coverage and usability issues</t>
  </si>
  <si>
    <t>QA Engineer (QA)</t>
  </si>
  <si>
    <t>Used to track tasks visually with Kanban boards. Iteration 2 progress tracked for jobs and dashboard.</t>
  </si>
  <si>
    <t>Tracks code versioning for backend and frontend development.</t>
  </si>
  <si>
    <r>
      <t xml:space="preserve">At this stage, </t>
    </r>
    <r>
      <rPr>
        <b/>
        <sz val="11"/>
        <color theme="1"/>
        <rFont val="Calibri"/>
        <family val="2"/>
        <scheme val="minor"/>
      </rPr>
      <t>Iteration 3</t>
    </r>
    <r>
      <rPr>
        <sz val="11"/>
        <color theme="1"/>
        <rFont val="Calibri"/>
        <family val="2"/>
        <scheme val="minor"/>
      </rPr>
      <t xml:space="preserve"> focuses on high-priority tasks to finalize the product. No medium-priority tasks are assigned.</t>
    </r>
  </si>
  <si>
    <t>Complexity in integrating new features</t>
  </si>
  <si>
    <t>Performance bottlenecks in scheduling logic</t>
  </si>
  <si>
    <t>Query optimization for scheduling meetings</t>
  </si>
  <si>
    <t>Testing edge cases for scheduling and Ask Me</t>
  </si>
  <si>
    <t>Used to track tasks for meeting scheduling, Ask Me, and deployment. Updates synced with team.</t>
  </si>
  <si>
    <t>Ensures version control for the final deployment and documentation process.</t>
  </si>
  <si>
    <t>RAYAPATI HARI CHANDRA PRASAD (9015953), YUAN HAIBO (9010929),
RUTVIK KUMAR NARSHIBHAI BHADANI (9032172), PUJABEN SUBASCHANDRA PATEL (9031577)</t>
  </si>
  <si>
    <r>
      <t>Notes</t>
    </r>
    <r>
      <rPr>
        <sz val="12"/>
        <rFont val="Times New Roman"/>
        <family val="1"/>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</si>
  <si>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t>101</t>
  </si>
  <si>
    <t>Develop Login Page functionality</t>
  </si>
  <si>
    <t>UI Developer</t>
  </si>
  <si>
    <t>High</t>
  </si>
  <si>
    <t>102</t>
  </si>
  <si>
    <t>Implement Dashboard for user overview</t>
  </si>
  <si>
    <t>Frontend Developer</t>
  </si>
  <si>
    <t>103</t>
  </si>
  <si>
    <t>Setup Backend Authentication API</t>
  </si>
  <si>
    <t>Backend Developer</t>
  </si>
  <si>
    <t>Medium</t>
  </si>
  <si>
    <t>104</t>
  </si>
  <si>
    <t>Design Initial UI Mockups</t>
  </si>
  <si>
    <t>PD Est.</t>
  </si>
  <si>
    <t>Priority</t>
  </si>
  <si>
    <t>201</t>
  </si>
  <si>
    <t>Develop Debugging Assistance Page</t>
  </si>
  <si>
    <t>AI Developer</t>
  </si>
  <si>
    <t>202</t>
  </si>
  <si>
    <t>Implement Sprint Planning Tool</t>
  </si>
  <si>
    <t>Frontend &amp; Backend Team</t>
  </si>
  <si>
    <t>203</t>
  </si>
  <si>
    <t>Integrate Real-time Collaboration Module</t>
  </si>
  <si>
    <t>AI &amp; Backend Engineers</t>
  </si>
  <si>
    <t>301</t>
  </si>
  <si>
    <t>Create Learning Resources Page</t>
  </si>
  <si>
    <t>AI Team, Frontend Developer</t>
  </si>
  <si>
    <t>302</t>
  </si>
  <si>
    <t>Complete Live Collaboration Page</t>
  </si>
  <si>
    <t>Frontend &amp; QA Engineers</t>
  </si>
  <si>
    <t>303</t>
  </si>
  <si>
    <t>System Testing and Final Deployment</t>
  </si>
  <si>
    <t>QA Team, All Developers</t>
  </si>
  <si>
    <t>Complexity in handling dynamic UI interactions</t>
  </si>
  <si>
    <t>Scalability for high user concurrency</t>
  </si>
  <si>
    <t>Backend Engineer (BE)</t>
  </si>
  <si>
    <t>Optimizing queries for large datasets</t>
  </si>
  <si>
    <t>Development Environment: Visual Studio Code</t>
  </si>
  <si>
    <t>Ensuring consistent extensions and environment setup</t>
  </si>
  <si>
    <t>All Developers (RD, YH, PB)</t>
  </si>
  <si>
    <t>AI Integration: OpenAI APIs</t>
  </si>
  <si>
    <t>Latency in real-time debugging suggestions</t>
  </si>
  <si>
    <t>AI Engineer (AI)</t>
  </si>
  <si>
    <t>Project Plan Adherence?</t>
  </si>
  <si>
    <t>UI Dev</t>
  </si>
  <si>
    <t>FE Dev</t>
  </si>
  <si>
    <t>BE Dev</t>
  </si>
  <si>
    <t>Login Page</t>
  </si>
  <si>
    <t>User Dashboard</t>
  </si>
  <si>
    <t>Authentication API</t>
  </si>
  <si>
    <t>UI Mockups</t>
  </si>
  <si>
    <t>Debugging Assistance Page</t>
  </si>
  <si>
    <t>Sprint Planning Tool</t>
  </si>
  <si>
    <t>Collaboration Module</t>
  </si>
  <si>
    <t>Learning Resources Page</t>
  </si>
  <si>
    <t>Live Collaboration</t>
  </si>
  <si>
    <t>Testing and Deployment</t>
  </si>
  <si>
    <t>AI, FE Dev</t>
  </si>
  <si>
    <t>FE &amp; QA</t>
  </si>
  <si>
    <t>QA Team, Devs</t>
  </si>
  <si>
    <t>AI CodeCraft: Revolutionizing Software Development with Intelligent Assistance</t>
  </si>
  <si>
    <t>AI Dev</t>
  </si>
  <si>
    <t>FE &amp; BE</t>
  </si>
  <si>
    <t>AI &amp; BE</t>
  </si>
  <si>
    <t>Collaboration Framework: Socket.IO</t>
  </si>
  <si>
    <t>Real-time synchronization for collaboration features</t>
  </si>
  <si>
    <t>AI APIs: OpenAI APIs</t>
  </si>
  <si>
    <t>Latency in debugging assistance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</si>
</sst>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5"/>
      <name val="Calibri"/>
      <family val="2"/>
      <scheme val="minor"/>
    </font>
    <font>
      <sz val="11"/>
      <color rgb="FF000000"/>
      <name val="Times New Roman"/>
      <family val="1"/>
    </font>
    <font>
      <sz val="11"/>
      <name val="Times New Roman"/>
      <family val="1"/>
    </font>
    <font>
      <sz val="11"/>
      <color theme="1"/>
      <name val="Times New Roman"/>
      <family val="1"/>
    </font>
    <font>
      <sz val="12"/>
      <name val="Calibri"/>
      <family val="2"/>
      <scheme val="minor"/>
    </font>
    <font>
      <b/>
      <sz val="12"/>
      <name val="Times New Roman"/>
      <family val="1"/>
    </font>
    <font>
      <sz val="12"/>
      <color theme="1"/>
      <name val="Times New Roman"/>
      <family val="1"/>
    </font>
    <font>
      <sz val="12"/>
      <name val="Times New Roman"/>
      <family val="1"/>
    </font>
    <font>
      <sz val="12"/>
      <color rgb="FFFF0000"/>
      <name val="Times New Roman"/>
      <family val="1"/>
    </font>
    <font>
      <b/>
      <sz val="12"/>
      <color theme="1"/>
      <name val="Times New Roman"/>
      <family val="1"/>
    </font>
    <font>
      <sz val="12"/>
      <color rgb="FF000000"/>
      <name val="Times New Roman"/>
      <family val="1"/>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20">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0" fillId="10" borderId="0" xfId="0" applyFill="1"/>
    <xf numFmtId="0" fontId="0" fillId="10" borderId="0" xfId="0" applyFill="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0" fillId="0" borderId="0" xfId="0" applyAlignment="1">
      <alignment vertical="center" wrapText="1"/>
    </xf>
    <xf numFmtId="0" fontId="14" fillId="8" borderId="2" xfId="0" applyFont="1" applyFill="1" applyBorder="1" applyAlignment="1">
      <alignment horizontal="right" vertical="center"/>
    </xf>
    <xf numFmtId="0" fontId="15" fillId="8" borderId="2" xfId="0" applyFont="1" applyFill="1" applyBorder="1"/>
    <xf numFmtId="0" fontId="16" fillId="8" borderId="2" xfId="0" applyFont="1" applyFill="1" applyBorder="1"/>
    <xf numFmtId="0" fontId="17" fillId="0" borderId="0" xfId="0" applyFont="1"/>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xf>
    <xf numFmtId="0" fontId="18" fillId="0" borderId="0" xfId="0" applyFont="1"/>
    <xf numFmtId="0" fontId="19" fillId="0" borderId="0" xfId="0" applyFont="1"/>
    <xf numFmtId="0" fontId="21" fillId="0" borderId="0" xfId="0" applyFont="1" applyAlignment="1">
      <alignment horizontal="left"/>
    </xf>
    <xf numFmtId="0" fontId="19" fillId="10" borderId="0" xfId="0" applyFont="1" applyFill="1"/>
    <xf numFmtId="0" fontId="23" fillId="0" borderId="2" xfId="0" applyFont="1" applyBorder="1" applyAlignment="1">
      <alignment horizontal="center" vertical="center"/>
    </xf>
    <xf numFmtId="0" fontId="23" fillId="0" borderId="2" xfId="0" applyFont="1" applyBorder="1" applyAlignment="1">
      <alignment vertical="center"/>
    </xf>
    <xf numFmtId="0" fontId="23" fillId="0" borderId="2" xfId="0" applyFont="1" applyBorder="1" applyAlignment="1">
      <alignment horizontal="right" vertical="center"/>
    </xf>
    <xf numFmtId="0" fontId="19" fillId="0" borderId="0" xfId="0" applyFont="1" applyAlignment="1">
      <alignment horizontal="center"/>
    </xf>
    <xf numFmtId="0" fontId="19" fillId="10" borderId="1" xfId="0" applyFont="1" applyFill="1" applyBorder="1" applyAlignment="1">
      <alignment horizontal="center"/>
    </xf>
    <xf numFmtId="0" fontId="19" fillId="0" borderId="2" xfId="0" applyFont="1" applyBorder="1"/>
    <xf numFmtId="0" fontId="19" fillId="10" borderId="1" xfId="0" applyFont="1" applyFill="1" applyBorder="1" applyAlignment="1">
      <alignment horizontal="center" vertical="center"/>
    </xf>
    <xf numFmtId="0" fontId="19" fillId="7" borderId="0" xfId="0" applyFont="1" applyFill="1"/>
    <xf numFmtId="0" fontId="22" fillId="7" borderId="0" xfId="0" applyFont="1" applyFill="1" applyAlignment="1">
      <alignment horizontal="center"/>
    </xf>
    <xf numFmtId="0" fontId="0" fillId="0" borderId="0" xfId="0"/>
    <xf numFmtId="0" fontId="2" fillId="0" borderId="2" xfId="0" applyFont="1" applyBorder="1" applyAlignment="1">
      <alignment horizontal="center" vertical="top"/>
    </xf>
    <xf numFmtId="0" fontId="0" fillId="0" borderId="0" xfId="0"/>
    <xf numFmtId="0" fontId="2" fillId="0" borderId="2" xfId="0" applyFont="1" applyBorder="1" applyAlignment="1">
      <alignment horizontal="center" vertical="top"/>
    </xf>
    <xf numFmtId="0" fontId="0" fillId="0" borderId="0" xfId="0"/>
    <xf numFmtId="0" fontId="0" fillId="0" borderId="0" xfId="0"/>
    <xf numFmtId="0" fontId="0" fillId="0" borderId="0" xfId="0"/>
    <xf numFmtId="0" fontId="2" fillId="0" borderId="2"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2" xfId="0" applyFont="1" applyBorder="1" applyAlignment="1">
      <alignment horizontal="center" vertical="top"/>
    </xf>
    <xf numFmtId="0" fontId="0" fillId="0" borderId="0" xfId="0"/>
    <xf numFmtId="0" fontId="2" fillId="0" borderId="2" xfId="0" applyFont="1" applyBorder="1" applyAlignment="1">
      <alignment horizontal="center" vertical="top"/>
    </xf>
    <xf numFmtId="0" fontId="0" fillId="0" borderId="0" xfId="0"/>
    <xf numFmtId="0" fontId="20" fillId="0" borderId="0" xfId="0" applyFont="1" applyAlignment="1">
      <alignment horizontal="left" vertical="top" wrapText="1"/>
    </xf>
    <xf numFmtId="0" fontId="21" fillId="0" borderId="0" xfId="0" applyFont="1" applyAlignment="1">
      <alignment horizontal="left" vertical="top"/>
    </xf>
    <xf numFmtId="0" fontId="18" fillId="0" borderId="3" xfId="0" applyFont="1" applyBorder="1" applyAlignment="1">
      <alignment horizontal="left" vertical="top" wrapText="1"/>
    </xf>
    <xf numFmtId="0" fontId="18"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wrapText="1"/>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xf>
    <xf numFmtId="0" fontId="9" fillId="5" borderId="2" xfId="0" applyFont="1" applyFill="1" applyBorder="1" applyAlignment="1">
      <alignment horizontal="center"/>
    </xf>
    <xf numFmtId="0" fontId="8" fillId="5" borderId="2" xfId="0" applyFont="1" applyFill="1" applyBorder="1" applyAlignment="1">
      <alignment horizontal="left"/>
    </xf>
    <xf numFmtId="0" fontId="0" fillId="0" borderId="0" xfId="0"/>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40"/>
  <sheetViews>
    <sheetView zoomScale="59" zoomScaleNormal="115" workbookViewId="0">
      <selection activeCell="A16" sqref="A16:B19"/>
    </sheetView>
  </sheetViews>
  <sheetFormatPr defaultColWidth="8.81640625" defaultRowHeight="15.5" x14ac:dyDescent="0.35"/>
  <cols>
    <col min="1" max="1" width="18.26953125" style="62" customWidth="1"/>
    <col min="2" max="2" width="46.54296875" style="62" bestFit="1" customWidth="1"/>
    <col min="3" max="3" width="10.6328125" style="62" bestFit="1" customWidth="1"/>
    <col min="4" max="4" width="27.36328125" style="62" bestFit="1" customWidth="1"/>
    <col min="5" max="16384" width="8.81640625" style="62"/>
  </cols>
  <sheetData>
    <row r="1" spans="1:10" x14ac:dyDescent="0.35">
      <c r="A1" s="61" t="s">
        <v>0</v>
      </c>
    </row>
    <row r="2" spans="1:10" ht="15.75" customHeight="1" x14ac:dyDescent="0.35">
      <c r="A2" s="96" t="s">
        <v>93</v>
      </c>
      <c r="B2" s="97"/>
      <c r="C2" s="97"/>
      <c r="D2" s="97"/>
      <c r="E2" s="97"/>
      <c r="F2" s="97"/>
      <c r="G2" s="97"/>
      <c r="H2" s="97"/>
      <c r="I2" s="97"/>
      <c r="J2" s="97"/>
    </row>
    <row r="3" spans="1:10" ht="15.75" customHeight="1" x14ac:dyDescent="0.35">
      <c r="A3" s="96"/>
      <c r="B3" s="97"/>
      <c r="C3" s="97"/>
      <c r="D3" s="97"/>
      <c r="E3" s="97"/>
      <c r="F3" s="97"/>
      <c r="G3" s="97"/>
      <c r="H3" s="97"/>
      <c r="I3" s="97"/>
      <c r="J3" s="97"/>
    </row>
    <row r="4" spans="1:10" ht="15.75" customHeight="1" x14ac:dyDescent="0.35">
      <c r="A4" s="96"/>
      <c r="B4" s="97"/>
      <c r="C4" s="97"/>
      <c r="D4" s="97"/>
      <c r="E4" s="97"/>
      <c r="F4" s="97"/>
      <c r="G4" s="97"/>
      <c r="H4" s="97"/>
      <c r="I4" s="97"/>
      <c r="J4" s="97"/>
    </row>
    <row r="5" spans="1:10" ht="15.75" customHeight="1" x14ac:dyDescent="0.35">
      <c r="A5" s="96"/>
      <c r="B5" s="97"/>
      <c r="C5" s="97"/>
      <c r="D5" s="97"/>
      <c r="E5" s="97"/>
      <c r="F5" s="97"/>
      <c r="G5" s="97"/>
      <c r="H5" s="97"/>
      <c r="I5" s="97"/>
      <c r="J5" s="97"/>
    </row>
    <row r="6" spans="1:10" ht="15.75" customHeight="1" x14ac:dyDescent="0.35">
      <c r="A6" s="96"/>
      <c r="B6" s="97"/>
      <c r="C6" s="97"/>
      <c r="D6" s="97"/>
      <c r="E6" s="97"/>
      <c r="F6" s="97"/>
      <c r="G6" s="97"/>
      <c r="H6" s="97"/>
      <c r="I6" s="97"/>
      <c r="J6" s="97"/>
    </row>
    <row r="7" spans="1:10" ht="27.5" customHeight="1" x14ac:dyDescent="0.35">
      <c r="A7" s="96"/>
      <c r="B7" s="97"/>
      <c r="C7" s="97"/>
      <c r="D7" s="97"/>
      <c r="E7" s="97"/>
      <c r="F7" s="97"/>
      <c r="G7" s="97"/>
      <c r="H7" s="97"/>
      <c r="I7" s="97"/>
      <c r="J7" s="97"/>
    </row>
    <row r="8" spans="1:10" ht="15.75" hidden="1" customHeight="1" x14ac:dyDescent="0.35">
      <c r="A8" s="96"/>
      <c r="B8" s="97"/>
      <c r="C8" s="97"/>
      <c r="D8" s="97"/>
      <c r="E8" s="97"/>
      <c r="F8" s="97"/>
      <c r="G8" s="97"/>
      <c r="H8" s="97"/>
      <c r="I8" s="97"/>
      <c r="J8" s="97"/>
    </row>
    <row r="9" spans="1:10" ht="15.75" hidden="1" customHeight="1" x14ac:dyDescent="0.35">
      <c r="A9" s="96"/>
      <c r="B9" s="97"/>
      <c r="C9" s="97"/>
      <c r="D9" s="97"/>
      <c r="E9" s="97"/>
      <c r="F9" s="97"/>
      <c r="G9" s="97"/>
      <c r="H9" s="97"/>
      <c r="I9" s="97"/>
      <c r="J9" s="97"/>
    </row>
    <row r="10" spans="1:10" ht="5.25" customHeight="1" x14ac:dyDescent="0.35">
      <c r="A10" s="96"/>
      <c r="B10" s="97"/>
      <c r="C10" s="97"/>
      <c r="D10" s="97"/>
      <c r="E10" s="97"/>
      <c r="F10" s="97"/>
      <c r="G10" s="97"/>
      <c r="H10" s="97"/>
      <c r="I10" s="97"/>
      <c r="J10" s="97"/>
    </row>
    <row r="11" spans="1:10" ht="15.75" hidden="1" customHeight="1" x14ac:dyDescent="0.35">
      <c r="A11" s="96"/>
      <c r="B11" s="97"/>
      <c r="C11" s="97"/>
      <c r="D11" s="97"/>
      <c r="E11" s="97"/>
      <c r="F11" s="97"/>
      <c r="G11" s="97"/>
      <c r="H11" s="97"/>
      <c r="I11" s="97"/>
      <c r="J11" s="97"/>
    </row>
    <row r="12" spans="1:10" ht="15" hidden="1" customHeight="1" x14ac:dyDescent="0.35">
      <c r="A12" s="96"/>
      <c r="B12" s="97"/>
      <c r="C12" s="97"/>
      <c r="D12" s="97"/>
      <c r="E12" s="97"/>
      <c r="F12" s="97"/>
      <c r="G12" s="97"/>
      <c r="H12" s="97"/>
      <c r="I12" s="97"/>
      <c r="J12" s="97"/>
    </row>
    <row r="13" spans="1:10" ht="23.5" customHeight="1" x14ac:dyDescent="0.35">
      <c r="A13" s="96"/>
      <c r="B13" s="97"/>
      <c r="C13" s="97"/>
      <c r="D13" s="97"/>
      <c r="E13" s="97"/>
      <c r="F13" s="97"/>
      <c r="G13" s="97"/>
      <c r="H13" s="97"/>
      <c r="I13" s="97"/>
      <c r="J13" s="97"/>
    </row>
    <row r="14" spans="1:10" x14ac:dyDescent="0.35">
      <c r="E14" s="63"/>
    </row>
    <row r="15" spans="1:10" x14ac:dyDescent="0.35">
      <c r="A15" s="77" t="s">
        <v>1</v>
      </c>
      <c r="B15" s="77" t="s">
        <v>2</v>
      </c>
      <c r="C15" s="77" t="s">
        <v>107</v>
      </c>
      <c r="D15" s="77" t="s">
        <v>4</v>
      </c>
      <c r="E15" s="77" t="s">
        <v>108</v>
      </c>
    </row>
    <row r="16" spans="1:10" x14ac:dyDescent="0.35">
      <c r="A16" s="76" t="s">
        <v>94</v>
      </c>
      <c r="B16" s="76" t="s">
        <v>95</v>
      </c>
      <c r="C16" s="76">
        <v>5</v>
      </c>
      <c r="D16" s="76" t="s">
        <v>96</v>
      </c>
      <c r="E16" s="76" t="s">
        <v>97</v>
      </c>
    </row>
    <row r="17" spans="1:5" x14ac:dyDescent="0.35">
      <c r="A17" s="76" t="s">
        <v>98</v>
      </c>
      <c r="B17" s="76" t="s">
        <v>99</v>
      </c>
      <c r="C17" s="76">
        <v>8</v>
      </c>
      <c r="D17" s="76" t="s">
        <v>100</v>
      </c>
      <c r="E17" s="76" t="s">
        <v>97</v>
      </c>
    </row>
    <row r="18" spans="1:5" x14ac:dyDescent="0.35">
      <c r="A18" s="76" t="s">
        <v>101</v>
      </c>
      <c r="B18" s="76" t="s">
        <v>102</v>
      </c>
      <c r="C18" s="76">
        <v>6</v>
      </c>
      <c r="D18" s="76" t="s">
        <v>103</v>
      </c>
      <c r="E18" s="76" t="s">
        <v>104</v>
      </c>
    </row>
    <row r="19" spans="1:5" x14ac:dyDescent="0.35">
      <c r="A19" s="76" t="s">
        <v>105</v>
      </c>
      <c r="B19" s="76" t="s">
        <v>106</v>
      </c>
      <c r="C19" s="76">
        <v>4</v>
      </c>
      <c r="D19" s="76" t="s">
        <v>63</v>
      </c>
      <c r="E19" s="76" t="s">
        <v>104</v>
      </c>
    </row>
    <row r="20" spans="1:5" x14ac:dyDescent="0.35">
      <c r="A20" s="65"/>
      <c r="B20" s="66"/>
      <c r="C20" s="67"/>
      <c r="D20" s="65"/>
    </row>
    <row r="21" spans="1:5" x14ac:dyDescent="0.35">
      <c r="A21" s="65"/>
      <c r="B21" s="66"/>
      <c r="C21" s="67"/>
      <c r="D21" s="65"/>
    </row>
    <row r="22" spans="1:5" x14ac:dyDescent="0.35">
      <c r="A22" s="68"/>
      <c r="B22" s="62" t="s">
        <v>6</v>
      </c>
      <c r="D22" s="68"/>
    </row>
    <row r="23" spans="1:5" x14ac:dyDescent="0.35">
      <c r="A23" s="64"/>
      <c r="B23" s="69" t="s">
        <v>7</v>
      </c>
      <c r="C23" s="69"/>
      <c r="D23" s="69"/>
    </row>
    <row r="24" spans="1:5" x14ac:dyDescent="0.35">
      <c r="A24" s="78" t="s">
        <v>109</v>
      </c>
      <c r="B24" s="78" t="s">
        <v>110</v>
      </c>
      <c r="C24" s="78">
        <v>7</v>
      </c>
      <c r="D24" s="78" t="s">
        <v>111</v>
      </c>
      <c r="E24" s="78" t="s">
        <v>97</v>
      </c>
    </row>
    <row r="25" spans="1:5" x14ac:dyDescent="0.35">
      <c r="A25" s="78" t="s">
        <v>112</v>
      </c>
      <c r="B25" s="78" t="s">
        <v>113</v>
      </c>
      <c r="C25" s="78">
        <v>6</v>
      </c>
      <c r="D25" s="78" t="s">
        <v>114</v>
      </c>
      <c r="E25" s="78" t="s">
        <v>104</v>
      </c>
    </row>
    <row r="26" spans="1:5" x14ac:dyDescent="0.35">
      <c r="A26" s="78" t="s">
        <v>115</v>
      </c>
      <c r="B26" s="78" t="s">
        <v>116</v>
      </c>
      <c r="C26" s="78">
        <v>9</v>
      </c>
      <c r="D26" s="78" t="s">
        <v>117</v>
      </c>
      <c r="E26" s="78" t="s">
        <v>97</v>
      </c>
    </row>
    <row r="27" spans="1:5" ht="16.5" customHeight="1" x14ac:dyDescent="0.35">
      <c r="A27" s="68"/>
    </row>
    <row r="28" spans="1:5" x14ac:dyDescent="0.35">
      <c r="A28" s="64"/>
      <c r="B28" s="71" t="s">
        <v>8</v>
      </c>
      <c r="C28" s="71"/>
      <c r="D28" s="71"/>
    </row>
    <row r="29" spans="1:5" x14ac:dyDescent="0.35">
      <c r="A29" s="79" t="s">
        <v>118</v>
      </c>
      <c r="B29" s="79" t="s">
        <v>119</v>
      </c>
      <c r="C29" s="79">
        <v>8</v>
      </c>
      <c r="D29" s="79" t="s">
        <v>120</v>
      </c>
      <c r="E29" s="79" t="s">
        <v>97</v>
      </c>
    </row>
    <row r="30" spans="1:5" x14ac:dyDescent="0.35">
      <c r="A30" s="79" t="s">
        <v>121</v>
      </c>
      <c r="B30" s="79" t="s">
        <v>122</v>
      </c>
      <c r="C30" s="79">
        <v>10</v>
      </c>
      <c r="D30" s="79" t="s">
        <v>123</v>
      </c>
      <c r="E30" s="79" t="s">
        <v>97</v>
      </c>
    </row>
    <row r="31" spans="1:5" x14ac:dyDescent="0.35">
      <c r="A31" s="79" t="s">
        <v>124</v>
      </c>
      <c r="B31" s="79" t="s">
        <v>125</v>
      </c>
      <c r="C31" s="79">
        <v>12</v>
      </c>
      <c r="D31" s="79" t="s">
        <v>126</v>
      </c>
      <c r="E31" s="79" t="s">
        <v>97</v>
      </c>
    </row>
    <row r="32" spans="1:5" x14ac:dyDescent="0.35">
      <c r="A32" s="65"/>
      <c r="B32" s="66"/>
      <c r="C32" s="70"/>
      <c r="D32" s="70"/>
    </row>
    <row r="33" spans="1:10" x14ac:dyDescent="0.35">
      <c r="A33" s="65"/>
      <c r="B33" s="66"/>
      <c r="C33" s="70"/>
      <c r="D33" s="70"/>
      <c r="H33" s="94"/>
      <c r="I33" s="95"/>
      <c r="J33" s="95"/>
    </row>
    <row r="34" spans="1:10" x14ac:dyDescent="0.35">
      <c r="A34" s="65"/>
      <c r="B34" s="66"/>
      <c r="C34" s="70"/>
      <c r="D34" s="70"/>
      <c r="H34" s="95"/>
      <c r="I34" s="95"/>
      <c r="J34" s="95"/>
    </row>
    <row r="35" spans="1:10" x14ac:dyDescent="0.35">
      <c r="H35" s="95"/>
      <c r="I35" s="95"/>
      <c r="J35" s="95"/>
    </row>
    <row r="36" spans="1:10" x14ac:dyDescent="0.35">
      <c r="H36" s="95"/>
      <c r="I36" s="95"/>
      <c r="J36" s="95"/>
    </row>
    <row r="37" spans="1:10" x14ac:dyDescent="0.35">
      <c r="A37" s="72"/>
      <c r="B37" s="73" t="s">
        <v>9</v>
      </c>
      <c r="C37" s="72"/>
      <c r="D37" s="72"/>
    </row>
    <row r="38" spans="1:10" x14ac:dyDescent="0.35">
      <c r="A38" s="65"/>
      <c r="B38" s="66"/>
      <c r="C38" s="70"/>
      <c r="D38" s="70"/>
    </row>
    <row r="39" spans="1:10" x14ac:dyDescent="0.35">
      <c r="A39" s="65"/>
      <c r="B39" s="66"/>
      <c r="C39" s="70"/>
      <c r="D39" s="70"/>
    </row>
    <row r="40" spans="1:10" x14ac:dyDescent="0.35">
      <c r="A40" s="65"/>
      <c r="B40" s="66"/>
      <c r="C40" s="66"/>
      <c r="D40" s="66"/>
    </row>
  </sheetData>
  <autoFilter ref="A1:J40" xr:uid="{D1B727B9-33DE-4A19-8AA4-AA3BF075A25A}"/>
  <mergeCells count="2">
    <mergeCell ref="H33:J36"/>
    <mergeCell ref="A2:J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31"/>
  <sheetViews>
    <sheetView zoomScale="53" zoomScaleNormal="100" workbookViewId="0">
      <selection activeCell="B2" sqref="B2"/>
    </sheetView>
  </sheetViews>
  <sheetFormatPr defaultColWidth="8.81640625" defaultRowHeight="14.5" x14ac:dyDescent="0.35"/>
  <cols>
    <col min="1" max="1" width="27" bestFit="1" customWidth="1"/>
    <col min="2" max="2" width="92.90625" bestFit="1" customWidth="1"/>
    <col min="3" max="3" width="29.90625" bestFit="1" customWidth="1"/>
    <col min="4" max="4" width="20" customWidth="1"/>
    <col min="5" max="5" width="18.453125" bestFit="1" customWidth="1"/>
    <col min="6" max="6" width="17.1796875" customWidth="1"/>
    <col min="7" max="7" width="19.453125" customWidth="1"/>
    <col min="9" max="9" width="12.1796875" customWidth="1"/>
    <col min="10" max="10" width="14.1796875" customWidth="1"/>
    <col min="11" max="11" width="12.453125" customWidth="1"/>
  </cols>
  <sheetData>
    <row r="1" spans="1:9" ht="15.5" x14ac:dyDescent="0.35">
      <c r="A1" s="7" t="s">
        <v>10</v>
      </c>
      <c r="E1" s="80"/>
    </row>
    <row r="2" spans="1:9" ht="15.5" x14ac:dyDescent="0.35">
      <c r="A2" s="7" t="s">
        <v>11</v>
      </c>
      <c r="B2" t="s">
        <v>154</v>
      </c>
    </row>
    <row r="3" spans="1:9" ht="43.5" x14ac:dyDescent="0.35">
      <c r="A3" s="7" t="s">
        <v>12</v>
      </c>
      <c r="B3" s="59" t="s">
        <v>92</v>
      </c>
    </row>
    <row r="4" spans="1:9" ht="15.5" x14ac:dyDescent="0.35">
      <c r="A4" s="7" t="s">
        <v>13</v>
      </c>
      <c r="B4">
        <v>1</v>
      </c>
    </row>
    <row r="6" spans="1:9" x14ac:dyDescent="0.35">
      <c r="B6" s="99"/>
      <c r="C6" s="100"/>
      <c r="D6" s="100"/>
      <c r="E6" s="100"/>
      <c r="F6" s="100"/>
      <c r="G6" s="100"/>
    </row>
    <row r="7" spans="1:9" x14ac:dyDescent="0.35">
      <c r="B7" s="101"/>
      <c r="C7" s="100"/>
      <c r="D7" s="100"/>
      <c r="E7" s="100"/>
      <c r="F7" s="100"/>
      <c r="G7" s="100"/>
    </row>
    <row r="8" spans="1:9" ht="53.25" customHeight="1" x14ac:dyDescent="0.35">
      <c r="A8" s="102" t="s">
        <v>14</v>
      </c>
      <c r="B8" s="98"/>
      <c r="C8" s="98"/>
      <c r="D8" s="98"/>
      <c r="E8" s="98"/>
      <c r="F8" s="98"/>
      <c r="G8" s="98"/>
      <c r="H8" s="98"/>
      <c r="I8" s="98"/>
    </row>
    <row r="10" spans="1:9" ht="38" customHeight="1" x14ac:dyDescent="0.35">
      <c r="A10" s="81" t="s">
        <v>1</v>
      </c>
      <c r="B10" s="81" t="s">
        <v>2</v>
      </c>
      <c r="C10" s="81" t="s">
        <v>16</v>
      </c>
      <c r="D10" s="81" t="s">
        <v>137</v>
      </c>
      <c r="E10" s="75"/>
    </row>
    <row r="11" spans="1:9" x14ac:dyDescent="0.35">
      <c r="A11" s="80" t="s">
        <v>94</v>
      </c>
      <c r="B11" s="80" t="s">
        <v>95</v>
      </c>
      <c r="C11" s="80" t="s">
        <v>138</v>
      </c>
      <c r="D11" s="80" t="s">
        <v>64</v>
      </c>
      <c r="E11" s="74"/>
    </row>
    <row r="12" spans="1:9" x14ac:dyDescent="0.35">
      <c r="A12" s="80" t="s">
        <v>98</v>
      </c>
      <c r="B12" s="80" t="s">
        <v>99</v>
      </c>
      <c r="C12" s="80" t="s">
        <v>139</v>
      </c>
      <c r="D12" s="80" t="s">
        <v>64</v>
      </c>
      <c r="E12" s="74"/>
    </row>
    <row r="13" spans="1:9" x14ac:dyDescent="0.35">
      <c r="A13" s="80" t="s">
        <v>101</v>
      </c>
      <c r="B13" s="80" t="s">
        <v>102</v>
      </c>
      <c r="C13" s="80" t="s">
        <v>140</v>
      </c>
      <c r="D13" s="80" t="s">
        <v>64</v>
      </c>
      <c r="E13" s="74"/>
    </row>
    <row r="14" spans="1:9" x14ac:dyDescent="0.35">
      <c r="A14" s="80" t="s">
        <v>105</v>
      </c>
      <c r="B14" s="80" t="s">
        <v>106</v>
      </c>
      <c r="C14" s="80" t="s">
        <v>65</v>
      </c>
      <c r="D14" s="80" t="s">
        <v>64</v>
      </c>
      <c r="E14" s="74"/>
    </row>
    <row r="17" spans="1:9" x14ac:dyDescent="0.35">
      <c r="A17" s="98" t="s">
        <v>18</v>
      </c>
      <c r="B17" s="98"/>
      <c r="C17" s="98"/>
      <c r="D17" s="98"/>
      <c r="E17" s="98"/>
    </row>
    <row r="19" spans="1:9" x14ac:dyDescent="0.35">
      <c r="A19" s="14" t="s">
        <v>19</v>
      </c>
      <c r="B19" s="15" t="s">
        <v>20</v>
      </c>
      <c r="C19" s="15" t="s">
        <v>21</v>
      </c>
    </row>
    <row r="20" spans="1:9" x14ac:dyDescent="0.35">
      <c r="A20" s="53" t="s">
        <v>75</v>
      </c>
      <c r="B20" s="53" t="s">
        <v>127</v>
      </c>
      <c r="C20" s="53" t="s">
        <v>66</v>
      </c>
    </row>
    <row r="21" spans="1:9" x14ac:dyDescent="0.35">
      <c r="A21" s="53" t="s">
        <v>76</v>
      </c>
      <c r="B21" s="53" t="s">
        <v>128</v>
      </c>
      <c r="C21" s="53" t="s">
        <v>129</v>
      </c>
    </row>
    <row r="22" spans="1:9" x14ac:dyDescent="0.35">
      <c r="A22" s="53" t="s">
        <v>78</v>
      </c>
      <c r="B22" s="53" t="s">
        <v>130</v>
      </c>
      <c r="C22" s="53" t="s">
        <v>67</v>
      </c>
    </row>
    <row r="23" spans="1:9" ht="29" x14ac:dyDescent="0.35">
      <c r="A23" s="53" t="s">
        <v>131</v>
      </c>
      <c r="B23" s="53" t="s">
        <v>132</v>
      </c>
      <c r="C23" s="53" t="s">
        <v>133</v>
      </c>
    </row>
    <row r="24" spans="1:9" x14ac:dyDescent="0.35">
      <c r="A24" s="53" t="s">
        <v>134</v>
      </c>
      <c r="B24" s="53" t="s">
        <v>135</v>
      </c>
      <c r="C24" s="53" t="s">
        <v>136</v>
      </c>
    </row>
    <row r="26" spans="1:9" x14ac:dyDescent="0.35">
      <c r="A26" s="98" t="s">
        <v>22</v>
      </c>
      <c r="B26" s="98"/>
      <c r="C26" s="98"/>
      <c r="D26" s="98"/>
      <c r="E26" s="98"/>
      <c r="F26" s="98"/>
      <c r="G26" s="98"/>
      <c r="H26" s="98"/>
      <c r="I26" s="98"/>
    </row>
    <row r="28" spans="1:9" x14ac:dyDescent="0.35">
      <c r="A28" s="14" t="s">
        <v>23</v>
      </c>
      <c r="B28" s="15" t="s">
        <v>24</v>
      </c>
    </row>
    <row r="29" spans="1:9" x14ac:dyDescent="0.35">
      <c r="A29" s="8" t="s">
        <v>68</v>
      </c>
      <c r="B29" s="9" t="s">
        <v>71</v>
      </c>
    </row>
    <row r="30" spans="1:9" x14ac:dyDescent="0.35">
      <c r="A30" s="8" t="s">
        <v>69</v>
      </c>
      <c r="B30" s="9" t="s">
        <v>72</v>
      </c>
    </row>
    <row r="31" spans="1:9" x14ac:dyDescent="0.35">
      <c r="A31" s="8" t="s">
        <v>70</v>
      </c>
      <c r="B31" s="9" t="s">
        <v>73</v>
      </c>
    </row>
  </sheetData>
  <mergeCells count="5">
    <mergeCell ref="A26:I26"/>
    <mergeCell ref="A17:E17"/>
    <mergeCell ref="B6:G6"/>
    <mergeCell ref="B7:G7"/>
    <mergeCell ref="A8:I8"/>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G34"/>
  <sheetViews>
    <sheetView zoomScale="50" zoomScaleNormal="100" workbookViewId="0">
      <selection activeCell="E34" sqref="E34"/>
    </sheetView>
  </sheetViews>
  <sheetFormatPr defaultColWidth="9.1796875" defaultRowHeight="14.5" x14ac:dyDescent="0.35"/>
  <cols>
    <col min="1" max="1" width="35.26953125" style="16" bestFit="1" customWidth="1"/>
    <col min="2" max="2" width="34.26953125" style="16" bestFit="1" customWidth="1"/>
    <col min="3" max="3" width="20.6328125" style="16" bestFit="1" customWidth="1"/>
    <col min="4" max="4" width="22.81640625" style="16" bestFit="1" customWidth="1"/>
    <col min="5" max="5" width="21.6328125" style="16" bestFit="1" customWidth="1"/>
    <col min="6" max="6" width="17.1796875" style="16" customWidth="1"/>
    <col min="7" max="7" width="14.453125" style="16" customWidth="1"/>
    <col min="8" max="16384" width="9.1796875" style="16"/>
  </cols>
  <sheetData>
    <row r="1" spans="1:7" ht="15.5" x14ac:dyDescent="0.35">
      <c r="A1" s="7" t="s">
        <v>25</v>
      </c>
    </row>
    <row r="2" spans="1:7" x14ac:dyDescent="0.35">
      <c r="A2" s="108" t="s">
        <v>26</v>
      </c>
      <c r="B2" s="109"/>
      <c r="C2" s="109"/>
      <c r="D2" s="109"/>
      <c r="E2" s="109"/>
      <c r="F2" s="109"/>
      <c r="G2" s="109"/>
    </row>
    <row r="3" spans="1:7" x14ac:dyDescent="0.35">
      <c r="A3" s="109"/>
      <c r="B3" s="109"/>
      <c r="C3" s="109"/>
      <c r="D3" s="109"/>
      <c r="E3" s="109"/>
      <c r="F3" s="109"/>
      <c r="G3" s="109"/>
    </row>
    <row r="4" spans="1:7" x14ac:dyDescent="0.35">
      <c r="A4" s="109"/>
      <c r="B4" s="109"/>
      <c r="C4" s="109"/>
      <c r="D4" s="109"/>
      <c r="E4" s="109"/>
      <c r="F4" s="109"/>
      <c r="G4" s="109"/>
    </row>
    <row r="5" spans="1:7" x14ac:dyDescent="0.35">
      <c r="A5" s="109"/>
      <c r="B5" s="109"/>
      <c r="C5" s="109"/>
      <c r="D5" s="109"/>
      <c r="E5" s="109"/>
      <c r="F5" s="109"/>
      <c r="G5" s="109"/>
    </row>
    <row r="6" spans="1:7" x14ac:dyDescent="0.35">
      <c r="A6" s="109"/>
      <c r="B6" s="109"/>
      <c r="C6" s="109"/>
      <c r="D6" s="109"/>
      <c r="E6" s="109"/>
      <c r="F6" s="109"/>
      <c r="G6" s="109"/>
    </row>
    <row r="7" spans="1:7" x14ac:dyDescent="0.35">
      <c r="A7" s="109"/>
      <c r="B7" s="109"/>
      <c r="C7" s="109"/>
      <c r="D7" s="109"/>
      <c r="E7" s="109"/>
      <c r="F7" s="109"/>
      <c r="G7" s="109"/>
    </row>
    <row r="8" spans="1:7" x14ac:dyDescent="0.35">
      <c r="A8" s="109"/>
      <c r="B8" s="109"/>
      <c r="C8" s="109"/>
      <c r="D8" s="109"/>
      <c r="E8" s="109"/>
      <c r="F8" s="109"/>
      <c r="G8" s="109"/>
    </row>
    <row r="9" spans="1:7" x14ac:dyDescent="0.35">
      <c r="A9" s="109"/>
      <c r="B9" s="109"/>
      <c r="C9" s="109"/>
      <c r="D9" s="109"/>
      <c r="E9" s="109"/>
      <c r="F9" s="109"/>
      <c r="G9" s="109"/>
    </row>
    <row r="10" spans="1:7" ht="5.25" customHeight="1" x14ac:dyDescent="0.35">
      <c r="A10" s="109"/>
      <c r="B10" s="109"/>
      <c r="C10" s="109"/>
      <c r="D10" s="109"/>
      <c r="E10" s="109"/>
      <c r="F10" s="109"/>
      <c r="G10" s="109"/>
    </row>
    <row r="11" spans="1:7" ht="0.75" customHeight="1" x14ac:dyDescent="0.35">
      <c r="A11" s="109"/>
      <c r="B11" s="109"/>
      <c r="C11" s="109"/>
      <c r="D11" s="109"/>
      <c r="E11" s="109"/>
      <c r="F11" s="109"/>
      <c r="G11" s="109"/>
    </row>
    <row r="12" spans="1:7" hidden="1" x14ac:dyDescent="0.35">
      <c r="A12" s="109"/>
      <c r="B12" s="109"/>
      <c r="C12" s="109"/>
      <c r="D12" s="109"/>
      <c r="E12" s="109"/>
      <c r="F12" s="109"/>
      <c r="G12" s="109"/>
    </row>
    <row r="13" spans="1:7" x14ac:dyDescent="0.35">
      <c r="A13" s="25" t="s">
        <v>27</v>
      </c>
    </row>
    <row r="14" spans="1:7" ht="29" x14ac:dyDescent="0.35">
      <c r="A14" s="49" t="s">
        <v>28</v>
      </c>
      <c r="B14" s="52" t="s">
        <v>29</v>
      </c>
      <c r="C14" s="50" t="s">
        <v>30</v>
      </c>
      <c r="D14" s="36" t="s">
        <v>31</v>
      </c>
      <c r="E14" s="51" t="s">
        <v>32</v>
      </c>
    </row>
    <row r="16" spans="1:7" x14ac:dyDescent="0.35">
      <c r="A16" s="110" t="s">
        <v>1</v>
      </c>
      <c r="B16" s="110" t="s">
        <v>33</v>
      </c>
      <c r="C16" s="17" t="s">
        <v>34</v>
      </c>
      <c r="D16" s="17" t="s">
        <v>35</v>
      </c>
      <c r="E16" s="17" t="s">
        <v>36</v>
      </c>
      <c r="F16" s="17" t="s">
        <v>37</v>
      </c>
      <c r="G16" s="17" t="s">
        <v>38</v>
      </c>
    </row>
    <row r="17" spans="1:7" x14ac:dyDescent="0.35">
      <c r="A17" s="110"/>
      <c r="B17" s="110"/>
      <c r="C17" s="17" t="s">
        <v>39</v>
      </c>
      <c r="D17" s="17" t="s">
        <v>39</v>
      </c>
      <c r="E17" s="17" t="s">
        <v>39</v>
      </c>
      <c r="F17" s="17" t="s">
        <v>39</v>
      </c>
      <c r="G17" s="17" t="s">
        <v>39</v>
      </c>
    </row>
    <row r="18" spans="1:7" s="24" customFormat="1" x14ac:dyDescent="0.35">
      <c r="A18" s="82" t="s">
        <v>94</v>
      </c>
      <c r="B18" s="82" t="s">
        <v>141</v>
      </c>
      <c r="C18" s="54">
        <v>0</v>
      </c>
      <c r="D18" s="55">
        <v>5</v>
      </c>
      <c r="E18" s="55">
        <v>0</v>
      </c>
      <c r="F18" s="55">
        <v>0</v>
      </c>
      <c r="G18" s="55">
        <v>0</v>
      </c>
    </row>
    <row r="19" spans="1:7" s="24" customFormat="1" x14ac:dyDescent="0.35">
      <c r="A19" s="82" t="s">
        <v>98</v>
      </c>
      <c r="B19" s="82" t="s">
        <v>142</v>
      </c>
      <c r="C19" s="54">
        <v>0</v>
      </c>
      <c r="D19" s="55">
        <v>8</v>
      </c>
      <c r="E19" s="55">
        <v>0</v>
      </c>
      <c r="F19" s="55">
        <v>0</v>
      </c>
      <c r="G19" s="55">
        <v>0</v>
      </c>
    </row>
    <row r="20" spans="1:7" s="24" customFormat="1" x14ac:dyDescent="0.35">
      <c r="A20" s="82" t="s">
        <v>101</v>
      </c>
      <c r="B20" s="82" t="s">
        <v>143</v>
      </c>
      <c r="C20" s="54">
        <v>0</v>
      </c>
      <c r="D20" s="55">
        <v>6</v>
      </c>
      <c r="E20" s="55">
        <v>0</v>
      </c>
      <c r="F20" s="55">
        <v>0</v>
      </c>
      <c r="G20" s="55">
        <v>0</v>
      </c>
    </row>
    <row r="21" spans="1:7" s="24" customFormat="1" x14ac:dyDescent="0.35">
      <c r="A21" s="82" t="s">
        <v>105</v>
      </c>
      <c r="B21" s="82" t="s">
        <v>144</v>
      </c>
      <c r="C21" s="54">
        <v>0</v>
      </c>
      <c r="D21" s="55">
        <v>4</v>
      </c>
      <c r="E21" s="55">
        <v>0</v>
      </c>
      <c r="F21" s="55">
        <v>0</v>
      </c>
      <c r="G21" s="55">
        <v>0</v>
      </c>
    </row>
    <row r="22" spans="1:7" s="24" customFormat="1" x14ac:dyDescent="0.35">
      <c r="A22" s="83" t="s">
        <v>109</v>
      </c>
      <c r="B22" s="83" t="s">
        <v>145</v>
      </c>
      <c r="C22" s="54">
        <v>0</v>
      </c>
      <c r="D22" s="55">
        <v>0</v>
      </c>
      <c r="E22" s="55">
        <v>7</v>
      </c>
      <c r="F22" s="55">
        <v>0</v>
      </c>
      <c r="G22" s="55">
        <v>0</v>
      </c>
    </row>
    <row r="23" spans="1:7" s="24" customFormat="1" x14ac:dyDescent="0.35">
      <c r="A23" s="83" t="s">
        <v>112</v>
      </c>
      <c r="B23" s="83" t="s">
        <v>146</v>
      </c>
      <c r="C23" s="54">
        <v>0</v>
      </c>
      <c r="D23" s="55">
        <v>0</v>
      </c>
      <c r="E23" s="55">
        <v>6</v>
      </c>
      <c r="F23" s="55">
        <v>0</v>
      </c>
      <c r="G23" s="55">
        <v>0</v>
      </c>
    </row>
    <row r="24" spans="1:7" s="24" customFormat="1" x14ac:dyDescent="0.35">
      <c r="A24" s="83" t="s">
        <v>115</v>
      </c>
      <c r="B24" s="83" t="s">
        <v>147</v>
      </c>
      <c r="C24" s="54">
        <v>0</v>
      </c>
      <c r="D24" s="55">
        <v>0</v>
      </c>
      <c r="E24" s="55">
        <v>9</v>
      </c>
      <c r="F24" s="55">
        <v>0</v>
      </c>
      <c r="G24" s="55">
        <v>0</v>
      </c>
    </row>
    <row r="25" spans="1:7" s="24" customFormat="1" x14ac:dyDescent="0.35">
      <c r="A25" s="84" t="s">
        <v>118</v>
      </c>
      <c r="B25" s="84" t="s">
        <v>148</v>
      </c>
      <c r="C25" s="54">
        <v>0</v>
      </c>
      <c r="D25" s="55">
        <v>0</v>
      </c>
      <c r="E25" s="55">
        <v>0</v>
      </c>
      <c r="F25" s="85">
        <v>8</v>
      </c>
      <c r="G25" s="55">
        <v>0</v>
      </c>
    </row>
    <row r="26" spans="1:7" s="24" customFormat="1" x14ac:dyDescent="0.35">
      <c r="A26" s="84" t="s">
        <v>121</v>
      </c>
      <c r="B26" s="84" t="s">
        <v>149</v>
      </c>
      <c r="C26" s="56">
        <v>0</v>
      </c>
      <c r="D26" s="54">
        <v>0</v>
      </c>
      <c r="E26" s="55">
        <v>0</v>
      </c>
      <c r="F26" s="85">
        <v>10</v>
      </c>
      <c r="G26" s="55">
        <v>0</v>
      </c>
    </row>
    <row r="27" spans="1:7" s="24" customFormat="1" x14ac:dyDescent="0.35">
      <c r="A27" s="84" t="s">
        <v>124</v>
      </c>
      <c r="B27" s="84" t="s">
        <v>150</v>
      </c>
      <c r="C27" s="56">
        <v>0</v>
      </c>
      <c r="D27" s="54">
        <v>0</v>
      </c>
      <c r="E27" s="55">
        <v>0</v>
      </c>
      <c r="F27" s="85">
        <v>12</v>
      </c>
      <c r="G27" s="55">
        <v>2</v>
      </c>
    </row>
    <row r="28" spans="1:7" x14ac:dyDescent="0.35">
      <c r="A28" s="111" t="s">
        <v>40</v>
      </c>
      <c r="B28" s="112"/>
      <c r="C28" s="113" cm="1">
        <f t="array" ref="C28">SUM(C18:C27*4)</f>
        <v>0</v>
      </c>
      <c r="D28" s="113" cm="1">
        <f t="array" ref="D28">SUM(D18:D27*4)</f>
        <v>92</v>
      </c>
      <c r="E28" s="113" cm="1">
        <f t="array" ref="E28">SUM(E18:E27*4)</f>
        <v>88</v>
      </c>
      <c r="F28" s="113" cm="1">
        <f t="array" ref="F28">SUM(F18:F27*4)</f>
        <v>120</v>
      </c>
      <c r="G28" s="113" cm="1">
        <f t="array" ref="G28">SUM(G18:G27*4)</f>
        <v>8</v>
      </c>
    </row>
    <row r="29" spans="1:7" x14ac:dyDescent="0.35">
      <c r="A29" s="112"/>
      <c r="B29" s="112"/>
      <c r="C29" s="113"/>
      <c r="D29" s="113"/>
      <c r="E29" s="113"/>
      <c r="F29" s="113"/>
      <c r="G29" s="113"/>
    </row>
    <row r="30" spans="1:7" x14ac:dyDescent="0.35">
      <c r="A30" s="103" t="s">
        <v>41</v>
      </c>
      <c r="B30" s="104"/>
      <c r="C30" s="105">
        <f>SUM(C28:G29)</f>
        <v>308</v>
      </c>
      <c r="D30" s="106"/>
      <c r="E30" s="106"/>
      <c r="F30" s="106"/>
      <c r="G30" s="107"/>
    </row>
    <row r="34" spans="5:5" ht="15.5" x14ac:dyDescent="0.35">
      <c r="E34" s="57"/>
    </row>
  </sheetData>
  <mergeCells count="11">
    <mergeCell ref="A30:B30"/>
    <mergeCell ref="C30:G30"/>
    <mergeCell ref="A2:G12"/>
    <mergeCell ref="A16:A17"/>
    <mergeCell ref="B16:B17"/>
    <mergeCell ref="A28:B29"/>
    <mergeCell ref="C28:C29"/>
    <mergeCell ref="D28:D29"/>
    <mergeCell ref="E28:E29"/>
    <mergeCell ref="G28:G29"/>
    <mergeCell ref="F28:F29"/>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zoomScale="43" zoomScaleNormal="85" workbookViewId="0">
      <selection activeCell="I30" sqref="I30"/>
    </sheetView>
  </sheetViews>
  <sheetFormatPr defaultColWidth="8.81640625" defaultRowHeight="14.5" x14ac:dyDescent="0.35"/>
  <cols>
    <col min="1" max="1" width="18.26953125" customWidth="1"/>
    <col min="2" max="2" width="39.26953125" bestFit="1" customWidth="1"/>
    <col min="4" max="4" width="20.7265625" bestFit="1" customWidth="1"/>
  </cols>
  <sheetData>
    <row r="1" spans="1:10" ht="15.5" x14ac:dyDescent="0.35">
      <c r="A1" s="7" t="s">
        <v>42</v>
      </c>
    </row>
    <row r="2" spans="1:10" ht="15.75" customHeight="1" x14ac:dyDescent="0.35">
      <c r="A2" s="114" t="s">
        <v>43</v>
      </c>
      <c r="B2" s="115"/>
      <c r="C2" s="115"/>
      <c r="D2" s="115"/>
      <c r="E2" s="115"/>
      <c r="F2" s="115"/>
      <c r="G2" s="115"/>
      <c r="H2" s="115"/>
      <c r="I2" s="115"/>
      <c r="J2" s="115"/>
    </row>
    <row r="3" spans="1:10" ht="15.75" customHeight="1" x14ac:dyDescent="0.35">
      <c r="A3" s="114"/>
      <c r="B3" s="115"/>
      <c r="C3" s="115"/>
      <c r="D3" s="115"/>
      <c r="E3" s="115"/>
      <c r="F3" s="115"/>
      <c r="G3" s="115"/>
      <c r="H3" s="115"/>
      <c r="I3" s="115"/>
      <c r="J3" s="115"/>
    </row>
    <row r="4" spans="1:10" ht="15.75" customHeight="1" x14ac:dyDescent="0.35">
      <c r="A4" s="114"/>
      <c r="B4" s="115"/>
      <c r="C4" s="115"/>
      <c r="D4" s="115"/>
      <c r="E4" s="115"/>
      <c r="F4" s="115"/>
      <c r="G4" s="115"/>
      <c r="H4" s="115"/>
      <c r="I4" s="115"/>
      <c r="J4" s="115"/>
    </row>
    <row r="5" spans="1:10" ht="15.75" customHeight="1" x14ac:dyDescent="0.35">
      <c r="A5" s="114"/>
      <c r="B5" s="115"/>
      <c r="C5" s="115"/>
      <c r="D5" s="115"/>
      <c r="E5" s="115"/>
      <c r="F5" s="115"/>
      <c r="G5" s="115"/>
      <c r="H5" s="115"/>
      <c r="I5" s="115"/>
      <c r="J5" s="115"/>
    </row>
    <row r="6" spans="1:10" ht="15.75" customHeight="1" x14ac:dyDescent="0.35">
      <c r="A6" s="114"/>
      <c r="B6" s="115"/>
      <c r="C6" s="115"/>
      <c r="D6" s="115"/>
      <c r="E6" s="115"/>
      <c r="F6" s="115"/>
      <c r="G6" s="115"/>
      <c r="H6" s="115"/>
      <c r="I6" s="115"/>
      <c r="J6" s="115"/>
    </row>
    <row r="7" spans="1:10" ht="4.5" customHeight="1" x14ac:dyDescent="0.35">
      <c r="A7" s="114"/>
      <c r="B7" s="115"/>
      <c r="C7" s="115"/>
      <c r="D7" s="115"/>
      <c r="E7" s="115"/>
      <c r="F7" s="115"/>
      <c r="G7" s="115"/>
      <c r="H7" s="115"/>
      <c r="I7" s="115"/>
      <c r="J7" s="115"/>
    </row>
    <row r="8" spans="1:10" ht="15.75" hidden="1" customHeight="1" x14ac:dyDescent="0.35">
      <c r="A8" s="114"/>
      <c r="B8" s="115"/>
      <c r="C8" s="115"/>
      <c r="D8" s="115"/>
      <c r="E8" s="115"/>
      <c r="F8" s="115"/>
      <c r="G8" s="115"/>
      <c r="H8" s="115"/>
      <c r="I8" s="115"/>
      <c r="J8" s="115"/>
    </row>
    <row r="9" spans="1:10" ht="15.75" hidden="1" customHeight="1" x14ac:dyDescent="0.35">
      <c r="A9" s="114"/>
      <c r="B9" s="115"/>
      <c r="C9" s="115"/>
      <c r="D9" s="115"/>
      <c r="E9" s="115"/>
      <c r="F9" s="115"/>
      <c r="G9" s="115"/>
      <c r="H9" s="115"/>
      <c r="I9" s="115"/>
      <c r="J9" s="115"/>
    </row>
    <row r="10" spans="1:10" ht="5.25" customHeight="1" x14ac:dyDescent="0.35">
      <c r="A10" s="114"/>
      <c r="B10" s="115"/>
      <c r="C10" s="115"/>
      <c r="D10" s="115"/>
      <c r="E10" s="115"/>
      <c r="F10" s="115"/>
      <c r="G10" s="115"/>
      <c r="H10" s="115"/>
      <c r="I10" s="115"/>
      <c r="J10" s="115"/>
    </row>
    <row r="11" spans="1:10" ht="15.75" hidden="1" customHeight="1" x14ac:dyDescent="0.35">
      <c r="A11" s="114"/>
      <c r="B11" s="115"/>
      <c r="C11" s="115"/>
      <c r="D11" s="115"/>
      <c r="E11" s="115"/>
      <c r="F11" s="115"/>
      <c r="G11" s="115"/>
      <c r="H11" s="115"/>
      <c r="I11" s="115"/>
      <c r="J11" s="115"/>
    </row>
    <row r="12" spans="1:10" ht="15" hidden="1" customHeight="1" x14ac:dyDescent="0.35">
      <c r="A12" s="114"/>
      <c r="B12" s="115"/>
      <c r="C12" s="115"/>
      <c r="D12" s="115"/>
      <c r="E12" s="115"/>
      <c r="F12" s="115"/>
      <c r="G12" s="115"/>
      <c r="H12" s="115"/>
      <c r="I12" s="115"/>
      <c r="J12" s="115"/>
    </row>
    <row r="13" spans="1:10" ht="0.75" customHeight="1" x14ac:dyDescent="0.35">
      <c r="A13" s="114"/>
      <c r="B13" s="115"/>
      <c r="C13" s="115"/>
      <c r="D13" s="115"/>
      <c r="E13" s="115"/>
      <c r="F13" s="115"/>
      <c r="G13" s="115"/>
      <c r="H13" s="115"/>
      <c r="I13" s="115"/>
      <c r="J13" s="115"/>
    </row>
    <row r="15" spans="1:10" x14ac:dyDescent="0.35">
      <c r="A15" s="92" t="s">
        <v>1</v>
      </c>
      <c r="B15" s="92" t="s">
        <v>2</v>
      </c>
      <c r="C15" s="92" t="s">
        <v>107</v>
      </c>
      <c r="D15" s="92" t="s">
        <v>4</v>
      </c>
      <c r="E15" s="92" t="s">
        <v>108</v>
      </c>
    </row>
    <row r="16" spans="1:10" x14ac:dyDescent="0.35">
      <c r="A16" s="29"/>
      <c r="B16" s="30" t="s">
        <v>44</v>
      </c>
      <c r="C16" s="29"/>
      <c r="D16" s="29"/>
      <c r="E16" s="2"/>
    </row>
    <row r="17" spans="1:5" x14ac:dyDescent="0.35">
      <c r="A17" s="33"/>
      <c r="B17" s="34" t="s">
        <v>5</v>
      </c>
      <c r="C17" s="33"/>
      <c r="D17" s="33"/>
    </row>
    <row r="18" spans="1:5" x14ac:dyDescent="0.35">
      <c r="A18" s="91" t="s">
        <v>109</v>
      </c>
      <c r="B18" s="91" t="s">
        <v>110</v>
      </c>
      <c r="C18" s="91">
        <v>7</v>
      </c>
      <c r="D18" s="91" t="s">
        <v>111</v>
      </c>
      <c r="E18" s="91" t="s">
        <v>97</v>
      </c>
    </row>
    <row r="19" spans="1:5" x14ac:dyDescent="0.35">
      <c r="A19" s="91" t="s">
        <v>112</v>
      </c>
      <c r="B19" s="91" t="s">
        <v>113</v>
      </c>
      <c r="C19" s="91">
        <v>6</v>
      </c>
      <c r="D19" s="91" t="s">
        <v>114</v>
      </c>
      <c r="E19" s="91" t="s">
        <v>104</v>
      </c>
    </row>
    <row r="20" spans="1:5" x14ac:dyDescent="0.35">
      <c r="A20" s="91" t="s">
        <v>115</v>
      </c>
      <c r="B20" s="91" t="s">
        <v>116</v>
      </c>
      <c r="C20" s="91">
        <v>9</v>
      </c>
      <c r="D20" s="91" t="s">
        <v>117</v>
      </c>
      <c r="E20" s="91" t="s">
        <v>97</v>
      </c>
    </row>
    <row r="21" spans="1:5" x14ac:dyDescent="0.35">
      <c r="A21" s="18"/>
      <c r="B21" s="19"/>
      <c r="C21" s="20"/>
      <c r="D21" s="18"/>
    </row>
    <row r="22" spans="1:5" x14ac:dyDescent="0.35">
      <c r="A22" s="18"/>
      <c r="B22" s="21"/>
      <c r="C22" s="20"/>
      <c r="D22" s="18"/>
    </row>
    <row r="23" spans="1:5" x14ac:dyDescent="0.35">
      <c r="A23" s="18"/>
      <c r="B23" s="21"/>
      <c r="C23" s="20"/>
      <c r="D23" s="18"/>
    </row>
    <row r="24" spans="1:5" x14ac:dyDescent="0.35">
      <c r="A24" s="18"/>
      <c r="B24" s="21"/>
      <c r="C24" s="20"/>
      <c r="D24" s="18"/>
    </row>
    <row r="25" spans="1:5" x14ac:dyDescent="0.35">
      <c r="A25" s="18"/>
      <c r="B25" s="21"/>
      <c r="C25" s="20"/>
      <c r="D25" s="18"/>
    </row>
    <row r="26" spans="1:5" x14ac:dyDescent="0.35">
      <c r="A26" s="18"/>
      <c r="B26" s="19"/>
      <c r="C26" s="20"/>
      <c r="D26" s="18"/>
    </row>
    <row r="27" spans="1:5" x14ac:dyDescent="0.35">
      <c r="A27" s="18"/>
      <c r="B27" s="19"/>
      <c r="C27" s="20"/>
      <c r="D27" s="18"/>
    </row>
    <row r="28" spans="1:5" x14ac:dyDescent="0.35">
      <c r="A28" s="18"/>
      <c r="B28" s="19"/>
      <c r="C28" s="20"/>
      <c r="D28" s="18"/>
    </row>
    <row r="29" spans="1:5" x14ac:dyDescent="0.35">
      <c r="A29" s="3"/>
      <c r="D29" s="3"/>
    </row>
    <row r="30" spans="1:5" x14ac:dyDescent="0.35">
      <c r="A30" s="33"/>
      <c r="B30" s="34" t="s">
        <v>7</v>
      </c>
      <c r="C30" s="34"/>
      <c r="D30" s="34"/>
    </row>
    <row r="31" spans="1:5" x14ac:dyDescent="0.35">
      <c r="A31" s="22"/>
      <c r="B31" s="10"/>
      <c r="C31" s="10"/>
      <c r="D31" s="22"/>
    </row>
    <row r="32" spans="1:5" x14ac:dyDescent="0.35">
      <c r="A32" s="22"/>
      <c r="B32" s="10"/>
      <c r="C32" s="10"/>
      <c r="D32" s="22"/>
    </row>
    <row r="33" spans="1:7" x14ac:dyDescent="0.35">
      <c r="A33" s="22"/>
      <c r="B33" s="40"/>
      <c r="C33" s="10"/>
      <c r="D33" s="22"/>
    </row>
    <row r="34" spans="1:7" x14ac:dyDescent="0.35">
      <c r="A34" s="41"/>
      <c r="B34" s="42"/>
      <c r="C34" s="42"/>
      <c r="D34" s="41"/>
    </row>
    <row r="35" spans="1:7" x14ac:dyDescent="0.35">
      <c r="A35" s="22"/>
      <c r="B35" s="10"/>
      <c r="C35" s="10"/>
      <c r="D35" s="22"/>
    </row>
    <row r="36" spans="1:7" x14ac:dyDescent="0.35">
      <c r="A36" s="41"/>
      <c r="B36" s="43"/>
      <c r="C36" s="42"/>
      <c r="D36" s="41"/>
    </row>
    <row r="37" spans="1:7" x14ac:dyDescent="0.35">
      <c r="A37" s="41"/>
      <c r="B37" s="42"/>
      <c r="C37" s="42"/>
      <c r="D37" s="41"/>
    </row>
    <row r="38" spans="1:7" x14ac:dyDescent="0.35">
      <c r="A38" s="41"/>
      <c r="B38" s="42"/>
      <c r="C38" s="42"/>
      <c r="D38" s="41"/>
    </row>
    <row r="39" spans="1:7" x14ac:dyDescent="0.35">
      <c r="A39" s="3"/>
    </row>
    <row r="40" spans="1:7" x14ac:dyDescent="0.35">
      <c r="A40" s="33"/>
      <c r="B40" s="44" t="s">
        <v>8</v>
      </c>
      <c r="C40" s="44"/>
      <c r="D40" s="44"/>
    </row>
    <row r="41" spans="1:7" x14ac:dyDescent="0.35">
      <c r="A41" s="22"/>
      <c r="B41" s="10"/>
      <c r="C41" s="10"/>
      <c r="D41" s="22"/>
    </row>
    <row r="42" spans="1:7" x14ac:dyDescent="0.35">
      <c r="A42" s="41"/>
      <c r="B42" s="42"/>
      <c r="C42" s="42"/>
      <c r="D42" s="41"/>
    </row>
    <row r="43" spans="1:7" x14ac:dyDescent="0.35">
      <c r="A43" s="41"/>
      <c r="B43" s="42"/>
      <c r="C43" s="42"/>
      <c r="D43" s="41"/>
      <c r="E43" s="108"/>
      <c r="F43" s="116"/>
      <c r="G43" s="116"/>
    </row>
    <row r="44" spans="1:7" x14ac:dyDescent="0.35">
      <c r="A44" s="18"/>
      <c r="B44" s="19"/>
      <c r="C44" s="20"/>
      <c r="D44" s="19"/>
      <c r="E44" s="116"/>
      <c r="F44" s="116"/>
      <c r="G44" s="116"/>
    </row>
    <row r="45" spans="1:7" x14ac:dyDescent="0.35">
      <c r="E45" s="116"/>
      <c r="F45" s="116"/>
      <c r="G45" s="116"/>
    </row>
    <row r="46" spans="1:7" x14ac:dyDescent="0.35">
      <c r="A46" s="4"/>
      <c r="B46" s="5" t="s">
        <v>45</v>
      </c>
      <c r="C46" s="4"/>
      <c r="D46" s="4"/>
      <c r="E46" s="116"/>
      <c r="F46" s="116"/>
      <c r="G46" s="116"/>
    </row>
    <row r="47" spans="1:7" x14ac:dyDescent="0.35">
      <c r="A47" s="58" t="s">
        <v>1</v>
      </c>
      <c r="B47" s="58" t="s">
        <v>2</v>
      </c>
      <c r="C47" s="58" t="s">
        <v>3</v>
      </c>
      <c r="D47" s="58" t="s">
        <v>4</v>
      </c>
    </row>
    <row r="48" spans="1:7" x14ac:dyDescent="0.35">
      <c r="A48" s="53" t="s">
        <v>74</v>
      </c>
      <c r="B48" s="53" t="s">
        <v>74</v>
      </c>
      <c r="C48" s="53" t="s">
        <v>74</v>
      </c>
      <c r="D48" s="53" t="s">
        <v>74</v>
      </c>
    </row>
    <row r="49" spans="1:4" x14ac:dyDescent="0.35">
      <c r="A49" s="53"/>
      <c r="B49" s="10"/>
      <c r="C49" s="10"/>
      <c r="D49" s="10"/>
    </row>
    <row r="50" spans="1:4" x14ac:dyDescent="0.35">
      <c r="A50" s="53"/>
      <c r="B50" s="42"/>
      <c r="C50" s="42"/>
      <c r="D50" s="42"/>
    </row>
    <row r="52" spans="1:4" x14ac:dyDescent="0.35">
      <c r="A52" s="31"/>
      <c r="B52" s="32" t="s">
        <v>46</v>
      </c>
      <c r="C52" s="31"/>
      <c r="D52" s="31"/>
    </row>
    <row r="53" spans="1:4" x14ac:dyDescent="0.35">
      <c r="A53" s="58" t="s">
        <v>1</v>
      </c>
      <c r="B53" s="58" t="s">
        <v>2</v>
      </c>
      <c r="C53" s="58" t="s">
        <v>3</v>
      </c>
      <c r="D53" s="58" t="s">
        <v>4</v>
      </c>
    </row>
    <row r="54" spans="1:4" x14ac:dyDescent="0.35">
      <c r="A54" s="53" t="s">
        <v>74</v>
      </c>
      <c r="B54" s="53" t="s">
        <v>74</v>
      </c>
      <c r="C54" s="53" t="s">
        <v>74</v>
      </c>
      <c r="D54" s="53" t="s">
        <v>74</v>
      </c>
    </row>
    <row r="55" spans="1:4" x14ac:dyDescent="0.35">
      <c r="A55" s="22"/>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topLeftCell="A9" zoomScale="67" zoomScaleNormal="115" workbookViewId="0">
      <selection activeCell="E31" sqref="E31"/>
    </sheetView>
  </sheetViews>
  <sheetFormatPr defaultColWidth="8.81640625" defaultRowHeight="14.5" x14ac:dyDescent="0.35"/>
  <cols>
    <col min="1" max="1" width="28.1796875" bestFit="1" customWidth="1"/>
    <col min="2" max="2" width="40.1796875" customWidth="1"/>
    <col min="3" max="3" width="24.6328125" customWidth="1"/>
    <col min="4" max="4" width="20" customWidth="1"/>
    <col min="5" max="5" width="18.453125" bestFit="1" customWidth="1"/>
    <col min="6" max="6" width="17.1796875" customWidth="1"/>
    <col min="7" max="7" width="19.453125" customWidth="1"/>
    <col min="9" max="9" width="12.1796875" customWidth="1"/>
    <col min="10" max="10" width="14.1796875" customWidth="1"/>
    <col min="11" max="11" width="12.453125" customWidth="1"/>
  </cols>
  <sheetData>
    <row r="1" spans="1:9" ht="15.5" x14ac:dyDescent="0.35">
      <c r="A1" s="7" t="s">
        <v>47</v>
      </c>
    </row>
    <row r="2" spans="1:9" ht="15.5" x14ac:dyDescent="0.35">
      <c r="A2" s="7" t="s">
        <v>11</v>
      </c>
      <c r="B2" t="s">
        <v>154</v>
      </c>
    </row>
    <row r="3" spans="1:9" ht="72.5" x14ac:dyDescent="0.35">
      <c r="A3" s="7" t="s">
        <v>12</v>
      </c>
      <c r="B3" s="59" t="s">
        <v>92</v>
      </c>
    </row>
    <row r="4" spans="1:9" ht="15.5" x14ac:dyDescent="0.35">
      <c r="A4" s="7" t="s">
        <v>13</v>
      </c>
      <c r="B4">
        <v>1</v>
      </c>
    </row>
    <row r="6" spans="1:9" x14ac:dyDescent="0.35">
      <c r="B6" s="99"/>
      <c r="C6" s="100"/>
      <c r="D6" s="100"/>
      <c r="E6" s="100"/>
      <c r="F6" s="100"/>
      <c r="G6" s="100"/>
    </row>
    <row r="7" spans="1:9" x14ac:dyDescent="0.35">
      <c r="B7" s="101"/>
      <c r="C7" s="100"/>
      <c r="D7" s="100"/>
      <c r="E7" s="100"/>
      <c r="F7" s="100"/>
      <c r="G7" s="100"/>
    </row>
    <row r="8" spans="1:9" ht="97.5" customHeight="1" x14ac:dyDescent="0.35"/>
    <row r="9" spans="1:9" ht="53.25" customHeight="1" x14ac:dyDescent="0.35">
      <c r="A9" s="102" t="s">
        <v>48</v>
      </c>
      <c r="B9" s="98"/>
      <c r="C9" s="98"/>
      <c r="D9" s="98"/>
      <c r="E9" s="98"/>
      <c r="F9" s="98"/>
      <c r="G9" s="98"/>
      <c r="H9" s="98"/>
      <c r="I9" s="98"/>
    </row>
    <row r="11" spans="1:9" ht="38" customHeight="1" x14ac:dyDescent="0.35">
      <c r="A11" s="27" t="s">
        <v>15</v>
      </c>
      <c r="B11" s="28" t="s">
        <v>2</v>
      </c>
      <c r="C11" s="27" t="s">
        <v>16</v>
      </c>
      <c r="D11" s="27" t="s">
        <v>17</v>
      </c>
    </row>
    <row r="12" spans="1:9" x14ac:dyDescent="0.35">
      <c r="A12" s="93" t="s">
        <v>109</v>
      </c>
      <c r="B12" s="93" t="s">
        <v>110</v>
      </c>
      <c r="C12" s="93" t="s">
        <v>155</v>
      </c>
      <c r="D12" s="93" t="s">
        <v>64</v>
      </c>
    </row>
    <row r="13" spans="1:9" x14ac:dyDescent="0.35">
      <c r="A13" s="93" t="s">
        <v>112</v>
      </c>
      <c r="B13" s="93" t="s">
        <v>113</v>
      </c>
      <c r="C13" s="93" t="s">
        <v>156</v>
      </c>
      <c r="D13" s="93" t="s">
        <v>64</v>
      </c>
    </row>
    <row r="14" spans="1:9" x14ac:dyDescent="0.35">
      <c r="A14" s="93" t="s">
        <v>115</v>
      </c>
      <c r="B14" s="93" t="s">
        <v>116</v>
      </c>
      <c r="C14" s="93" t="s">
        <v>157</v>
      </c>
      <c r="D14" s="93" t="s">
        <v>64</v>
      </c>
    </row>
    <row r="15" spans="1:9" x14ac:dyDescent="0.35">
      <c r="A15" s="10"/>
      <c r="B15" s="10"/>
      <c r="C15" s="10"/>
      <c r="D15" s="10"/>
    </row>
    <row r="16" spans="1:9" x14ac:dyDescent="0.35">
      <c r="A16" s="10"/>
      <c r="B16" s="10"/>
      <c r="C16" s="10"/>
      <c r="D16" s="10"/>
    </row>
    <row r="17" spans="1:5" x14ac:dyDescent="0.35">
      <c r="A17" s="10"/>
      <c r="B17" s="10"/>
      <c r="C17" s="10"/>
      <c r="D17" s="10"/>
    </row>
    <row r="18" spans="1:5" x14ac:dyDescent="0.35">
      <c r="A18" s="10"/>
      <c r="B18" s="10"/>
      <c r="C18" s="10"/>
      <c r="D18" s="10"/>
    </row>
    <row r="19" spans="1:5" x14ac:dyDescent="0.35">
      <c r="A19" s="10"/>
      <c r="B19" s="10"/>
      <c r="C19" s="10"/>
      <c r="D19" s="10"/>
    </row>
    <row r="22" spans="1:5" x14ac:dyDescent="0.35">
      <c r="A22" s="98" t="s">
        <v>18</v>
      </c>
      <c r="B22" s="98"/>
      <c r="C22" s="98"/>
      <c r="D22" s="98"/>
      <c r="E22" s="98"/>
    </row>
    <row r="24" spans="1:5" x14ac:dyDescent="0.35">
      <c r="A24" s="27" t="s">
        <v>19</v>
      </c>
      <c r="B24" s="28" t="s">
        <v>20</v>
      </c>
      <c r="C24" s="28" t="s">
        <v>21</v>
      </c>
    </row>
    <row r="25" spans="1:5" x14ac:dyDescent="0.35">
      <c r="A25" s="53" t="s">
        <v>80</v>
      </c>
      <c r="B25" s="53" t="s">
        <v>81</v>
      </c>
      <c r="C25" s="53" t="s">
        <v>82</v>
      </c>
    </row>
    <row r="26" spans="1:5" ht="29" x14ac:dyDescent="0.35">
      <c r="A26" s="53" t="s">
        <v>158</v>
      </c>
      <c r="B26" s="53" t="s">
        <v>159</v>
      </c>
      <c r="C26" s="53" t="s">
        <v>129</v>
      </c>
    </row>
    <row r="27" spans="1:5" x14ac:dyDescent="0.35">
      <c r="A27" s="53" t="s">
        <v>160</v>
      </c>
      <c r="B27" s="53" t="s">
        <v>161</v>
      </c>
      <c r="C27" s="53" t="s">
        <v>136</v>
      </c>
    </row>
    <row r="28" spans="1:5" x14ac:dyDescent="0.35">
      <c r="A28" s="11"/>
      <c r="B28" s="12"/>
      <c r="C28" s="12"/>
    </row>
    <row r="29" spans="1:5" x14ac:dyDescent="0.35">
      <c r="A29" s="11"/>
      <c r="B29" s="12"/>
      <c r="C29" s="12"/>
    </row>
    <row r="30" spans="1:5" x14ac:dyDescent="0.35">
      <c r="A30" s="11"/>
      <c r="B30" s="12"/>
      <c r="C30" s="12"/>
    </row>
    <row r="31" spans="1:5" x14ac:dyDescent="0.35">
      <c r="A31" s="11"/>
      <c r="B31" s="12"/>
      <c r="C31" s="12"/>
    </row>
    <row r="32" spans="1:5" x14ac:dyDescent="0.35">
      <c r="A32" s="11"/>
      <c r="B32" s="12"/>
      <c r="C32" s="12"/>
    </row>
    <row r="33" spans="1:9" x14ac:dyDescent="0.35">
      <c r="A33" s="11"/>
      <c r="B33" s="12"/>
      <c r="C33" s="12"/>
    </row>
    <row r="35" spans="1:9" x14ac:dyDescent="0.35">
      <c r="A35" s="26" t="s">
        <v>49</v>
      </c>
      <c r="G35" s="26"/>
    </row>
    <row r="36" spans="1:9" x14ac:dyDescent="0.35">
      <c r="A36" s="1"/>
      <c r="B36" s="1"/>
      <c r="D36" s="1"/>
      <c r="E36" s="1"/>
      <c r="G36" s="1"/>
      <c r="H36" s="1"/>
    </row>
    <row r="37" spans="1:9" x14ac:dyDescent="0.35">
      <c r="A37" s="27" t="s">
        <v>50</v>
      </c>
      <c r="B37" s="28" t="s">
        <v>51</v>
      </c>
    </row>
    <row r="38" spans="1:9" ht="43.5" x14ac:dyDescent="0.35">
      <c r="A38" s="53" t="s">
        <v>68</v>
      </c>
      <c r="B38" s="53" t="s">
        <v>83</v>
      </c>
    </row>
    <row r="39" spans="1:9" ht="29" x14ac:dyDescent="0.35">
      <c r="A39" s="53" t="s">
        <v>70</v>
      </c>
      <c r="B39" s="53" t="s">
        <v>84</v>
      </c>
    </row>
    <row r="40" spans="1:9" x14ac:dyDescent="0.35">
      <c r="A40" s="8"/>
      <c r="B40" s="9"/>
    </row>
    <row r="42" spans="1:9" x14ac:dyDescent="0.35">
      <c r="A42" s="98"/>
      <c r="B42" s="98"/>
      <c r="C42" s="98"/>
      <c r="D42" s="98"/>
      <c r="E42" s="98"/>
      <c r="F42" s="13"/>
      <c r="G42" s="13"/>
      <c r="H42" s="13"/>
      <c r="I42" s="13"/>
    </row>
    <row r="46" spans="1:9" x14ac:dyDescent="0.35">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G23"/>
  <sheetViews>
    <sheetView topLeftCell="A6" zoomScale="99" zoomScaleNormal="145" workbookViewId="0">
      <selection activeCell="D31" sqref="D31"/>
    </sheetView>
  </sheetViews>
  <sheetFormatPr defaultColWidth="9.1796875" defaultRowHeight="14.5" x14ac:dyDescent="0.35"/>
  <cols>
    <col min="1" max="1" width="21.6328125" style="16" customWidth="1"/>
    <col min="2" max="2" width="36.26953125" style="16" bestFit="1" customWidth="1"/>
    <col min="3" max="3" width="20.6328125" style="16" bestFit="1" customWidth="1"/>
    <col min="4" max="4" width="22.81640625" style="16" bestFit="1" customWidth="1"/>
    <col min="5" max="5" width="21.6328125" style="16" bestFit="1" customWidth="1"/>
    <col min="6" max="6" width="17.1796875" style="16" customWidth="1"/>
    <col min="7" max="7" width="14.453125" style="16" customWidth="1"/>
    <col min="8" max="16384" width="9.1796875" style="16"/>
  </cols>
  <sheetData>
    <row r="1" spans="1:7" ht="15.5" x14ac:dyDescent="0.35">
      <c r="A1" s="7" t="s">
        <v>52</v>
      </c>
    </row>
    <row r="2" spans="1:7" x14ac:dyDescent="0.35">
      <c r="A2" s="108" t="s">
        <v>53</v>
      </c>
      <c r="B2" s="109"/>
      <c r="C2" s="109"/>
      <c r="D2" s="109"/>
      <c r="E2" s="109"/>
      <c r="F2" s="109"/>
      <c r="G2" s="109"/>
    </row>
    <row r="3" spans="1:7" x14ac:dyDescent="0.35">
      <c r="A3" s="109"/>
      <c r="B3" s="109"/>
      <c r="C3" s="109"/>
      <c r="D3" s="109"/>
      <c r="E3" s="109"/>
      <c r="F3" s="109"/>
      <c r="G3" s="109"/>
    </row>
    <row r="4" spans="1:7" x14ac:dyDescent="0.35">
      <c r="A4" s="109"/>
      <c r="B4" s="109"/>
      <c r="C4" s="109"/>
      <c r="D4" s="109"/>
      <c r="E4" s="109"/>
      <c r="F4" s="109"/>
      <c r="G4" s="109"/>
    </row>
    <row r="5" spans="1:7" x14ac:dyDescent="0.35">
      <c r="A5" s="109"/>
      <c r="B5" s="109"/>
      <c r="C5" s="109"/>
      <c r="D5" s="109"/>
      <c r="E5" s="109"/>
      <c r="F5" s="109"/>
      <c r="G5" s="109"/>
    </row>
    <row r="6" spans="1:7" x14ac:dyDescent="0.35">
      <c r="A6" s="109"/>
      <c r="B6" s="109"/>
      <c r="C6" s="109"/>
      <c r="D6" s="109"/>
      <c r="E6" s="109"/>
      <c r="F6" s="109"/>
      <c r="G6" s="109"/>
    </row>
    <row r="7" spans="1:7" x14ac:dyDescent="0.35">
      <c r="A7" s="109"/>
      <c r="B7" s="109"/>
      <c r="C7" s="109"/>
      <c r="D7" s="109"/>
      <c r="E7" s="109"/>
      <c r="F7" s="109"/>
      <c r="G7" s="109"/>
    </row>
    <row r="8" spans="1:7" x14ac:dyDescent="0.35">
      <c r="A8" s="109"/>
      <c r="B8" s="109"/>
      <c r="C8" s="109"/>
      <c r="D8" s="109"/>
      <c r="E8" s="109"/>
      <c r="F8" s="109"/>
      <c r="G8" s="109"/>
    </row>
    <row r="9" spans="1:7" ht="1.5" customHeight="1" x14ac:dyDescent="0.35">
      <c r="A9" s="109"/>
      <c r="B9" s="109"/>
      <c r="C9" s="109"/>
      <c r="D9" s="109"/>
      <c r="E9" s="109"/>
      <c r="F9" s="109"/>
      <c r="G9" s="109"/>
    </row>
    <row r="10" spans="1:7" ht="5.25" customHeight="1" x14ac:dyDescent="0.35">
      <c r="A10" s="109"/>
      <c r="B10" s="109"/>
      <c r="C10" s="109"/>
      <c r="D10" s="109"/>
      <c r="E10" s="109"/>
      <c r="F10" s="109"/>
      <c r="G10" s="109"/>
    </row>
    <row r="11" spans="1:7" ht="0.75" customHeight="1" x14ac:dyDescent="0.35">
      <c r="A11" s="109"/>
      <c r="B11" s="109"/>
      <c r="C11" s="109"/>
      <c r="D11" s="109"/>
      <c r="E11" s="109"/>
      <c r="F11" s="109"/>
      <c r="G11" s="109"/>
    </row>
    <row r="12" spans="1:7" hidden="1" x14ac:dyDescent="0.35">
      <c r="A12" s="109"/>
      <c r="B12" s="109"/>
      <c r="C12" s="109"/>
      <c r="D12" s="109"/>
      <c r="E12" s="109"/>
      <c r="F12" s="109"/>
      <c r="G12" s="109"/>
    </row>
    <row r="13" spans="1:7" x14ac:dyDescent="0.35">
      <c r="A13" s="25" t="s">
        <v>27</v>
      </c>
    </row>
    <row r="14" spans="1:7" ht="43.5" x14ac:dyDescent="0.35">
      <c r="A14" s="49" t="s">
        <v>28</v>
      </c>
      <c r="B14" s="52" t="s">
        <v>29</v>
      </c>
      <c r="C14" s="50" t="s">
        <v>30</v>
      </c>
      <c r="D14" s="36" t="s">
        <v>31</v>
      </c>
      <c r="E14" s="51" t="s">
        <v>32</v>
      </c>
    </row>
    <row r="16" spans="1:7" x14ac:dyDescent="0.35">
      <c r="A16" s="110" t="s">
        <v>1</v>
      </c>
      <c r="B16" s="110" t="s">
        <v>33</v>
      </c>
      <c r="C16" s="17" t="s">
        <v>54</v>
      </c>
      <c r="D16" s="17" t="s">
        <v>55</v>
      </c>
      <c r="E16" s="17" t="s">
        <v>56</v>
      </c>
      <c r="F16" s="17" t="s">
        <v>57</v>
      </c>
      <c r="G16" s="17" t="s">
        <v>58</v>
      </c>
    </row>
    <row r="17" spans="1:7" x14ac:dyDescent="0.35">
      <c r="A17" s="110"/>
      <c r="B17" s="110"/>
      <c r="C17" s="17" t="s">
        <v>39</v>
      </c>
      <c r="D17" s="17" t="s">
        <v>39</v>
      </c>
      <c r="E17" s="17" t="s">
        <v>39</v>
      </c>
      <c r="F17" s="17" t="s">
        <v>39</v>
      </c>
      <c r="G17" s="17" t="s">
        <v>39</v>
      </c>
    </row>
    <row r="18" spans="1:7" x14ac:dyDescent="0.35">
      <c r="A18" s="53">
        <v>201</v>
      </c>
      <c r="B18" s="119" t="s">
        <v>110</v>
      </c>
      <c r="C18" s="53">
        <v>0</v>
      </c>
      <c r="D18" s="53">
        <v>0</v>
      </c>
      <c r="E18" s="16">
        <v>7</v>
      </c>
      <c r="F18" s="53">
        <v>0</v>
      </c>
      <c r="G18" s="53">
        <v>0</v>
      </c>
    </row>
    <row r="19" spans="1:7" x14ac:dyDescent="0.35">
      <c r="A19" s="53">
        <v>202</v>
      </c>
      <c r="B19" s="119" t="s">
        <v>113</v>
      </c>
      <c r="C19" s="53">
        <v>0</v>
      </c>
      <c r="D19" s="53">
        <v>0</v>
      </c>
      <c r="E19" s="53">
        <v>6</v>
      </c>
      <c r="F19" s="53">
        <v>0</v>
      </c>
      <c r="G19" s="53">
        <v>0</v>
      </c>
    </row>
    <row r="20" spans="1:7" x14ac:dyDescent="0.35">
      <c r="A20" s="53">
        <v>203</v>
      </c>
      <c r="B20" s="119" t="s">
        <v>116</v>
      </c>
      <c r="C20" s="53">
        <v>0</v>
      </c>
      <c r="D20" s="53">
        <v>0</v>
      </c>
      <c r="E20" s="53">
        <v>9</v>
      </c>
      <c r="F20" s="53">
        <v>0</v>
      </c>
      <c r="G20" s="53">
        <v>0</v>
      </c>
    </row>
    <row r="21" spans="1:7" ht="15" customHeight="1" x14ac:dyDescent="0.35">
      <c r="A21" s="111" t="s">
        <v>40</v>
      </c>
      <c r="B21" s="111"/>
      <c r="C21" s="113" cm="1">
        <f t="array" ref="C21">SUM(C18:C20*4)</f>
        <v>0</v>
      </c>
      <c r="D21" s="113" cm="1">
        <f t="array" ref="D21">SUM(D18:D20*4)</f>
        <v>0</v>
      </c>
      <c r="E21" s="113">
        <v>88</v>
      </c>
      <c r="F21" s="113" cm="1">
        <f t="array" ref="F21">SUM(F18:F20*4)</f>
        <v>0</v>
      </c>
      <c r="G21" s="113" cm="1">
        <f t="array" ref="G21">SUM(G18:G20*4)</f>
        <v>0</v>
      </c>
    </row>
    <row r="22" spans="1:7" x14ac:dyDescent="0.35">
      <c r="A22" s="111"/>
      <c r="B22" s="111"/>
      <c r="C22" s="113"/>
      <c r="D22" s="113"/>
      <c r="E22" s="113"/>
      <c r="F22" s="113"/>
      <c r="G22" s="113"/>
    </row>
    <row r="23" spans="1:7" ht="15" customHeight="1" x14ac:dyDescent="0.35">
      <c r="A23" s="117" t="s">
        <v>41</v>
      </c>
      <c r="B23" s="117"/>
      <c r="C23" s="118">
        <v>88</v>
      </c>
      <c r="D23" s="118"/>
      <c r="E23" s="118"/>
      <c r="F23" s="118"/>
      <c r="G23" s="118"/>
    </row>
  </sheetData>
  <mergeCells count="11">
    <mergeCell ref="A2:G12"/>
    <mergeCell ref="A16:A17"/>
    <mergeCell ref="B16:B17"/>
    <mergeCell ref="A23:B23"/>
    <mergeCell ref="C23:G23"/>
    <mergeCell ref="A21:B22"/>
    <mergeCell ref="C21:C22"/>
    <mergeCell ref="D21:D22"/>
    <mergeCell ref="E21:E22"/>
    <mergeCell ref="F21:F22"/>
    <mergeCell ref="G21:G22"/>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zoomScale="55" zoomScaleNormal="85" workbookViewId="0">
      <selection activeCell="C67" sqref="C67"/>
    </sheetView>
  </sheetViews>
  <sheetFormatPr defaultColWidth="8.81640625" defaultRowHeight="14.5" x14ac:dyDescent="0.35"/>
  <cols>
    <col min="1" max="1" width="18.26953125" customWidth="1"/>
    <col min="2" max="2" width="36" bestFit="1" customWidth="1"/>
    <col min="4" max="4" width="27.81640625" bestFit="1" customWidth="1"/>
  </cols>
  <sheetData>
    <row r="1" spans="1:10" ht="15.5" x14ac:dyDescent="0.35">
      <c r="A1" s="7" t="s">
        <v>59</v>
      </c>
    </row>
    <row r="2" spans="1:10" ht="15.75" customHeight="1" x14ac:dyDescent="0.35">
      <c r="A2" s="114" t="s">
        <v>43</v>
      </c>
      <c r="B2" s="115"/>
      <c r="C2" s="115"/>
      <c r="D2" s="115"/>
      <c r="E2" s="115"/>
      <c r="F2" s="115"/>
      <c r="G2" s="115"/>
      <c r="H2" s="115"/>
      <c r="I2" s="115"/>
      <c r="J2" s="115"/>
    </row>
    <row r="3" spans="1:10" ht="15.75" customHeight="1" x14ac:dyDescent="0.35">
      <c r="A3" s="114"/>
      <c r="B3" s="115"/>
      <c r="C3" s="115"/>
      <c r="D3" s="115"/>
      <c r="E3" s="115"/>
      <c r="F3" s="115"/>
      <c r="G3" s="115"/>
      <c r="H3" s="115"/>
      <c r="I3" s="115"/>
      <c r="J3" s="115"/>
    </row>
    <row r="4" spans="1:10" ht="15.75" customHeight="1" x14ac:dyDescent="0.35">
      <c r="A4" s="114"/>
      <c r="B4" s="115"/>
      <c r="C4" s="115"/>
      <c r="D4" s="115"/>
      <c r="E4" s="115"/>
      <c r="F4" s="115"/>
      <c r="G4" s="115"/>
      <c r="H4" s="115"/>
      <c r="I4" s="115"/>
      <c r="J4" s="115"/>
    </row>
    <row r="5" spans="1:10" ht="15.75" customHeight="1" x14ac:dyDescent="0.35">
      <c r="A5" s="114"/>
      <c r="B5" s="115"/>
      <c r="C5" s="115"/>
      <c r="D5" s="115"/>
      <c r="E5" s="115"/>
      <c r="F5" s="115"/>
      <c r="G5" s="115"/>
      <c r="H5" s="115"/>
      <c r="I5" s="115"/>
      <c r="J5" s="115"/>
    </row>
    <row r="6" spans="1:10" ht="15.75" customHeight="1" x14ac:dyDescent="0.35">
      <c r="A6" s="114"/>
      <c r="B6" s="115"/>
      <c r="C6" s="115"/>
      <c r="D6" s="115"/>
      <c r="E6" s="115"/>
      <c r="F6" s="115"/>
      <c r="G6" s="115"/>
      <c r="H6" s="115"/>
      <c r="I6" s="115"/>
      <c r="J6" s="115"/>
    </row>
    <row r="7" spans="1:10" ht="4.5" customHeight="1" x14ac:dyDescent="0.35">
      <c r="A7" s="114"/>
      <c r="B7" s="115"/>
      <c r="C7" s="115"/>
      <c r="D7" s="115"/>
      <c r="E7" s="115"/>
      <c r="F7" s="115"/>
      <c r="G7" s="115"/>
      <c r="H7" s="115"/>
      <c r="I7" s="115"/>
      <c r="J7" s="115"/>
    </row>
    <row r="8" spans="1:10" ht="15.75" hidden="1" customHeight="1" x14ac:dyDescent="0.35">
      <c r="A8" s="114"/>
      <c r="B8" s="115"/>
      <c r="C8" s="115"/>
      <c r="D8" s="115"/>
      <c r="E8" s="115"/>
      <c r="F8" s="115"/>
      <c r="G8" s="115"/>
      <c r="H8" s="115"/>
      <c r="I8" s="115"/>
      <c r="J8" s="115"/>
    </row>
    <row r="9" spans="1:10" ht="15.75" hidden="1" customHeight="1" x14ac:dyDescent="0.35">
      <c r="A9" s="114"/>
      <c r="B9" s="115"/>
      <c r="C9" s="115"/>
      <c r="D9" s="115"/>
      <c r="E9" s="115"/>
      <c r="F9" s="115"/>
      <c r="G9" s="115"/>
      <c r="H9" s="115"/>
      <c r="I9" s="115"/>
      <c r="J9" s="115"/>
    </row>
    <row r="10" spans="1:10" ht="16.5" customHeight="1" x14ac:dyDescent="0.35">
      <c r="A10" s="114"/>
      <c r="B10" s="115"/>
      <c r="C10" s="115"/>
      <c r="D10" s="115"/>
      <c r="E10" s="115"/>
      <c r="F10" s="115"/>
      <c r="G10" s="115"/>
      <c r="H10" s="115"/>
      <c r="I10" s="115"/>
      <c r="J10" s="115"/>
    </row>
    <row r="11" spans="1:10" ht="15.75" hidden="1" customHeight="1" x14ac:dyDescent="0.35">
      <c r="A11" s="114"/>
      <c r="B11" s="115"/>
      <c r="C11" s="115"/>
      <c r="D11" s="115"/>
      <c r="E11" s="115"/>
      <c r="F11" s="115"/>
      <c r="G11" s="115"/>
      <c r="H11" s="115"/>
      <c r="I11" s="115"/>
      <c r="J11" s="115"/>
    </row>
    <row r="12" spans="1:10" ht="15" hidden="1" customHeight="1" x14ac:dyDescent="0.35">
      <c r="A12" s="114"/>
      <c r="B12" s="115"/>
      <c r="C12" s="115"/>
      <c r="D12" s="115"/>
      <c r="E12" s="115"/>
      <c r="F12" s="115"/>
      <c r="G12" s="115"/>
      <c r="H12" s="115"/>
      <c r="I12" s="115"/>
      <c r="J12" s="115"/>
    </row>
    <row r="13" spans="1:10" ht="0.75" customHeight="1" x14ac:dyDescent="0.35">
      <c r="A13" s="114"/>
      <c r="B13" s="115"/>
      <c r="C13" s="115"/>
      <c r="D13" s="115"/>
      <c r="E13" s="115"/>
      <c r="F13" s="115"/>
      <c r="G13" s="115"/>
      <c r="H13" s="115"/>
      <c r="I13" s="115"/>
      <c r="J13" s="115"/>
    </row>
    <row r="15" spans="1:10" x14ac:dyDescent="0.35">
      <c r="A15" s="90" t="s">
        <v>1</v>
      </c>
      <c r="B15" s="90" t="s">
        <v>2</v>
      </c>
      <c r="C15" s="90" t="s">
        <v>107</v>
      </c>
      <c r="D15" s="90" t="s">
        <v>4</v>
      </c>
      <c r="E15" s="90" t="s">
        <v>108</v>
      </c>
    </row>
    <row r="16" spans="1:10" x14ac:dyDescent="0.35">
      <c r="A16" s="29"/>
      <c r="B16" s="30" t="s">
        <v>44</v>
      </c>
      <c r="C16" s="29"/>
      <c r="D16" s="29"/>
      <c r="E16" s="2"/>
    </row>
    <row r="17" spans="1:5" x14ac:dyDescent="0.35">
      <c r="A17" s="33"/>
      <c r="B17" s="34" t="s">
        <v>5</v>
      </c>
      <c r="C17" s="33"/>
      <c r="D17" s="33"/>
    </row>
    <row r="18" spans="1:5" x14ac:dyDescent="0.35">
      <c r="A18" s="89" t="s">
        <v>118</v>
      </c>
      <c r="B18" s="89" t="s">
        <v>119</v>
      </c>
      <c r="C18" s="89">
        <v>8</v>
      </c>
      <c r="D18" s="89" t="s">
        <v>120</v>
      </c>
      <c r="E18" s="89" t="s">
        <v>97</v>
      </c>
    </row>
    <row r="19" spans="1:5" x14ac:dyDescent="0.35">
      <c r="A19" s="89" t="s">
        <v>121</v>
      </c>
      <c r="B19" s="89" t="s">
        <v>122</v>
      </c>
      <c r="C19" s="89">
        <v>10</v>
      </c>
      <c r="D19" s="89" t="s">
        <v>123</v>
      </c>
      <c r="E19" s="89" t="s">
        <v>97</v>
      </c>
    </row>
    <row r="20" spans="1:5" x14ac:dyDescent="0.35">
      <c r="A20" s="89" t="s">
        <v>124</v>
      </c>
      <c r="B20" s="89" t="s">
        <v>125</v>
      </c>
      <c r="C20" s="89">
        <v>12</v>
      </c>
      <c r="D20" s="89" t="s">
        <v>126</v>
      </c>
      <c r="E20" s="89" t="s">
        <v>97</v>
      </c>
    </row>
    <row r="21" spans="1:5" x14ac:dyDescent="0.35">
      <c r="A21" s="18"/>
      <c r="B21" s="19"/>
      <c r="C21" s="20"/>
      <c r="D21" s="18"/>
    </row>
    <row r="22" spans="1:5" x14ac:dyDescent="0.35">
      <c r="A22" s="18"/>
      <c r="B22" s="19"/>
      <c r="C22" s="20"/>
      <c r="D22" s="18"/>
    </row>
    <row r="23" spans="1:5" x14ac:dyDescent="0.35">
      <c r="A23" s="18"/>
      <c r="B23" s="19"/>
      <c r="C23" s="20"/>
      <c r="D23" s="18"/>
    </row>
    <row r="24" spans="1:5" x14ac:dyDescent="0.35">
      <c r="A24" s="18"/>
      <c r="B24" s="21"/>
      <c r="C24" s="20"/>
      <c r="D24" s="18"/>
    </row>
    <row r="25" spans="1:5" x14ac:dyDescent="0.35">
      <c r="A25" s="18"/>
      <c r="B25" s="21"/>
      <c r="C25" s="20"/>
      <c r="D25" s="18"/>
    </row>
    <row r="26" spans="1:5" x14ac:dyDescent="0.35">
      <c r="A26" s="18"/>
      <c r="B26" s="21"/>
      <c r="C26" s="20"/>
      <c r="D26" s="18"/>
    </row>
    <row r="27" spans="1:5" x14ac:dyDescent="0.35">
      <c r="A27" s="18"/>
      <c r="B27" s="21"/>
      <c r="C27" s="20"/>
      <c r="D27" s="18"/>
    </row>
    <row r="28" spans="1:5" x14ac:dyDescent="0.35">
      <c r="A28" s="18"/>
      <c r="B28" s="19"/>
      <c r="C28" s="20"/>
      <c r="D28" s="18"/>
    </row>
    <row r="29" spans="1:5" x14ac:dyDescent="0.35">
      <c r="A29" s="3"/>
      <c r="D29" s="3"/>
    </row>
    <row r="30" spans="1:5" x14ac:dyDescent="0.35">
      <c r="A30" s="33"/>
      <c r="B30" s="34" t="s">
        <v>7</v>
      </c>
      <c r="C30" s="34"/>
      <c r="D30" s="34"/>
    </row>
    <row r="31" spans="1:5" x14ac:dyDescent="0.35">
      <c r="A31" s="22"/>
      <c r="B31" s="10"/>
      <c r="C31" s="10"/>
      <c r="D31" s="22"/>
    </row>
    <row r="32" spans="1:5" x14ac:dyDescent="0.35">
      <c r="A32" s="22"/>
      <c r="B32" s="10"/>
      <c r="C32" s="10"/>
      <c r="D32" s="22"/>
    </row>
    <row r="33" spans="1:7" x14ac:dyDescent="0.35">
      <c r="A33" s="22"/>
      <c r="B33" s="40"/>
      <c r="C33" s="10"/>
      <c r="D33" s="22"/>
    </row>
    <row r="34" spans="1:7" x14ac:dyDescent="0.35">
      <c r="A34" s="41"/>
      <c r="B34" s="42"/>
      <c r="C34" s="42"/>
      <c r="D34" s="41"/>
    </row>
    <row r="35" spans="1:7" x14ac:dyDescent="0.35">
      <c r="A35" s="22"/>
      <c r="B35" s="10"/>
      <c r="C35" s="10"/>
      <c r="D35" s="22"/>
    </row>
    <row r="36" spans="1:7" x14ac:dyDescent="0.35">
      <c r="A36" s="41"/>
      <c r="B36" s="43"/>
      <c r="C36" s="42"/>
      <c r="D36" s="41"/>
    </row>
    <row r="37" spans="1:7" x14ac:dyDescent="0.35">
      <c r="A37" s="41"/>
      <c r="B37" s="42"/>
      <c r="C37" s="42"/>
      <c r="D37" s="41"/>
    </row>
    <row r="38" spans="1:7" x14ac:dyDescent="0.35">
      <c r="A38" s="41"/>
      <c r="B38" s="42"/>
      <c r="C38" s="42"/>
      <c r="D38" s="41"/>
    </row>
    <row r="39" spans="1:7" x14ac:dyDescent="0.35">
      <c r="A39" s="3"/>
    </row>
    <row r="40" spans="1:7" x14ac:dyDescent="0.35">
      <c r="A40" s="33"/>
      <c r="B40" s="44" t="s">
        <v>8</v>
      </c>
      <c r="C40" s="44"/>
      <c r="D40" s="44"/>
    </row>
    <row r="41" spans="1:7" x14ac:dyDescent="0.35">
      <c r="A41" s="22"/>
      <c r="B41" s="10"/>
      <c r="C41" s="10"/>
      <c r="D41" s="22"/>
    </row>
    <row r="42" spans="1:7" x14ac:dyDescent="0.35">
      <c r="A42" s="41"/>
      <c r="B42" s="42"/>
      <c r="C42" s="42"/>
      <c r="D42" s="41"/>
    </row>
    <row r="43" spans="1:7" x14ac:dyDescent="0.35">
      <c r="A43" s="41"/>
      <c r="B43" s="42"/>
      <c r="C43" s="42"/>
      <c r="D43" s="41"/>
      <c r="E43" s="108"/>
      <c r="F43" s="116"/>
      <c r="G43" s="116"/>
    </row>
    <row r="44" spans="1:7" x14ac:dyDescent="0.35">
      <c r="A44" s="18"/>
      <c r="B44" s="19"/>
      <c r="C44" s="45"/>
      <c r="D44" s="46"/>
      <c r="E44" s="116"/>
      <c r="F44" s="116"/>
      <c r="G44" s="116"/>
    </row>
    <row r="45" spans="1:7" x14ac:dyDescent="0.35">
      <c r="A45" s="18"/>
      <c r="B45" s="42"/>
      <c r="C45" s="20"/>
      <c r="D45" s="46"/>
      <c r="E45" s="116"/>
      <c r="F45" s="116"/>
      <c r="G45" s="116"/>
    </row>
    <row r="46" spans="1:7" x14ac:dyDescent="0.35">
      <c r="A46" s="18"/>
      <c r="B46" s="42"/>
      <c r="C46" s="20"/>
      <c r="D46" s="46"/>
      <c r="E46" s="116"/>
      <c r="F46" s="116"/>
      <c r="G46" s="116"/>
    </row>
    <row r="47" spans="1:7" x14ac:dyDescent="0.35">
      <c r="A47" s="18"/>
      <c r="B47" s="42"/>
      <c r="C47" s="20"/>
      <c r="D47" s="46"/>
      <c r="E47" s="116"/>
      <c r="F47" s="116"/>
      <c r="G47" s="116"/>
    </row>
    <row r="48" spans="1:7" x14ac:dyDescent="0.35">
      <c r="A48" s="18"/>
      <c r="B48" s="42"/>
      <c r="C48" s="20"/>
      <c r="D48" s="46"/>
      <c r="E48" s="116"/>
      <c r="F48" s="116"/>
      <c r="G48" s="116"/>
    </row>
    <row r="49" spans="1:7" x14ac:dyDescent="0.35">
      <c r="A49" s="37"/>
      <c r="B49" s="38"/>
      <c r="C49" s="39"/>
      <c r="D49" s="38"/>
      <c r="E49" s="116"/>
      <c r="F49" s="116"/>
      <c r="G49" s="116"/>
    </row>
    <row r="50" spans="1:7" x14ac:dyDescent="0.35">
      <c r="E50" s="116"/>
      <c r="F50" s="116"/>
      <c r="G50" s="116"/>
    </row>
    <row r="51" spans="1:7" x14ac:dyDescent="0.35">
      <c r="A51" s="4"/>
      <c r="B51" s="5" t="s">
        <v>45</v>
      </c>
      <c r="C51" s="4"/>
      <c r="D51" s="4"/>
      <c r="E51" s="116"/>
      <c r="F51" s="116"/>
      <c r="G51" s="116"/>
    </row>
    <row r="52" spans="1:7" x14ac:dyDescent="0.35">
      <c r="A52" t="s">
        <v>85</v>
      </c>
      <c r="B52" s="10"/>
      <c r="C52" s="10"/>
      <c r="D52" s="10"/>
    </row>
    <row r="53" spans="1:7" x14ac:dyDescent="0.35">
      <c r="A53" s="22"/>
      <c r="B53" s="10"/>
      <c r="C53" s="10"/>
      <c r="D53" s="10"/>
    </row>
    <row r="54" spans="1:7" x14ac:dyDescent="0.35">
      <c r="A54" s="22"/>
      <c r="B54" s="10"/>
      <c r="C54" s="10"/>
      <c r="D54" s="10"/>
    </row>
    <row r="55" spans="1:7" x14ac:dyDescent="0.35">
      <c r="A55" s="41"/>
      <c r="B55" s="42"/>
      <c r="C55" s="42"/>
      <c r="D55" s="42"/>
    </row>
    <row r="57" spans="1:7" x14ac:dyDescent="0.35">
      <c r="A57" s="31"/>
      <c r="B57" s="32" t="s">
        <v>46</v>
      </c>
      <c r="C57" s="31"/>
      <c r="D57" s="31"/>
    </row>
    <row r="58" spans="1:7" x14ac:dyDescent="0.35">
      <c r="A58" s="22"/>
      <c r="B58" s="10"/>
      <c r="C58" s="10"/>
      <c r="D58" s="10"/>
    </row>
    <row r="59" spans="1:7" x14ac:dyDescent="0.35">
      <c r="A59" s="22"/>
      <c r="B59" s="10"/>
      <c r="C59" s="10"/>
      <c r="D59" s="10"/>
    </row>
    <row r="60" spans="1:7" x14ac:dyDescent="0.35">
      <c r="A60" s="22"/>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35"/>
  <sheetViews>
    <sheetView topLeftCell="A9" zoomScale="65" zoomScaleNormal="115" workbookViewId="0">
      <selection activeCell="F20" sqref="F20"/>
    </sheetView>
  </sheetViews>
  <sheetFormatPr defaultColWidth="8.81640625" defaultRowHeight="14.5" x14ac:dyDescent="0.35"/>
  <cols>
    <col min="1" max="1" width="28.1796875" bestFit="1" customWidth="1"/>
    <col min="2" max="2" width="97.453125" bestFit="1" customWidth="1"/>
    <col min="3" max="3" width="24.6328125" customWidth="1"/>
    <col min="4" max="4" width="20" customWidth="1"/>
    <col min="5" max="5" width="18.453125" bestFit="1" customWidth="1"/>
    <col min="6" max="6" width="17.1796875" customWidth="1"/>
    <col min="7" max="7" width="19.453125" customWidth="1"/>
    <col min="9" max="9" width="12.1796875" customWidth="1"/>
    <col min="10" max="10" width="14.1796875" customWidth="1"/>
    <col min="11" max="11" width="12.453125" customWidth="1"/>
  </cols>
  <sheetData>
    <row r="1" spans="1:9" ht="15.5" x14ac:dyDescent="0.35">
      <c r="A1" s="7" t="s">
        <v>60</v>
      </c>
    </row>
    <row r="2" spans="1:9" ht="15.5" x14ac:dyDescent="0.35">
      <c r="A2" s="7" t="s">
        <v>11</v>
      </c>
      <c r="B2" t="s">
        <v>154</v>
      </c>
    </row>
    <row r="3" spans="1:9" ht="29" x14ac:dyDescent="0.35">
      <c r="A3" s="7" t="s">
        <v>12</v>
      </c>
      <c r="B3" s="59" t="s">
        <v>92</v>
      </c>
    </row>
    <row r="4" spans="1:9" ht="15.5" x14ac:dyDescent="0.35">
      <c r="A4" s="7" t="s">
        <v>13</v>
      </c>
      <c r="B4">
        <v>1</v>
      </c>
      <c r="D4" s="60"/>
    </row>
    <row r="6" spans="1:9" x14ac:dyDescent="0.35">
      <c r="B6" s="99"/>
      <c r="C6" s="100"/>
      <c r="D6" s="100"/>
      <c r="E6" s="100"/>
      <c r="F6" s="100"/>
      <c r="G6" s="100"/>
    </row>
    <row r="7" spans="1:9" x14ac:dyDescent="0.35">
      <c r="B7" s="101"/>
      <c r="C7" s="100"/>
      <c r="D7" s="100"/>
      <c r="E7" s="100"/>
      <c r="F7" s="100"/>
      <c r="G7" s="100"/>
    </row>
    <row r="8" spans="1:9" ht="97.5" customHeight="1" x14ac:dyDescent="0.35"/>
    <row r="9" spans="1:9" ht="53.25" customHeight="1" x14ac:dyDescent="0.35">
      <c r="A9" s="102" t="s">
        <v>14</v>
      </c>
      <c r="B9" s="98"/>
      <c r="C9" s="98"/>
      <c r="D9" s="98"/>
      <c r="E9" s="98"/>
      <c r="F9" s="98"/>
      <c r="G9" s="98"/>
      <c r="H9" s="98"/>
      <c r="I9" s="98"/>
    </row>
    <row r="11" spans="1:9" ht="38" customHeight="1" x14ac:dyDescent="0.35">
      <c r="A11" s="35" t="s">
        <v>15</v>
      </c>
      <c r="B11" s="36" t="s">
        <v>2</v>
      </c>
      <c r="C11" s="35" t="s">
        <v>16</v>
      </c>
      <c r="D11" s="35" t="s">
        <v>17</v>
      </c>
    </row>
    <row r="12" spans="1:9" x14ac:dyDescent="0.35">
      <c r="A12" s="88" t="s">
        <v>118</v>
      </c>
      <c r="B12" s="88" t="s">
        <v>119</v>
      </c>
      <c r="C12" s="88" t="s">
        <v>151</v>
      </c>
      <c r="D12" s="88" t="s">
        <v>64</v>
      </c>
    </row>
    <row r="13" spans="1:9" x14ac:dyDescent="0.35">
      <c r="A13" s="88" t="s">
        <v>121</v>
      </c>
      <c r="B13" s="88" t="s">
        <v>122</v>
      </c>
      <c r="C13" s="88" t="s">
        <v>152</v>
      </c>
      <c r="D13" s="88" t="s">
        <v>64</v>
      </c>
    </row>
    <row r="14" spans="1:9" x14ac:dyDescent="0.35">
      <c r="A14" s="88" t="s">
        <v>124</v>
      </c>
      <c r="B14" s="88" t="s">
        <v>125</v>
      </c>
      <c r="C14" s="88" t="s">
        <v>153</v>
      </c>
      <c r="D14" s="88" t="s">
        <v>64</v>
      </c>
    </row>
    <row r="16" spans="1:9" x14ac:dyDescent="0.35">
      <c r="A16" s="98" t="s">
        <v>18</v>
      </c>
      <c r="B16" s="98"/>
      <c r="C16" s="98"/>
      <c r="D16" s="98"/>
      <c r="E16" s="98"/>
    </row>
    <row r="18" spans="1:9" x14ac:dyDescent="0.35">
      <c r="A18" s="35" t="s">
        <v>19</v>
      </c>
      <c r="B18" s="36" t="s">
        <v>20</v>
      </c>
      <c r="C18" s="36" t="s">
        <v>21</v>
      </c>
    </row>
    <row r="19" spans="1:9" x14ac:dyDescent="0.35">
      <c r="A19" s="11" t="s">
        <v>75</v>
      </c>
      <c r="B19" s="12" t="s">
        <v>86</v>
      </c>
      <c r="C19" s="12" t="s">
        <v>66</v>
      </c>
    </row>
    <row r="20" spans="1:9" x14ac:dyDescent="0.35">
      <c r="A20" s="11" t="s">
        <v>76</v>
      </c>
      <c r="B20" s="12" t="s">
        <v>87</v>
      </c>
      <c r="C20" s="12" t="s">
        <v>77</v>
      </c>
    </row>
    <row r="21" spans="1:9" x14ac:dyDescent="0.35">
      <c r="A21" s="11" t="s">
        <v>78</v>
      </c>
      <c r="B21" s="12" t="s">
        <v>88</v>
      </c>
      <c r="C21" s="12" t="s">
        <v>79</v>
      </c>
    </row>
    <row r="22" spans="1:9" x14ac:dyDescent="0.35">
      <c r="A22" s="11" t="s">
        <v>80</v>
      </c>
      <c r="B22" s="12" t="s">
        <v>89</v>
      </c>
      <c r="C22" s="12" t="s">
        <v>82</v>
      </c>
    </row>
    <row r="24" spans="1:9" x14ac:dyDescent="0.35">
      <c r="A24" s="26" t="s">
        <v>49</v>
      </c>
      <c r="G24" s="26"/>
    </row>
    <row r="25" spans="1:9" x14ac:dyDescent="0.35">
      <c r="A25" s="1"/>
      <c r="B25" s="1"/>
      <c r="D25" s="1"/>
      <c r="E25" s="1"/>
      <c r="G25" s="1"/>
      <c r="H25" s="1"/>
    </row>
    <row r="26" spans="1:9" x14ac:dyDescent="0.35">
      <c r="A26" s="35" t="s">
        <v>50</v>
      </c>
      <c r="B26" s="36" t="s">
        <v>51</v>
      </c>
    </row>
    <row r="27" spans="1:9" x14ac:dyDescent="0.35">
      <c r="A27" s="8" t="s">
        <v>68</v>
      </c>
      <c r="B27" s="9" t="s">
        <v>90</v>
      </c>
    </row>
    <row r="28" spans="1:9" x14ac:dyDescent="0.35">
      <c r="A28" s="8" t="s">
        <v>70</v>
      </c>
      <c r="B28" s="9" t="s">
        <v>91</v>
      </c>
    </row>
    <row r="29" spans="1:9" x14ac:dyDescent="0.35">
      <c r="A29" s="8"/>
      <c r="B29" s="9"/>
    </row>
    <row r="31" spans="1:9" x14ac:dyDescent="0.35">
      <c r="A31" s="98"/>
      <c r="B31" s="98"/>
      <c r="C31" s="98"/>
      <c r="D31" s="98"/>
      <c r="E31" s="98"/>
      <c r="F31" s="13"/>
      <c r="G31" s="13"/>
      <c r="H31" s="13"/>
      <c r="I31" s="13"/>
    </row>
    <row r="35" spans="3:3" x14ac:dyDescent="0.35">
      <c r="C35" s="6"/>
    </row>
  </sheetData>
  <mergeCells count="5">
    <mergeCell ref="B6:G6"/>
    <mergeCell ref="B7:G7"/>
    <mergeCell ref="A9:I9"/>
    <mergeCell ref="A16:E16"/>
    <mergeCell ref="A31:E31"/>
  </mergeCell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G23"/>
  <sheetViews>
    <sheetView tabSelected="1" zoomScale="70" zoomScaleNormal="70" workbookViewId="0">
      <selection activeCell="H31" sqref="H31"/>
    </sheetView>
  </sheetViews>
  <sheetFormatPr defaultColWidth="9.1796875" defaultRowHeight="14.5" x14ac:dyDescent="0.35"/>
  <cols>
    <col min="1" max="1" width="19.6328125" style="16" customWidth="1"/>
    <col min="2" max="2" width="30.6328125" style="16" customWidth="1"/>
    <col min="3" max="3" width="20.6328125" style="16" bestFit="1" customWidth="1"/>
    <col min="4" max="4" width="22.81640625" style="16" bestFit="1" customWidth="1"/>
    <col min="5" max="5" width="21.6328125" style="16" bestFit="1" customWidth="1"/>
    <col min="6" max="6" width="17.1796875" style="16" customWidth="1"/>
    <col min="7" max="7" width="14.453125" style="16" customWidth="1"/>
    <col min="8" max="16384" width="9.1796875" style="16"/>
  </cols>
  <sheetData>
    <row r="1" spans="1:7" ht="15.5" x14ac:dyDescent="0.35">
      <c r="A1" s="7" t="s">
        <v>61</v>
      </c>
    </row>
    <row r="2" spans="1:7" x14ac:dyDescent="0.35">
      <c r="A2" s="108" t="s">
        <v>62</v>
      </c>
      <c r="B2" s="109"/>
      <c r="C2" s="109"/>
      <c r="D2" s="109"/>
      <c r="E2" s="109"/>
      <c r="F2" s="109"/>
      <c r="G2" s="109"/>
    </row>
    <row r="3" spans="1:7" x14ac:dyDescent="0.35">
      <c r="A3" s="109"/>
      <c r="B3" s="109"/>
      <c r="C3" s="109"/>
      <c r="D3" s="109"/>
      <c r="E3" s="109"/>
      <c r="F3" s="109"/>
      <c r="G3" s="109"/>
    </row>
    <row r="4" spans="1:7" x14ac:dyDescent="0.35">
      <c r="A4" s="109"/>
      <c r="B4" s="109"/>
      <c r="C4" s="109"/>
      <c r="D4" s="109"/>
      <c r="E4" s="109"/>
      <c r="F4" s="109"/>
      <c r="G4" s="109"/>
    </row>
    <row r="5" spans="1:7" x14ac:dyDescent="0.35">
      <c r="A5" s="109"/>
      <c r="B5" s="109"/>
      <c r="C5" s="109"/>
      <c r="D5" s="109"/>
      <c r="E5" s="109"/>
      <c r="F5" s="109"/>
      <c r="G5" s="109"/>
    </row>
    <row r="6" spans="1:7" x14ac:dyDescent="0.35">
      <c r="A6" s="109"/>
      <c r="B6" s="109"/>
      <c r="C6" s="109"/>
      <c r="D6" s="109"/>
      <c r="E6" s="109"/>
      <c r="F6" s="109"/>
      <c r="G6" s="109"/>
    </row>
    <row r="7" spans="1:7" x14ac:dyDescent="0.35">
      <c r="A7" s="109"/>
      <c r="B7" s="109"/>
      <c r="C7" s="109"/>
      <c r="D7" s="109"/>
      <c r="E7" s="109"/>
      <c r="F7" s="109"/>
      <c r="G7" s="109"/>
    </row>
    <row r="8" spans="1:7" x14ac:dyDescent="0.35">
      <c r="A8" s="109"/>
      <c r="B8" s="109"/>
      <c r="C8" s="109"/>
      <c r="D8" s="109"/>
      <c r="E8" s="109"/>
      <c r="F8" s="109"/>
      <c r="G8" s="109"/>
    </row>
    <row r="9" spans="1:7" ht="1.5" customHeight="1" x14ac:dyDescent="0.35">
      <c r="A9" s="109"/>
      <c r="B9" s="109"/>
      <c r="C9" s="109"/>
      <c r="D9" s="109"/>
      <c r="E9" s="109"/>
      <c r="F9" s="109"/>
      <c r="G9" s="109"/>
    </row>
    <row r="10" spans="1:7" ht="5.25" customHeight="1" x14ac:dyDescent="0.35">
      <c r="A10" s="109"/>
      <c r="B10" s="109"/>
      <c r="C10" s="109"/>
      <c r="D10" s="109"/>
      <c r="E10" s="109"/>
      <c r="F10" s="109"/>
      <c r="G10" s="109"/>
    </row>
    <row r="11" spans="1:7" ht="0.75" customHeight="1" x14ac:dyDescent="0.35">
      <c r="A11" s="109"/>
      <c r="B11" s="109"/>
      <c r="C11" s="109"/>
      <c r="D11" s="109"/>
      <c r="E11" s="109"/>
      <c r="F11" s="109"/>
      <c r="G11" s="109"/>
    </row>
    <row r="12" spans="1:7" hidden="1" x14ac:dyDescent="0.35">
      <c r="A12" s="109"/>
      <c r="B12" s="109"/>
      <c r="C12" s="109"/>
      <c r="D12" s="109"/>
      <c r="E12" s="109"/>
      <c r="F12" s="109"/>
      <c r="G12" s="109"/>
    </row>
    <row r="13" spans="1:7" x14ac:dyDescent="0.35">
      <c r="A13" s="25" t="s">
        <v>27</v>
      </c>
    </row>
    <row r="14" spans="1:7" ht="42.75" customHeight="1" x14ac:dyDescent="0.35">
      <c r="A14" s="49" t="s">
        <v>28</v>
      </c>
      <c r="B14" s="52" t="s">
        <v>29</v>
      </c>
      <c r="C14" s="50" t="s">
        <v>30</v>
      </c>
      <c r="D14" s="36" t="s">
        <v>31</v>
      </c>
      <c r="E14" s="51" t="s">
        <v>32</v>
      </c>
    </row>
    <row r="16" spans="1:7" x14ac:dyDescent="0.35">
      <c r="A16" s="110" t="s">
        <v>1</v>
      </c>
      <c r="B16" s="110" t="s">
        <v>33</v>
      </c>
      <c r="C16" s="17" t="s">
        <v>54</v>
      </c>
      <c r="D16" s="17" t="s">
        <v>55</v>
      </c>
      <c r="E16" s="17" t="s">
        <v>56</v>
      </c>
      <c r="F16" s="17" t="s">
        <v>57</v>
      </c>
      <c r="G16" s="17" t="s">
        <v>58</v>
      </c>
    </row>
    <row r="17" spans="1:7" x14ac:dyDescent="0.35">
      <c r="A17" s="110"/>
      <c r="B17" s="110"/>
      <c r="C17" s="17" t="s">
        <v>39</v>
      </c>
      <c r="D17" s="17" t="s">
        <v>39</v>
      </c>
      <c r="E17" s="17" t="s">
        <v>39</v>
      </c>
      <c r="F17" s="17" t="s">
        <v>39</v>
      </c>
      <c r="G17" s="17" t="s">
        <v>39</v>
      </c>
    </row>
    <row r="18" spans="1:7" x14ac:dyDescent="0.35">
      <c r="A18" s="47">
        <v>301</v>
      </c>
      <c r="B18" s="87" t="s">
        <v>148</v>
      </c>
      <c r="C18" s="48">
        <v>0</v>
      </c>
      <c r="D18" s="23">
        <v>0</v>
      </c>
      <c r="E18" s="23">
        <v>0</v>
      </c>
      <c r="F18" s="86">
        <v>8</v>
      </c>
      <c r="G18" s="23">
        <v>0</v>
      </c>
    </row>
    <row r="19" spans="1:7" x14ac:dyDescent="0.35">
      <c r="A19" s="47">
        <v>302</v>
      </c>
      <c r="B19" s="87" t="s">
        <v>149</v>
      </c>
      <c r="C19" s="48">
        <v>0</v>
      </c>
      <c r="D19" s="23">
        <v>0</v>
      </c>
      <c r="E19" s="23">
        <v>0</v>
      </c>
      <c r="F19" s="86">
        <v>10</v>
      </c>
      <c r="G19" s="23">
        <v>0</v>
      </c>
    </row>
    <row r="20" spans="1:7" x14ac:dyDescent="0.35">
      <c r="A20" s="47">
        <v>303</v>
      </c>
      <c r="B20" s="87" t="s">
        <v>150</v>
      </c>
      <c r="C20" s="48">
        <v>0</v>
      </c>
      <c r="D20" s="23">
        <v>0</v>
      </c>
      <c r="E20" s="23">
        <v>0</v>
      </c>
      <c r="F20" s="86">
        <v>12</v>
      </c>
      <c r="G20" s="23">
        <v>2</v>
      </c>
    </row>
    <row r="21" spans="1:7" ht="15" customHeight="1" x14ac:dyDescent="0.35">
      <c r="A21" s="111" t="s">
        <v>40</v>
      </c>
      <c r="B21" s="111"/>
      <c r="C21" s="113" cm="1">
        <f t="array" ref="C21">SUM(C18:C20*4)</f>
        <v>0</v>
      </c>
      <c r="D21" s="113" cm="1">
        <f t="array" ref="D21">SUM(D18:D20*4)</f>
        <v>0</v>
      </c>
      <c r="E21" s="113" cm="1">
        <f t="array" ref="E21">SUM(E18:E20*4)</f>
        <v>0</v>
      </c>
      <c r="F21" s="113" cm="1">
        <f t="array" ref="F21">SUM(F18:F20*4)</f>
        <v>120</v>
      </c>
      <c r="G21" s="113" cm="1">
        <f t="array" ref="G21">SUM(G18:G20*4)</f>
        <v>8</v>
      </c>
    </row>
    <row r="22" spans="1:7" x14ac:dyDescent="0.35">
      <c r="A22" s="111"/>
      <c r="B22" s="111"/>
      <c r="C22" s="113"/>
      <c r="D22" s="113"/>
      <c r="E22" s="113"/>
      <c r="F22" s="113"/>
      <c r="G22" s="113"/>
    </row>
    <row r="23" spans="1:7" x14ac:dyDescent="0.35">
      <c r="A23" s="117" t="s">
        <v>41</v>
      </c>
      <c r="B23" s="117"/>
      <c r="C23" s="118">
        <f>SUM(C21:G22)</f>
        <v>128</v>
      </c>
      <c r="D23" s="118"/>
      <c r="E23" s="118"/>
      <c r="F23" s="118"/>
      <c r="G23" s="118"/>
    </row>
  </sheetData>
  <mergeCells count="11">
    <mergeCell ref="A2:G12"/>
    <mergeCell ref="A16:A17"/>
    <mergeCell ref="B16:B17"/>
    <mergeCell ref="A23:B23"/>
    <mergeCell ref="C23:G23"/>
    <mergeCell ref="A21:B22"/>
    <mergeCell ref="C21:C22"/>
    <mergeCell ref="D21:D22"/>
    <mergeCell ref="E21:E22"/>
    <mergeCell ref="F21:F22"/>
    <mergeCell ref="G21:G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C56548-19A4-4C90-9137-2F7841029EC0}">
  <ds:schemaRefs>
    <ds:schemaRef ds:uri="http://schemas.microsoft.com/office/2006/documentManagement/types"/>
    <ds:schemaRef ds:uri="http://schemas.openxmlformats.org/package/2006/metadata/core-properties"/>
    <ds:schemaRef ds:uri="http://purl.org/dc/dcmitype/"/>
    <ds:schemaRef ds:uri="65b9d225-16ca-46f6-ae18-b6551cf021c0"/>
    <ds:schemaRef ds:uri="http://schemas.microsoft.com/office/infopath/2007/PartnerControls"/>
    <ds:schemaRef ds:uri="http://purl.org/dc/elements/1.1/"/>
    <ds:schemaRef ds:uri="http://schemas.microsoft.com/office/2006/metadata/properties"/>
    <ds:schemaRef ds:uri="a1e7187b-45d7-4b0b-bba7-dc63b8bbb5b4"/>
    <ds:schemaRef ds:uri="http://www.w3.org/XML/1998/namespace"/>
    <ds:schemaRef ds:uri="http://purl.org/dc/terms/"/>
  </ds:schemaRefs>
</ds:datastoreItem>
</file>

<file path=customXml/itemProps2.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E6DBF0-6AD3-41C7-9516-5FD4B9A4B9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Agile Backlog 1</vt:lpstr>
      <vt:lpstr>Iteration 1 Plan</vt:lpstr>
      <vt:lpstr>Agile Release Summary 1</vt:lpstr>
      <vt:lpstr>Agile Backlog 2 </vt:lpstr>
      <vt:lpstr>Iteration 2 Plan </vt:lpstr>
      <vt:lpstr>Agile Release Summary 2 </vt:lpstr>
      <vt:lpstr>Agile Backlog 3</vt:lpstr>
      <vt:lpstr>Iteration 3 Plan</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DELL E5490</cp:lastModifiedBy>
  <cp:revision/>
  <dcterms:created xsi:type="dcterms:W3CDTF">2022-07-20T19:27:25Z</dcterms:created>
  <dcterms:modified xsi:type="dcterms:W3CDTF">2024-12-07T23:11:44Z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