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D:\Quantum System Ph.D\Research Paper\2. MarQSim\code\markov\E-ratio\"/>
    </mc:Choice>
  </mc:AlternateContent>
  <xr:revisionPtr revIDLastSave="0" documentId="13_ncr:1_{8D5CF07C-C99C-4AE7-BC43-6CD0AFB0BD56}" xr6:coauthVersionLast="47" xr6:coauthVersionMax="47" xr10:uidLastSave="{00000000-0000-0000-0000-000000000000}"/>
  <bookViews>
    <workbookView xWindow="27070" yWindow="990" windowWidth="19200" windowHeight="997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5" i="1" l="1"/>
  <c r="J26" i="1"/>
  <c r="C26" i="1"/>
  <c r="D26" i="1"/>
  <c r="E26" i="1"/>
  <c r="F26" i="1"/>
  <c r="G26" i="1"/>
  <c r="H26" i="1"/>
  <c r="I26" i="1"/>
  <c r="B26" i="1"/>
  <c r="C25" i="1"/>
  <c r="D25" i="1"/>
  <c r="E25" i="1"/>
  <c r="F25" i="1"/>
  <c r="G25" i="1"/>
  <c r="H25" i="1"/>
  <c r="I25" i="1"/>
  <c r="B25" i="1"/>
  <c r="D23" i="1"/>
  <c r="D22" i="1"/>
  <c r="D21" i="1"/>
  <c r="D10" i="1"/>
  <c r="D9" i="1"/>
  <c r="D8" i="1"/>
  <c r="I23" i="1"/>
  <c r="I22" i="1"/>
  <c r="I21" i="1"/>
  <c r="I10" i="1"/>
  <c r="I9" i="1"/>
  <c r="I8" i="1"/>
  <c r="E23" i="1"/>
  <c r="E22" i="1"/>
  <c r="E21" i="1"/>
  <c r="E10" i="1"/>
  <c r="E9" i="1"/>
  <c r="E8" i="1"/>
  <c r="B23" i="1"/>
  <c r="C23" i="1"/>
  <c r="F23" i="1"/>
  <c r="G23" i="1"/>
  <c r="H23" i="1"/>
  <c r="C22" i="1"/>
  <c r="F22" i="1"/>
  <c r="G22" i="1"/>
  <c r="H22" i="1"/>
  <c r="B22" i="1"/>
  <c r="J22" i="1" s="1"/>
  <c r="C21" i="1"/>
  <c r="F21" i="1"/>
  <c r="G21" i="1"/>
  <c r="H21" i="1"/>
  <c r="B21" i="1"/>
  <c r="J21" i="1" s="1"/>
  <c r="C10" i="1"/>
  <c r="F10" i="1"/>
  <c r="G10" i="1"/>
  <c r="H10" i="1"/>
  <c r="B10" i="1"/>
  <c r="C9" i="1"/>
  <c r="F9" i="1"/>
  <c r="G9" i="1"/>
  <c r="H9" i="1"/>
  <c r="B9" i="1"/>
  <c r="C8" i="1"/>
  <c r="F8" i="1"/>
  <c r="G8" i="1"/>
  <c r="H8" i="1"/>
  <c r="B8" i="1"/>
  <c r="J10" i="1" l="1"/>
  <c r="J8" i="1"/>
  <c r="J23" i="1"/>
  <c r="J9" i="1"/>
</calcChain>
</file>

<file path=xl/sharedStrings.xml><?xml version="1.0" encoding="utf-8"?>
<sst xmlns="http://schemas.openxmlformats.org/spreadsheetml/2006/main" count="25" uniqueCount="19">
  <si>
    <t>Na+</t>
  </si>
  <si>
    <t>CNOT</t>
  </si>
  <si>
    <t>1.0,0.0,0.0</t>
  </si>
  <si>
    <t>0.4,0.6,0.0</t>
  </si>
  <si>
    <t>0.8,0.2,0.0</t>
  </si>
  <si>
    <t>0.2,0.8,0.0</t>
  </si>
  <si>
    <t>0.2,0.4,0.4</t>
  </si>
  <si>
    <t>std</t>
  </si>
  <si>
    <t>0.4,0.3,0.3</t>
  </si>
  <si>
    <t>OH-_f</t>
  </si>
  <si>
    <t>Cl-</t>
  </si>
  <si>
    <t>HF_f</t>
  </si>
  <si>
    <t>LiH_unf</t>
  </si>
  <si>
    <t>r1</t>
  </si>
  <si>
    <t>r2</t>
  </si>
  <si>
    <t>r3</t>
  </si>
  <si>
    <t>SYK_8</t>
  </si>
  <si>
    <t>SYK10_1</t>
  </si>
  <si>
    <t>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</si>
</sst>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6"/>
  <sheetViews>
    <sheetView tabSelected="1" topLeftCell="A12" workbookViewId="0">
      <selection activeCell="P22" sqref="P22"/>
    </sheetView>
  </sheetViews>
  <sheetFormatPr defaultRowHeight="14.5" x14ac:dyDescent="0.35"/>
  <cols>
    <col min="1" max="1" width="11.1796875" customWidth="1"/>
  </cols>
  <sheetData>
    <row r="1" spans="1:10" x14ac:dyDescent="0.35">
      <c r="A1" t="s">
        <v>1</v>
      </c>
      <c r="B1" t="s">
        <v>0</v>
      </c>
      <c r="C1" t="s">
        <v>9</v>
      </c>
      <c r="D1" t="s">
        <v>18</v>
      </c>
      <c r="E1" t="s">
        <v>16</v>
      </c>
      <c r="F1" t="s">
        <v>10</v>
      </c>
      <c r="G1" t="s">
        <v>11</v>
      </c>
      <c r="H1" t="s">
        <v>12</v>
      </c>
      <c r="I1" t="s">
        <v>17</v>
      </c>
    </row>
    <row r="2" spans="1:10" x14ac:dyDescent="0.35">
      <c r="A2" t="s">
        <v>2</v>
      </c>
      <c r="B2">
        <v>52556</v>
      </c>
      <c r="C2">
        <v>277409</v>
      </c>
      <c r="D2">
        <v>101719</v>
      </c>
      <c r="E2">
        <v>580027</v>
      </c>
      <c r="F2">
        <v>61608</v>
      </c>
      <c r="G2">
        <v>413578</v>
      </c>
      <c r="H2">
        <v>132116</v>
      </c>
      <c r="I2">
        <v>519024</v>
      </c>
    </row>
    <row r="3" spans="1:10" x14ac:dyDescent="0.35">
      <c r="A3" t="s">
        <v>3</v>
      </c>
      <c r="B3">
        <v>42561</v>
      </c>
      <c r="C3">
        <v>191683</v>
      </c>
      <c r="D3">
        <v>83936</v>
      </c>
      <c r="E3">
        <v>406059</v>
      </c>
      <c r="F3">
        <v>52526</v>
      </c>
      <c r="G3">
        <v>338942</v>
      </c>
      <c r="H3">
        <v>98603</v>
      </c>
      <c r="I3">
        <v>339681</v>
      </c>
    </row>
    <row r="4" spans="1:10" x14ac:dyDescent="0.35">
      <c r="A4" t="s">
        <v>8</v>
      </c>
      <c r="B4">
        <v>40620</v>
      </c>
      <c r="C4">
        <v>192543</v>
      </c>
      <c r="D4">
        <v>79125</v>
      </c>
      <c r="E4">
        <v>402763</v>
      </c>
      <c r="F4">
        <v>47035</v>
      </c>
      <c r="G4">
        <v>315163</v>
      </c>
      <c r="H4">
        <v>104004</v>
      </c>
      <c r="I4">
        <v>346612</v>
      </c>
    </row>
    <row r="5" spans="1:10" x14ac:dyDescent="0.35">
      <c r="A5" t="s">
        <v>5</v>
      </c>
      <c r="B5">
        <v>43826</v>
      </c>
      <c r="C5">
        <v>184074</v>
      </c>
      <c r="D5">
        <v>83601</v>
      </c>
      <c r="E5">
        <v>360941</v>
      </c>
      <c r="F5">
        <v>54399</v>
      </c>
      <c r="G5">
        <v>266834</v>
      </c>
      <c r="H5">
        <v>90752</v>
      </c>
      <c r="I5">
        <v>311174</v>
      </c>
    </row>
    <row r="6" spans="1:10" x14ac:dyDescent="0.35">
      <c r="A6" t="s">
        <v>4</v>
      </c>
      <c r="B6">
        <v>50170</v>
      </c>
      <c r="C6">
        <v>252376</v>
      </c>
      <c r="D6">
        <v>96592</v>
      </c>
      <c r="E6">
        <v>509382</v>
      </c>
      <c r="F6">
        <v>54361</v>
      </c>
      <c r="G6">
        <v>365412</v>
      </c>
      <c r="H6">
        <v>111283</v>
      </c>
      <c r="I6">
        <v>454762</v>
      </c>
    </row>
    <row r="7" spans="1:10" x14ac:dyDescent="0.35">
      <c r="A7" t="s">
        <v>6</v>
      </c>
      <c r="B7">
        <v>40539</v>
      </c>
      <c r="C7">
        <v>185780</v>
      </c>
      <c r="D7">
        <v>82786</v>
      </c>
      <c r="E7">
        <v>391801</v>
      </c>
      <c r="F7">
        <v>45461</v>
      </c>
      <c r="G7">
        <v>297599</v>
      </c>
      <c r="H7">
        <v>83227</v>
      </c>
      <c r="I7">
        <v>293194</v>
      </c>
    </row>
    <row r="8" spans="1:10" x14ac:dyDescent="0.35">
      <c r="A8" t="s">
        <v>13</v>
      </c>
      <c r="B8">
        <f>(B2-B6)/B2</f>
        <v>4.5399193241494787E-2</v>
      </c>
      <c r="C8">
        <f t="shared" ref="C8:I8" si="0">(C2-C6)/C2</f>
        <v>9.0238600766377436E-2</v>
      </c>
      <c r="D8">
        <f t="shared" si="0"/>
        <v>5.0403562756220571E-2</v>
      </c>
      <c r="E8">
        <f t="shared" si="0"/>
        <v>0.12179605432160917</v>
      </c>
      <c r="F8">
        <f t="shared" si="0"/>
        <v>0.11763082716530321</v>
      </c>
      <c r="G8">
        <f t="shared" si="0"/>
        <v>0.1164617073442011</v>
      </c>
      <c r="H8">
        <f t="shared" si="0"/>
        <v>0.15768718398982712</v>
      </c>
      <c r="I8">
        <f t="shared" si="0"/>
        <v>0.12381315700237369</v>
      </c>
      <c r="J8">
        <f>AVERAGE(B8:I8)</f>
        <v>0.10292878582342588</v>
      </c>
    </row>
    <row r="9" spans="1:10" x14ac:dyDescent="0.35">
      <c r="A9" t="s">
        <v>14</v>
      </c>
      <c r="B9">
        <f>(B2-B3)/B2</f>
        <v>0.19017809574549052</v>
      </c>
      <c r="C9">
        <f t="shared" ref="C9:I9" si="1">(C2-C3)/C2</f>
        <v>0.30902386007663774</v>
      </c>
      <c r="D9">
        <f t="shared" si="1"/>
        <v>0.17482476233545355</v>
      </c>
      <c r="E9">
        <f t="shared" si="1"/>
        <v>0.29993086528730561</v>
      </c>
      <c r="F9">
        <f t="shared" si="1"/>
        <v>0.14741592001038825</v>
      </c>
      <c r="G9">
        <f t="shared" si="1"/>
        <v>0.18046414461117372</v>
      </c>
      <c r="H9">
        <f t="shared" si="1"/>
        <v>0.25366344727360807</v>
      </c>
      <c r="I9">
        <f t="shared" si="1"/>
        <v>0.34553893461574031</v>
      </c>
      <c r="J9">
        <f>AVERAGE(B9:I9)</f>
        <v>0.23763000374447471</v>
      </c>
    </row>
    <row r="10" spans="1:10" x14ac:dyDescent="0.35">
      <c r="A10" t="s">
        <v>15</v>
      </c>
      <c r="B10">
        <f>(B2-B5)/B2</f>
        <v>0.1661085318517391</v>
      </c>
      <c r="C10">
        <f t="shared" ref="C10:I10" si="2">(C2-C5)/C2</f>
        <v>0.33645267457076017</v>
      </c>
      <c r="D10">
        <f t="shared" si="2"/>
        <v>0.17811814901837414</v>
      </c>
      <c r="E10">
        <f t="shared" si="2"/>
        <v>0.37771689938571823</v>
      </c>
      <c r="F10">
        <f t="shared" si="2"/>
        <v>0.11701402415270744</v>
      </c>
      <c r="G10">
        <f t="shared" si="2"/>
        <v>0.3548157784021394</v>
      </c>
      <c r="H10">
        <f t="shared" si="2"/>
        <v>0.31308849798661781</v>
      </c>
      <c r="I10">
        <f t="shared" si="2"/>
        <v>0.40046317703998274</v>
      </c>
      <c r="J10">
        <f>AVERAGE(B10:I10)</f>
        <v>0.2804722165510049</v>
      </c>
    </row>
    <row r="14" spans="1:10" x14ac:dyDescent="0.35">
      <c r="A14" t="s">
        <v>7</v>
      </c>
    </row>
    <row r="15" spans="1:10" x14ac:dyDescent="0.35">
      <c r="A15" t="s">
        <v>2</v>
      </c>
      <c r="B15">
        <v>2.0275999999999999E-2</v>
      </c>
      <c r="C15">
        <v>1.1856999999999999E-2</v>
      </c>
      <c r="D15">
        <v>2.0757000000000001E-2</v>
      </c>
      <c r="E15">
        <v>6.7999999999999996E-3</v>
      </c>
      <c r="F15">
        <v>1.7819000000000002E-2</v>
      </c>
      <c r="G15">
        <v>1.7278999999999999E-2</v>
      </c>
      <c r="H15">
        <v>1.0448000000000001E-2</v>
      </c>
      <c r="I15">
        <v>6.4919000000000001E-3</v>
      </c>
    </row>
    <row r="16" spans="1:10" x14ac:dyDescent="0.35">
      <c r="A16" t="s">
        <v>3</v>
      </c>
      <c r="B16">
        <v>2.6838999999999998E-2</v>
      </c>
      <c r="C16">
        <v>2.1468999999999999E-2</v>
      </c>
      <c r="D16">
        <v>2.5158E-2</v>
      </c>
      <c r="E16">
        <v>1.3592999999999999E-2</v>
      </c>
      <c r="F16">
        <v>2.6289E-2</v>
      </c>
      <c r="G16">
        <v>1.8661000000000001E-2</v>
      </c>
      <c r="H16">
        <v>2.0840999999999998E-2</v>
      </c>
      <c r="I16">
        <v>9.2232000000000008E-3</v>
      </c>
    </row>
    <row r="17" spans="1:10" x14ac:dyDescent="0.35">
      <c r="A17" t="s">
        <v>8</v>
      </c>
      <c r="B17">
        <v>2.0209000000000001E-2</v>
      </c>
      <c r="C17">
        <v>1.6855999999999999E-2</v>
      </c>
      <c r="D17">
        <v>2.3618E-2</v>
      </c>
      <c r="E17">
        <v>1.0822E-2</v>
      </c>
      <c r="F17">
        <v>2.1562999999999999E-2</v>
      </c>
      <c r="G17">
        <v>1.7617799999999999E-2</v>
      </c>
      <c r="H17">
        <v>1.8395000000000002E-2</v>
      </c>
      <c r="I17">
        <v>8.4579000000000008E-3</v>
      </c>
    </row>
    <row r="18" spans="1:10" x14ac:dyDescent="0.35">
      <c r="A18" t="s">
        <v>5</v>
      </c>
      <c r="B18">
        <v>3.5804000000000002E-2</v>
      </c>
      <c r="C18">
        <v>2.5708000000000002E-2</v>
      </c>
      <c r="D18">
        <v>2.631E-2</v>
      </c>
      <c r="E18">
        <v>2.7293000000000001E-2</v>
      </c>
      <c r="F18">
        <v>3.1414999999999998E-2</v>
      </c>
      <c r="G18">
        <v>2.5340999999999999E-2</v>
      </c>
      <c r="H18">
        <v>3.1490999999999998E-2</v>
      </c>
      <c r="I18">
        <v>1.19746E-2</v>
      </c>
    </row>
    <row r="19" spans="1:10" x14ac:dyDescent="0.35">
      <c r="A19" t="s">
        <v>4</v>
      </c>
      <c r="B19">
        <v>2.0993000000000001E-2</v>
      </c>
      <c r="C19">
        <v>1.3143999999999999E-2</v>
      </c>
      <c r="D19">
        <v>1.8991999999999998E-2</v>
      </c>
      <c r="E19">
        <v>6.679E-3</v>
      </c>
      <c r="F19">
        <v>1.9271E-2</v>
      </c>
      <c r="G19">
        <v>1.3960999999999999E-2</v>
      </c>
      <c r="H19">
        <v>1.3271E-2</v>
      </c>
      <c r="I19">
        <v>6.6839999999999998E-3</v>
      </c>
    </row>
    <row r="20" spans="1:10" x14ac:dyDescent="0.35">
      <c r="A20" t="s">
        <v>6</v>
      </c>
      <c r="B20">
        <v>2.3566E-2</v>
      </c>
      <c r="C20">
        <v>2.5111999999999999E-2</v>
      </c>
      <c r="D20">
        <v>2.2103000000000001E-2</v>
      </c>
      <c r="E20">
        <v>2.0282999999999999E-2</v>
      </c>
      <c r="F20">
        <v>2.5170000000000001E-2</v>
      </c>
      <c r="G20">
        <v>2.5433999999999998E-2</v>
      </c>
      <c r="H20">
        <v>2.5043900000000001E-2</v>
      </c>
      <c r="I20">
        <v>1.0756099999999999E-2</v>
      </c>
    </row>
    <row r="21" spans="1:10" x14ac:dyDescent="0.35">
      <c r="B21">
        <f>(B19-B15)/B15</f>
        <v>3.5362004340106647E-2</v>
      </c>
      <c r="C21">
        <f t="shared" ref="C21:I21" si="3">(C19-C15)/C15</f>
        <v>0.10854347642742684</v>
      </c>
      <c r="D21">
        <f t="shared" si="3"/>
        <v>-8.5031555619791033E-2</v>
      </c>
      <c r="E21">
        <f t="shared" si="3"/>
        <v>-1.7794117647058762E-2</v>
      </c>
      <c r="F21">
        <f t="shared" si="3"/>
        <v>8.1486054211796305E-2</v>
      </c>
      <c r="G21">
        <f t="shared" si="3"/>
        <v>-0.19202500144684298</v>
      </c>
      <c r="H21">
        <f t="shared" si="3"/>
        <v>0.27019525267993866</v>
      </c>
      <c r="I21">
        <f t="shared" si="3"/>
        <v>2.9590720744312102E-2</v>
      </c>
      <c r="J21">
        <f>AVERAGE(B21:I21)</f>
        <v>2.8790854211235971E-2</v>
      </c>
    </row>
    <row r="22" spans="1:10" x14ac:dyDescent="0.35">
      <c r="B22">
        <f>(B16-B15)/B15</f>
        <v>0.32368317222331822</v>
      </c>
      <c r="C22">
        <f t="shared" ref="C22:I22" si="4">(C16-C15)/C15</f>
        <v>0.81066036940204089</v>
      </c>
      <c r="D22">
        <f t="shared" si="4"/>
        <v>0.21202485908368254</v>
      </c>
      <c r="E22">
        <f t="shared" si="4"/>
        <v>0.99897058823529405</v>
      </c>
      <c r="F22">
        <f t="shared" si="4"/>
        <v>0.47533531623547887</v>
      </c>
      <c r="G22">
        <f t="shared" si="4"/>
        <v>7.9981480409746009E-2</v>
      </c>
      <c r="H22">
        <f t="shared" si="4"/>
        <v>0.99473583460949433</v>
      </c>
      <c r="I22">
        <f t="shared" si="4"/>
        <v>0.42072428718865057</v>
      </c>
      <c r="J22">
        <f>AVERAGE(B22:I22)</f>
        <v>0.53951448842346317</v>
      </c>
    </row>
    <row r="23" spans="1:10" x14ac:dyDescent="0.35">
      <c r="B23">
        <f t="shared" ref="B23:I23" si="5">(B18-B15)/B15</f>
        <v>0.7658315249556128</v>
      </c>
      <c r="C23">
        <f t="shared" si="5"/>
        <v>1.1681707008518176</v>
      </c>
      <c r="D23">
        <f t="shared" si="5"/>
        <v>0.26752420870067922</v>
      </c>
      <c r="E23">
        <f t="shared" si="5"/>
        <v>3.0136764705882357</v>
      </c>
      <c r="F23">
        <f t="shared" si="5"/>
        <v>0.76300578034682054</v>
      </c>
      <c r="G23">
        <f t="shared" si="5"/>
        <v>0.46657792696336592</v>
      </c>
      <c r="H23">
        <f t="shared" si="5"/>
        <v>2.0140696784073504</v>
      </c>
      <c r="I23">
        <f t="shared" si="5"/>
        <v>0.84454474036876725</v>
      </c>
      <c r="J23">
        <f>AVERAGE(B23:I23)</f>
        <v>1.1629251288978313</v>
      </c>
    </row>
    <row r="25" spans="1:10" x14ac:dyDescent="0.35">
      <c r="B25">
        <f>(B16-B17)/B16</f>
        <v>0.24702857781586487</v>
      </c>
      <c r="C25">
        <f t="shared" ref="C25:I25" si="6">(C16-C17)/C16</f>
        <v>0.21486794913596347</v>
      </c>
      <c r="D25">
        <f t="shared" si="6"/>
        <v>6.1213132999443504E-2</v>
      </c>
      <c r="E25">
        <f t="shared" si="6"/>
        <v>0.20385492532921351</v>
      </c>
      <c r="F25">
        <f t="shared" si="6"/>
        <v>0.17977100688500897</v>
      </c>
      <c r="G25">
        <f t="shared" si="6"/>
        <v>5.5902684743582932E-2</v>
      </c>
      <c r="H25">
        <f t="shared" si="6"/>
        <v>0.11736480975001184</v>
      </c>
      <c r="I25">
        <f t="shared" si="6"/>
        <v>8.2975539942753057E-2</v>
      </c>
      <c r="J25">
        <f t="shared" ref="J24:J26" si="7">AVERAGE(B25:I25)</f>
        <v>0.14537232832523025</v>
      </c>
    </row>
    <row r="26" spans="1:10" x14ac:dyDescent="0.35">
      <c r="B26">
        <f>(B18-B20)/B18</f>
        <v>0.34180538487319856</v>
      </c>
      <c r="C26">
        <f t="shared" ref="C26:I26" si="8">(C18-C20)/C18</f>
        <v>2.3183444842072614E-2</v>
      </c>
      <c r="D26">
        <f t="shared" si="8"/>
        <v>0.15990117825921699</v>
      </c>
      <c r="E26">
        <f t="shared" si="8"/>
        <v>0.2568424138057378</v>
      </c>
      <c r="F26">
        <f t="shared" si="8"/>
        <v>0.1987903867579181</v>
      </c>
      <c r="G26">
        <f t="shared" si="8"/>
        <v>-3.6699419912394672E-3</v>
      </c>
      <c r="H26">
        <f t="shared" si="8"/>
        <v>0.20472833507986402</v>
      </c>
      <c r="I26">
        <f t="shared" si="8"/>
        <v>0.10175705242763856</v>
      </c>
      <c r="J26">
        <f t="shared" si="7"/>
        <v>0.16041728175680089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Zhou Junyu</dc:creator>
  <cp:lastModifiedBy>Junyu Zhou</cp:lastModifiedBy>
  <dcterms:created xsi:type="dcterms:W3CDTF">2015-06-05T18:17:20Z</dcterms:created>
  <dcterms:modified xsi:type="dcterms:W3CDTF">2024-07-10T03:33:06Z</dcterms:modified>
</cp:coreProperties>
</file>