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7FF70B2-3B2F-4DE4-BFCC-2162E118A58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teos" sheetId="1" r:id="rId1"/>
    <sheet name="Diccionario de 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<sst xmlns="http://schemas.openxmlformats.org/spreadsheetml/2006/main" count="307" uniqueCount="178">
  <si>
    <t>Base de datos de Cateos</t>
  </si>
  <si>
    <t>Cada fila representa un inmueble cateado.</t>
  </si>
  <si>
    <t>En caso que en una carpeta de investigación o judicial se apruebe el cateo de más de un inmueble, se debe capturar un registro para cada inmueble sin importar que la información general se repita.</t>
  </si>
  <si>
    <t>Nunca combinar celdas.</t>
  </si>
  <si>
    <r>
      <rPr>
        <b/>
        <sz val="11"/>
        <rFont val="Calibri"/>
      </rPr>
      <t xml:space="preserve">NUEVO. </t>
    </r>
    <r>
      <rPr>
        <sz val="11"/>
        <rFont val="Calibri"/>
      </rPr>
      <t>Para agregar un nuevo registro escribir el siguiente consecutivo y automáticamente se agregará una nueva fila lista para el llenado</t>
    </r>
  </si>
  <si>
    <t>Esta tabla debe ser actualizada y enviada de manera diaria a la UET a más tardar a las 01:30 am, con el fin de que la información sea incluida en el reporte diario</t>
  </si>
  <si>
    <t>I. Área Solicitante</t>
  </si>
  <si>
    <t>II. Datos Generales</t>
  </si>
  <si>
    <t>III. Datos del inmueble</t>
  </si>
  <si>
    <t>IV. Detenidos</t>
  </si>
  <si>
    <t>V. Aseguramiento de armas</t>
  </si>
  <si>
    <t>VI. Aseguramiento de drogas (en gramos)</t>
  </si>
  <si>
    <t>VII. Aseguramiento de vehículos</t>
  </si>
  <si>
    <t>Validador</t>
  </si>
  <si>
    <t>*Fiscalía</t>
  </si>
  <si>
    <t>Agencia</t>
  </si>
  <si>
    <t>Agente MP</t>
  </si>
  <si>
    <t>*Carpeta de investigación</t>
  </si>
  <si>
    <t>*Delito</t>
  </si>
  <si>
    <t>Modalidad del delito</t>
  </si>
  <si>
    <t>*Fecha de solicitud</t>
  </si>
  <si>
    <t>Carpeta judicial</t>
  </si>
  <si>
    <t>Juez</t>
  </si>
  <si>
    <t>*Fecha de aprobación</t>
  </si>
  <si>
    <t>*Fecha de Ejecución</t>
  </si>
  <si>
    <t>*¿PDI?</t>
  </si>
  <si>
    <t>*¿SSC?</t>
  </si>
  <si>
    <t>¿Colaboración?</t>
  </si>
  <si>
    <t>Tipo</t>
  </si>
  <si>
    <t>*Calle y número</t>
  </si>
  <si>
    <t>*Colonia</t>
  </si>
  <si>
    <t>*Alcaldía</t>
  </si>
  <si>
    <t>*¿Asegurado?</t>
  </si>
  <si>
    <t>*Detenidos</t>
  </si>
  <si>
    <t>Nombre detenidos</t>
  </si>
  <si>
    <t>Armas Largas</t>
  </si>
  <si>
    <t>Descripción armas largas</t>
  </si>
  <si>
    <t>Armas Cortas</t>
  </si>
  <si>
    <t>Descripción armas cortas</t>
  </si>
  <si>
    <t>Armas Artesanales</t>
  </si>
  <si>
    <t>Granadas</t>
  </si>
  <si>
    <t>Minas</t>
  </si>
  <si>
    <t>Cartuchos</t>
  </si>
  <si>
    <t>OtrasArmas</t>
  </si>
  <si>
    <t>Cocaína</t>
  </si>
  <si>
    <t>Mariguana</t>
  </si>
  <si>
    <t>Opiáceos</t>
  </si>
  <si>
    <t>LSD</t>
  </si>
  <si>
    <t>MDA</t>
  </si>
  <si>
    <t>MDMA</t>
  </si>
  <si>
    <t>Metanfetaminas</t>
  </si>
  <si>
    <t>Fentanilo</t>
  </si>
  <si>
    <t>Descripción Drogas</t>
  </si>
  <si>
    <t>Vehículos</t>
  </si>
  <si>
    <t>Descripción Vehículos</t>
  </si>
  <si>
    <t>Otros detalles</t>
  </si>
  <si>
    <t>Información del área y del servidor público que solicitan el cateo</t>
  </si>
  <si>
    <t>Columna</t>
  </si>
  <si>
    <t>Referencia Excel</t>
  </si>
  <si>
    <t>Obligatorio</t>
  </si>
  <si>
    <t>Tipo de dato</t>
  </si>
  <si>
    <t>Descripción</t>
  </si>
  <si>
    <t>Valores válidos</t>
  </si>
  <si>
    <t>A</t>
  </si>
  <si>
    <t>NO BORRAR</t>
  </si>
  <si>
    <t>Validador de la información</t>
  </si>
  <si>
    <t>Fiscalía</t>
  </si>
  <si>
    <t>B</t>
  </si>
  <si>
    <t>SÍ</t>
  </si>
  <si>
    <t>Texto</t>
  </si>
  <si>
    <t>Nombre de la fiscalía que solicitó el cateo</t>
  </si>
  <si>
    <t>C</t>
  </si>
  <si>
    <t>Nombre de la agencia que solicitó el cateo</t>
  </si>
  <si>
    <t>D</t>
  </si>
  <si>
    <t>Nombre del MP que solicitó el cateo</t>
  </si>
  <si>
    <t>Información general de los participantes en el cateo, así como de su autorización</t>
  </si>
  <si>
    <t>Carpeta de investigación</t>
  </si>
  <si>
    <t>E</t>
  </si>
  <si>
    <t>Folio de la carpeta de investigación que originó el cateo</t>
  </si>
  <si>
    <t>Folio como se despliega en el FSIAP, SIAP, SAP</t>
  </si>
  <si>
    <t>Delito</t>
  </si>
  <si>
    <t>F</t>
  </si>
  <si>
    <t>Delito por el que se solicitó el cateo</t>
  </si>
  <si>
    <t>G</t>
  </si>
  <si>
    <t>Modalidad del delito por el que se solicitó el cateo</t>
  </si>
  <si>
    <t>Fecha de solicitud</t>
  </si>
  <si>
    <t>H</t>
  </si>
  <si>
    <t>Fecha corta</t>
  </si>
  <si>
    <t>Fecha en la que el MP solicitó el cateo</t>
  </si>
  <si>
    <t>I</t>
  </si>
  <si>
    <t>Folio de la carpeta judicial otorgado por el Poder Judicial</t>
  </si>
  <si>
    <t>J</t>
  </si>
  <si>
    <t>Nombre del juez que otorgó o negó el cateo</t>
  </si>
  <si>
    <t>Fecha de aprobación</t>
  </si>
  <si>
    <t>K</t>
  </si>
  <si>
    <t>Fecha en la que el juez otorgó o negó el cateo</t>
  </si>
  <si>
    <t>Fecha de Ejecución</t>
  </si>
  <si>
    <t>L</t>
  </si>
  <si>
    <t>Fecha en la que se llevó acabo el cateo</t>
  </si>
  <si>
    <t>¿PDI?</t>
  </si>
  <si>
    <t>M</t>
  </si>
  <si>
    <t>Catálogo</t>
  </si>
  <si>
    <t>Describe si la PDI participó en la ejecución del cateo</t>
  </si>
  <si>
    <t>Sí, No</t>
  </si>
  <si>
    <t>¿SSC?</t>
  </si>
  <si>
    <t>N</t>
  </si>
  <si>
    <t>Describe si la SSC participó en la ejecución del cateo</t>
  </si>
  <si>
    <t>O</t>
  </si>
  <si>
    <t>Describe si otra instancia colaboró en la ejecución del cateo</t>
  </si>
  <si>
    <t>Información general del inmueble cateado</t>
  </si>
  <si>
    <t>P</t>
  </si>
  <si>
    <t>Identifica el tipo de inmueble (Casahabitación, negocio, entre otros)</t>
  </si>
  <si>
    <t>Detenidos</t>
  </si>
  <si>
    <t>Calle y número</t>
  </si>
  <si>
    <t>Q</t>
  </si>
  <si>
    <t>Calle, número exterior e interior del inmueble cateado</t>
  </si>
  <si>
    <t>Colonia</t>
  </si>
  <si>
    <t>R</t>
  </si>
  <si>
    <t>Colonia en donde se localiza el inmueble cateado</t>
  </si>
  <si>
    <t>Alcaldía</t>
  </si>
  <si>
    <t>S</t>
  </si>
  <si>
    <t>Alcaldía en donde se localiza el inmueble cateado</t>
  </si>
  <si>
    <t>16 alcaldías de la CDMX y Otro Estado</t>
  </si>
  <si>
    <t>¿Asegurado?</t>
  </si>
  <si>
    <t>T</t>
  </si>
  <si>
    <t>Identifica si el inmueble cateado fue asegurado</t>
  </si>
  <si>
    <t>Información general de la gente detenida como producto del cateo (Sólo cuando sea necesario)</t>
  </si>
  <si>
    <t>U</t>
  </si>
  <si>
    <t>Entero</t>
  </si>
  <si>
    <t>Número de personas detenidas en el inmueble cateado</t>
  </si>
  <si>
    <t>V</t>
  </si>
  <si>
    <t>Nombre de las personas detenidas en el inmueble cateado</t>
  </si>
  <si>
    <t>Información general de las armas aseguradas como producto del cateo</t>
  </si>
  <si>
    <t>W</t>
  </si>
  <si>
    <t>Número de armas largas aseguradas en el inmueble cateado</t>
  </si>
  <si>
    <t>X</t>
  </si>
  <si>
    <t>Descripción de armas largas aseguradas en el inmueble cateado</t>
  </si>
  <si>
    <t>Y</t>
  </si>
  <si>
    <t>Número de armas cortas aseguradas en el inmueble cateado</t>
  </si>
  <si>
    <t>Z</t>
  </si>
  <si>
    <t>Descripción de armas cortas aseguradas en el inmueble cateado</t>
  </si>
  <si>
    <t>AA</t>
  </si>
  <si>
    <t>Número de armas artesanales aseguradas en el inmueble cateado</t>
  </si>
  <si>
    <t>AB</t>
  </si>
  <si>
    <t>Número de granadas aseguradas en el inmueble cateado</t>
  </si>
  <si>
    <t>AC</t>
  </si>
  <si>
    <t>Número de minas aseguradas en el inmueble cateado</t>
  </si>
  <si>
    <t>AD</t>
  </si>
  <si>
    <t>Número de cartuchos asegurados en el inmueble cateado</t>
  </si>
  <si>
    <t>AE</t>
  </si>
  <si>
    <t>Descripción de las armas aseguradas que no sean cortas o largas</t>
  </si>
  <si>
    <t>VI. Aseguramiento de drogas (en Kg)</t>
  </si>
  <si>
    <t>Información general de la droga asegurada como producto del cateo</t>
  </si>
  <si>
    <t>AF</t>
  </si>
  <si>
    <t>Decimal</t>
  </si>
  <si>
    <t>Kilogramos de cocaína asegurados en el inmueble cateado, sin importar su presentación</t>
  </si>
  <si>
    <t>AG</t>
  </si>
  <si>
    <t>Kilogramos de mariguana asegurados en el inmueble cateado, sin importar su presentación</t>
  </si>
  <si>
    <t>AH</t>
  </si>
  <si>
    <t>AI</t>
  </si>
  <si>
    <t>Kilogramos de LSD asegurados en el inmueble cateado, sin importar su presentación</t>
  </si>
  <si>
    <t>AJ</t>
  </si>
  <si>
    <t>Kilogramos de MDA asegurados en el inmueble cateado, sin importar su presentación</t>
  </si>
  <si>
    <t>AK</t>
  </si>
  <si>
    <t>Kilogramos de MDMA asegurados en el inmueble cateado, sin importar su presentación</t>
  </si>
  <si>
    <t>AL</t>
  </si>
  <si>
    <t>Kilogramos de metanfetaminas asegurados en el inmueble cateado, sin importar su presentación</t>
  </si>
  <si>
    <t>AM</t>
  </si>
  <si>
    <t>Kilogramos de fentanilo asegurados en el inmueble cateado, sin importar su presentación</t>
  </si>
  <si>
    <t>AN</t>
  </si>
  <si>
    <t>Descripción de todas las drogas que fueron aseguradas en el inmueble cateado</t>
  </si>
  <si>
    <t>Información general de los vehículos asegurados como producto del cateo</t>
  </si>
  <si>
    <t>AO</t>
  </si>
  <si>
    <t>Número de vehículos asegurados en el inmueble cateado</t>
  </si>
  <si>
    <t>AP</t>
  </si>
  <si>
    <t>Descripción de los vehículos asegurados en el inmueble cateado</t>
  </si>
  <si>
    <t>AQ</t>
  </si>
  <si>
    <t>Otros detalles que se deseen especificar referentes al inmueble cateado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</si>
</sst>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name val="Arial"/>
    </font>
    <font>
      <b/>
      <sz val="14"/>
      <name val="Arial"/>
    </font>
    <font>
      <sz val="11"/>
      <name val="Arial"/>
    </font>
    <font>
      <b/>
      <sz val="11"/>
      <color rgb="FFC00000"/>
      <name val="Arial"/>
    </font>
    <font>
      <b/>
      <sz val="12"/>
      <name val="Arial"/>
    </font>
    <font>
      <sz val="11"/>
      <name val="Arial"/>
    </font>
    <font>
      <sz val="10"/>
      <name val="Arial"/>
    </font>
    <font>
      <b/>
      <sz val="10"/>
      <name val="Arial"/>
    </font>
    <font>
      <b/>
      <sz val="8"/>
      <name val="Arial"/>
    </font>
    <font>
      <b/>
      <sz val="8"/>
      <color rgb="FF1F3864"/>
      <name val="Arial"/>
    </font>
    <font>
      <sz val="8"/>
      <name val="Arial"/>
    </font>
    <font>
      <b/>
      <sz val="8"/>
      <color rgb="FF833C0B"/>
      <name val="Arial"/>
    </font>
    <font>
      <b/>
      <sz val="8"/>
      <color rgb="FF385623"/>
      <name val="Arial"/>
    </font>
    <font>
      <b/>
      <sz val="8"/>
      <color rgb="FF7F6000"/>
      <name val="Arial"/>
    </font>
    <font>
      <b/>
      <sz val="8"/>
      <color rgb="FF262626"/>
      <name val="Arial"/>
    </font>
    <font>
      <b/>
      <sz val="8"/>
      <color rgb="FF1E4E79"/>
      <name val="Arial"/>
    </font>
    <font>
      <b/>
      <sz val="11"/>
      <name val="Calibri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833C0B"/>
        <bgColor rgb="FF833C0B"/>
      </patternFill>
    </fill>
    <fill>
      <patternFill patternType="solid">
        <fgColor rgb="FF385623"/>
        <bgColor rgb="FF385623"/>
      </patternFill>
    </fill>
    <fill>
      <patternFill patternType="solid">
        <fgColor rgb="FF7F6000"/>
        <bgColor rgb="FF7F6000"/>
      </patternFill>
    </fill>
    <fill>
      <patternFill patternType="solid">
        <fgColor rgb="FF3A3838"/>
        <bgColor rgb="FF3A3838"/>
      </patternFill>
    </fill>
    <fill>
      <patternFill patternType="solid">
        <fgColor rgb="FF1E4E79"/>
        <bgColor rgb="FF1E4E79"/>
      </patternFill>
    </fill>
    <fill>
      <patternFill patternType="solid">
        <fgColor rgb="FFC00000"/>
        <bgColor rgb="FFC0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3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2" borderId="4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4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16" fontId="6" fillId="0" borderId="0" xfId="0" applyNumberFormat="1" applyFont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2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</dxfs>
  <tableStyles count="8">
    <tableStyle name="Cateos-style" pivot="0" count="3" xr9:uid="{00000000-0011-0000-FFFF-FFFF00000000}">
      <tableStyleElement type="headerRow" dxfId="25"/>
      <tableStyleElement type="firstRowStripe" dxfId="24"/>
      <tableStyleElement type="secondRowStripe" dxfId="23"/>
    </tableStyle>
    <tableStyle name="Diccionario de datos-style" pivot="0" count="3" xr9:uid="{00000000-0011-0000-FFFF-FFFF01000000}">
      <tableStyleElement type="headerRow" dxfId="22"/>
      <tableStyleElement type="firstRowStripe" dxfId="21"/>
      <tableStyleElement type="secondRowStripe" dxfId="20"/>
    </tableStyle>
    <tableStyle name="Diccionario de datos-style 2" pivot="0" count="3" xr9:uid="{00000000-0011-0000-FFFF-FFFF02000000}">
      <tableStyleElement type="headerRow" dxfId="19"/>
      <tableStyleElement type="firstRowStripe" dxfId="18"/>
      <tableStyleElement type="secondRowStripe" dxfId="17"/>
    </tableStyle>
    <tableStyle name="Diccionario de datos-style 3" pivot="0" count="3" xr9:uid="{00000000-0011-0000-FFFF-FFFF03000000}">
      <tableStyleElement type="headerRow" dxfId="16"/>
      <tableStyleElement type="firstRowStripe" dxfId="15"/>
      <tableStyleElement type="secondRowStripe" dxfId="14"/>
    </tableStyle>
    <tableStyle name="Diccionario de datos-style 4" pivot="0" count="3" xr9:uid="{00000000-0011-0000-FFFF-FFFF04000000}">
      <tableStyleElement type="headerRow" dxfId="13"/>
      <tableStyleElement type="firstRowStripe" dxfId="12"/>
      <tableStyleElement type="secondRowStripe" dxfId="11"/>
    </tableStyle>
    <tableStyle name="Diccionario de datos-style 5" pivot="0" count="3" xr9:uid="{00000000-0011-0000-FFFF-FFFF05000000}">
      <tableStyleElement type="headerRow" dxfId="10"/>
      <tableStyleElement type="firstRowStripe" dxfId="9"/>
      <tableStyleElement type="secondRowStripe" dxfId="8"/>
    </tableStyle>
    <tableStyle name="Diccionario de datos-style 6" pivot="0" count="3" xr9:uid="{00000000-0011-0000-FFFF-FFFF06000000}">
      <tableStyleElement type="headerRow" dxfId="7"/>
      <tableStyleElement type="firstRowStripe" dxfId="6"/>
      <tableStyleElement type="secondRowStripe" dxfId="5"/>
    </tableStyle>
    <tableStyle name="Diccionario de datos-style 7" pivot="0" count="3" xr9:uid="{00000000-0011-0000-FFFF-FFFF07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9:AQ15">
  <tableColumns count="43">
    <tableColumn id="1" xr3:uid="{00000000-0010-0000-0000-000001000000}" name="Validador"/>
    <tableColumn id="2" xr3:uid="{00000000-0010-0000-0000-000002000000}" name="*Fiscalía"/>
    <tableColumn id="3" xr3:uid="{00000000-0010-0000-0000-000003000000}" name="Agencia"/>
    <tableColumn id="4" xr3:uid="{00000000-0010-0000-0000-000004000000}" name="Agente MP"/>
    <tableColumn id="5" xr3:uid="{00000000-0010-0000-0000-000005000000}" name="*Carpeta de investigación"/>
    <tableColumn id="6" xr3:uid="{00000000-0010-0000-0000-000006000000}" name="*Delito"/>
    <tableColumn id="7" xr3:uid="{00000000-0010-0000-0000-000007000000}" name="Modalidad del delito"/>
    <tableColumn id="8" xr3:uid="{00000000-0010-0000-0000-000008000000}" name="*Fecha de solicitud"/>
    <tableColumn id="9" xr3:uid="{00000000-0010-0000-0000-000009000000}" name="Carpeta judicial"/>
    <tableColumn id="10" xr3:uid="{00000000-0010-0000-0000-00000A000000}" name="Juez"/>
    <tableColumn id="11" xr3:uid="{00000000-0010-0000-0000-00000B000000}" name="*Fecha de aprobación"/>
    <tableColumn id="12" xr3:uid="{00000000-0010-0000-0000-00000C000000}" name="*Fecha de Ejecución"/>
    <tableColumn id="13" xr3:uid="{00000000-0010-0000-0000-00000D000000}" name="*¿PDI?"/>
    <tableColumn id="14" xr3:uid="{00000000-0010-0000-0000-00000E000000}" name="*¿SSC?"/>
    <tableColumn id="15" xr3:uid="{00000000-0010-0000-0000-00000F000000}" name="¿Colaboración?"/>
    <tableColumn id="16" xr3:uid="{00000000-0010-0000-0000-000010000000}" name="Tipo"/>
    <tableColumn id="17" xr3:uid="{00000000-0010-0000-0000-000011000000}" name="*Calle y número"/>
    <tableColumn id="18" xr3:uid="{00000000-0010-0000-0000-000012000000}" name="*Colonia"/>
    <tableColumn id="19" xr3:uid="{00000000-0010-0000-0000-000013000000}" name="*Alcaldía"/>
    <tableColumn id="20" xr3:uid="{00000000-0010-0000-0000-000014000000}" name="*¿Asegurado?"/>
    <tableColumn id="21" xr3:uid="{00000000-0010-0000-0000-000015000000}" name="*Detenidos"/>
    <tableColumn id="22" xr3:uid="{00000000-0010-0000-0000-000016000000}" name="Nombre detenidos"/>
    <tableColumn id="23" xr3:uid="{00000000-0010-0000-0000-000017000000}" name="Armas Largas"/>
    <tableColumn id="24" xr3:uid="{00000000-0010-0000-0000-000018000000}" name="Descripción armas largas"/>
    <tableColumn id="25" xr3:uid="{00000000-0010-0000-0000-000019000000}" name="Armas Cortas"/>
    <tableColumn id="26" xr3:uid="{00000000-0010-0000-0000-00001A000000}" name="Descripción armas cortas"/>
    <tableColumn id="27" xr3:uid="{00000000-0010-0000-0000-00001B000000}" name="Armas Artesanales"/>
    <tableColumn id="28" xr3:uid="{00000000-0010-0000-0000-00001C000000}" name="Granadas"/>
    <tableColumn id="29" xr3:uid="{00000000-0010-0000-0000-00001D000000}" name="Minas"/>
    <tableColumn id="30" xr3:uid="{00000000-0010-0000-0000-00001E000000}" name="Cartuchos"/>
    <tableColumn id="31" xr3:uid="{00000000-0010-0000-0000-00001F000000}" name="OtrasArmas"/>
    <tableColumn id="32" xr3:uid="{00000000-0010-0000-0000-000020000000}" name="Cocaína"/>
    <tableColumn id="33" xr3:uid="{00000000-0010-0000-0000-000021000000}" name="Mariguana"/>
    <tableColumn id="34" xr3:uid="{00000000-0010-0000-0000-000022000000}" name="Opiáceos"/>
    <tableColumn id="35" xr3:uid="{00000000-0010-0000-0000-000023000000}" name="LSD"/>
    <tableColumn id="36" xr3:uid="{00000000-0010-0000-0000-000024000000}" name="MDA"/>
    <tableColumn id="37" xr3:uid="{00000000-0010-0000-0000-000025000000}" name="MDMA"/>
    <tableColumn id="38" xr3:uid="{00000000-0010-0000-0000-000026000000}" name="Metanfetaminas"/>
    <tableColumn id="39" xr3:uid="{00000000-0010-0000-0000-000027000000}" name="Fentanilo"/>
    <tableColumn id="40" xr3:uid="{00000000-0010-0000-0000-000028000000}" name="Descripción Drogas"/>
    <tableColumn id="41" xr3:uid="{00000000-0010-0000-0000-000029000000}" name="Vehículos"/>
    <tableColumn id="42" xr3:uid="{00000000-0010-0000-0000-00002A000000}" name="Descripción Vehículos"/>
    <tableColumn id="43" xr3:uid="{00000000-0010-0000-0000-00002B000000}" name="Otros detalles"/>
  </tableColumns>
  <tableStyleInfo name="Cate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:G6">
  <tableColumns count="6">
    <tableColumn id="1" xr3:uid="{00000000-0010-0000-0100-000001000000}" name="Columna"/>
    <tableColumn id="2" xr3:uid="{00000000-0010-0000-0100-000002000000}" name="Referencia Excel"/>
    <tableColumn id="3" xr3:uid="{00000000-0010-0000-0100-000003000000}" name="Obligatorio"/>
    <tableColumn id="4" xr3:uid="{00000000-0010-0000-0100-000004000000}" name="Tipo de dato"/>
    <tableColumn id="5" xr3:uid="{00000000-0010-0000-0100-000005000000}" name="Descripción"/>
    <tableColumn id="6" xr3:uid="{00000000-0010-0000-0100-000006000000}" name="Valores válidos"/>
  </tableColumns>
  <tableStyleInfo name="Diccionario de dat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9:G20">
  <tableColumns count="6">
    <tableColumn id="1" xr3:uid="{00000000-0010-0000-0200-000001000000}" name="Columna"/>
    <tableColumn id="2" xr3:uid="{00000000-0010-0000-0200-000002000000}" name="Referencia Excel"/>
    <tableColumn id="3" xr3:uid="{00000000-0010-0000-0200-000003000000}" name="Obligatorio"/>
    <tableColumn id="4" xr3:uid="{00000000-0010-0000-0200-000004000000}" name="Tipo de dato"/>
    <tableColumn id="5" xr3:uid="{00000000-0010-0000-0200-000005000000}" name="Descripción"/>
    <tableColumn id="6" xr3:uid="{00000000-0010-0000-0200-000006000000}" name="Valores válidos"/>
  </tableColumns>
  <tableStyleInfo name="Diccionario de dato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23:G28">
  <tableColumns count="6">
    <tableColumn id="1" xr3:uid="{00000000-0010-0000-0300-000001000000}" name="Columna"/>
    <tableColumn id="2" xr3:uid="{00000000-0010-0000-0300-000002000000}" name="Referencia Excel"/>
    <tableColumn id="3" xr3:uid="{00000000-0010-0000-0300-000003000000}" name="Obligatorio"/>
    <tableColumn id="4" xr3:uid="{00000000-0010-0000-0300-000004000000}" name="Tipo de dato"/>
    <tableColumn id="5" xr3:uid="{00000000-0010-0000-0300-000005000000}" name="Descripción"/>
    <tableColumn id="6" xr3:uid="{00000000-0010-0000-0300-000006000000}" name="Valores válidos"/>
  </tableColumns>
  <tableStyleInfo name="Diccionario de datos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31:G33">
  <tableColumns count="6">
    <tableColumn id="1" xr3:uid="{00000000-0010-0000-0400-000001000000}" name="Columna"/>
    <tableColumn id="2" xr3:uid="{00000000-0010-0000-0400-000002000000}" name="Referencia Excel"/>
    <tableColumn id="3" xr3:uid="{00000000-0010-0000-0400-000003000000}" name="Obligatorio"/>
    <tableColumn id="4" xr3:uid="{00000000-0010-0000-0400-000004000000}" name="Tipo de dato"/>
    <tableColumn id="5" xr3:uid="{00000000-0010-0000-0400-000005000000}" name="Descripción"/>
    <tableColumn id="6" xr3:uid="{00000000-0010-0000-0400-000006000000}" name="Valores válidos"/>
  </tableColumns>
  <tableStyleInfo name="Diccionario de datos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36:G45">
  <tableColumns count="6">
    <tableColumn id="1" xr3:uid="{00000000-0010-0000-0500-000001000000}" name="Columna"/>
    <tableColumn id="2" xr3:uid="{00000000-0010-0000-0500-000002000000}" name="Referencia Excel"/>
    <tableColumn id="3" xr3:uid="{00000000-0010-0000-0500-000003000000}" name="Obligatorio"/>
    <tableColumn id="4" xr3:uid="{00000000-0010-0000-0500-000004000000}" name="Tipo de dato"/>
    <tableColumn id="5" xr3:uid="{00000000-0010-0000-0500-000005000000}" name="Descripción"/>
    <tableColumn id="6" xr3:uid="{00000000-0010-0000-0500-000006000000}" name="Valores válidos"/>
  </tableColumns>
  <tableStyleInfo name="Diccionario de datos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48:G57">
  <tableColumns count="6">
    <tableColumn id="1" xr3:uid="{00000000-0010-0000-0600-000001000000}" name="Columna"/>
    <tableColumn id="2" xr3:uid="{00000000-0010-0000-0600-000002000000}" name="Referencia Excel"/>
    <tableColumn id="3" xr3:uid="{00000000-0010-0000-0600-000003000000}" name="Obligatorio"/>
    <tableColumn id="4" xr3:uid="{00000000-0010-0000-0600-000004000000}" name="Tipo de dato"/>
    <tableColumn id="5" xr3:uid="{00000000-0010-0000-0600-000005000000}" name="Descripción"/>
    <tableColumn id="6" xr3:uid="{00000000-0010-0000-0600-000006000000}" name="Valores válidos"/>
  </tableColumns>
  <tableStyleInfo name="Diccionario de datos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60:G63">
  <tableColumns count="6">
    <tableColumn id="1" xr3:uid="{00000000-0010-0000-0700-000001000000}" name="Columna"/>
    <tableColumn id="2" xr3:uid="{00000000-0010-0000-0700-000002000000}" name="Referencia Excel"/>
    <tableColumn id="3" xr3:uid="{00000000-0010-0000-0700-000003000000}" name="Obligatorio"/>
    <tableColumn id="4" xr3:uid="{00000000-0010-0000-0700-000004000000}" name="Tipo de dato"/>
    <tableColumn id="5" xr3:uid="{00000000-0010-0000-0700-000005000000}" name="Descripción"/>
    <tableColumn id="6" xr3:uid="{00000000-0010-0000-0700-000006000000}" name="Valores válidos"/>
  </tableColumns>
  <tableStyleInfo name="Diccionario de datos-style 7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AQ100"/>
  <sheetViews>
    <sheetView tabSelected="1" workbookViewId="0">
      <selection activeCell="B26" sqref="B26"/>
    </sheetView>
  </sheetViews>
  <sheetFormatPr baseColWidth="10" defaultColWidth="14.375" defaultRowHeight="15" customHeight="1" outlineLevelCol="1" x14ac:dyDescent="0.2"/>
  <cols>
    <col min="1" max="1" width="32.375" customWidth="1"/>
    <col min="2" max="2" width="16.375" customWidth="1"/>
    <col min="3" max="3" width="14" customWidth="1" outlineLevel="1"/>
    <col min="4" max="4" width="16.375" customWidth="1" outlineLevel="1"/>
    <col min="5" max="5" width="23.375" customWidth="1"/>
    <col min="6" max="7" width="16.375" customWidth="1" outlineLevel="1"/>
    <col min="8" max="8" width="18.125" customWidth="1" outlineLevel="1"/>
    <col min="9" max="9" width="15.25" customWidth="1" outlineLevel="1"/>
    <col min="10" max="10" width="15.75" customWidth="1" outlineLevel="1"/>
    <col min="11" max="12" width="20.25" customWidth="1" outlineLevel="1"/>
    <col min="13" max="14" width="8.375" customWidth="1" outlineLevel="1"/>
    <col min="15" max="15" width="14.25" customWidth="1" outlineLevel="1"/>
    <col min="16" max="16" width="21.75" customWidth="1"/>
    <col min="17" max="17" width="27.125" customWidth="1" outlineLevel="1"/>
    <col min="18" max="18" width="16.25" customWidth="1" outlineLevel="1"/>
    <col min="19" max="19" width="20.25" customWidth="1" outlineLevel="1"/>
    <col min="20" max="20" width="14.125" customWidth="1" outlineLevel="1"/>
    <col min="21" max="21" width="12.125" customWidth="1"/>
    <col min="22" max="22" width="27.875" customWidth="1"/>
    <col min="23" max="23" width="13.375" customWidth="1"/>
    <col min="24" max="24" width="32.75" customWidth="1"/>
    <col min="25" max="25" width="13.75" customWidth="1" outlineLevel="1"/>
    <col min="26" max="26" width="32.75" customWidth="1" outlineLevel="1"/>
    <col min="27" max="27" width="17.875" customWidth="1" outlineLevel="1"/>
    <col min="28" max="28" width="10.375" customWidth="1" outlineLevel="1"/>
    <col min="29" max="29" width="8.75" customWidth="1" outlineLevel="1"/>
    <col min="30" max="30" width="11.875" customWidth="1" outlineLevel="1"/>
    <col min="31" max="31" width="26.375" customWidth="1" outlineLevel="1"/>
    <col min="32" max="33" width="17.125" customWidth="1"/>
    <col min="34" max="34" width="11.125" customWidth="1" outlineLevel="1"/>
    <col min="35" max="35" width="7" customWidth="1" outlineLevel="1"/>
    <col min="36" max="36" width="8" customWidth="1" outlineLevel="1"/>
    <col min="37" max="37" width="9.375" customWidth="1" outlineLevel="1"/>
    <col min="38" max="38" width="17" customWidth="1" outlineLevel="1"/>
    <col min="39" max="39" width="11.375" customWidth="1" outlineLevel="1"/>
    <col min="40" max="40" width="25.875" customWidth="1" outlineLevel="1"/>
    <col min="41" max="41" width="11.375" customWidth="1"/>
    <col min="42" max="42" width="24.375" customWidth="1"/>
    <col min="43" max="43" width="31.75" customWidth="1"/>
  </cols>
  <sheetData>
    <row r="1" spans="1:43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15" customHeight="1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ht="15" customHeight="1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ht="15" customHeight="1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ht="15" customHeight="1" x14ac:dyDescent="0.25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5" customHeight="1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ht="14.2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ht="15" customHeight="1" x14ac:dyDescent="0.2">
      <c r="A8" s="2"/>
      <c r="B8" s="30" t="s">
        <v>6</v>
      </c>
      <c r="C8" s="26"/>
      <c r="D8" s="27"/>
      <c r="E8" s="28" t="s">
        <v>7</v>
      </c>
      <c r="F8" s="26"/>
      <c r="G8" s="26"/>
      <c r="H8" s="26"/>
      <c r="I8" s="26"/>
      <c r="J8" s="26"/>
      <c r="K8" s="26"/>
      <c r="L8" s="26"/>
      <c r="M8" s="26"/>
      <c r="N8" s="27"/>
      <c r="O8" s="4"/>
      <c r="P8" s="29" t="s">
        <v>8</v>
      </c>
      <c r="Q8" s="26"/>
      <c r="R8" s="26"/>
      <c r="S8" s="26"/>
      <c r="T8" s="27"/>
      <c r="U8" s="31" t="s">
        <v>9</v>
      </c>
      <c r="V8" s="27"/>
      <c r="W8" s="32" t="s">
        <v>10</v>
      </c>
      <c r="X8" s="26"/>
      <c r="Y8" s="26"/>
      <c r="Z8" s="26"/>
      <c r="AA8" s="26"/>
      <c r="AB8" s="26"/>
      <c r="AC8" s="26"/>
      <c r="AD8" s="26"/>
      <c r="AE8" s="27"/>
      <c r="AF8" s="25" t="s">
        <v>11</v>
      </c>
      <c r="AG8" s="26"/>
      <c r="AH8" s="26"/>
      <c r="AI8" s="26"/>
      <c r="AJ8" s="26"/>
      <c r="AK8" s="26"/>
      <c r="AL8" s="26"/>
      <c r="AM8" s="26"/>
      <c r="AN8" s="27"/>
      <c r="AO8" s="28" t="s">
        <v>12</v>
      </c>
      <c r="AP8" s="27"/>
      <c r="AQ8" s="2"/>
    </row>
    <row r="9" spans="1:43" ht="15" customHeight="1" x14ac:dyDescent="0.2">
      <c r="A9" s="5" t="s">
        <v>13</v>
      </c>
      <c r="B9" s="6" t="s">
        <v>14</v>
      </c>
      <c r="C9" s="6" t="s">
        <v>15</v>
      </c>
      <c r="D9" s="6" t="s">
        <v>16</v>
      </c>
      <c r="E9" s="7" t="s">
        <v>17</v>
      </c>
      <c r="F9" s="7" t="s">
        <v>18</v>
      </c>
      <c r="G9" s="7" t="s">
        <v>19</v>
      </c>
      <c r="H9" s="7" t="s">
        <v>20</v>
      </c>
      <c r="I9" s="7" t="s">
        <v>21</v>
      </c>
      <c r="J9" s="7" t="s">
        <v>22</v>
      </c>
      <c r="K9" s="7" t="s">
        <v>23</v>
      </c>
      <c r="L9" s="7" t="s">
        <v>24</v>
      </c>
      <c r="M9" s="7" t="s">
        <v>25</v>
      </c>
      <c r="N9" s="7" t="s">
        <v>26</v>
      </c>
      <c r="O9" s="7" t="s">
        <v>27</v>
      </c>
      <c r="P9" s="7" t="s">
        <v>28</v>
      </c>
      <c r="Q9" s="7" t="s">
        <v>29</v>
      </c>
      <c r="R9" s="7" t="s">
        <v>30</v>
      </c>
      <c r="S9" s="7" t="s">
        <v>31</v>
      </c>
      <c r="T9" s="7" t="s">
        <v>32</v>
      </c>
      <c r="U9" s="7" t="s">
        <v>33</v>
      </c>
      <c r="V9" s="7" t="s">
        <v>34</v>
      </c>
      <c r="W9" s="7" t="s">
        <v>35</v>
      </c>
      <c r="X9" s="7" t="s">
        <v>36</v>
      </c>
      <c r="Y9" s="7" t="s">
        <v>37</v>
      </c>
      <c r="Z9" s="7" t="s">
        <v>38</v>
      </c>
      <c r="AA9" s="7" t="s">
        <v>39</v>
      </c>
      <c r="AB9" s="7" t="s">
        <v>40</v>
      </c>
      <c r="AC9" s="7" t="s">
        <v>41</v>
      </c>
      <c r="AD9" s="7" t="s">
        <v>42</v>
      </c>
      <c r="AE9" s="7" t="s">
        <v>43</v>
      </c>
      <c r="AF9" s="7" t="s">
        <v>44</v>
      </c>
      <c r="AG9" s="7" t="s">
        <v>45</v>
      </c>
      <c r="AH9" s="7" t="s">
        <v>46</v>
      </c>
      <c r="AI9" s="7" t="s">
        <v>47</v>
      </c>
      <c r="AJ9" s="7" t="s">
        <v>48</v>
      </c>
      <c r="AK9" s="6" t="s">
        <v>49</v>
      </c>
      <c r="AL9" s="6" t="s">
        <v>50</v>
      </c>
      <c r="AM9" s="6" t="s">
        <v>51</v>
      </c>
      <c r="AN9" s="6" t="s">
        <v>52</v>
      </c>
      <c r="AO9" s="7" t="s">
        <v>53</v>
      </c>
      <c r="AP9" s="7" t="s">
        <v>54</v>
      </c>
      <c r="AQ9" s="7" t="s">
        <v>55</v>
      </c>
    </row>
    <row r="10" spans="1:43" ht="15" customHeight="1" x14ac:dyDescent="0.2">
      <c r="A10" s="8" t="str">
        <f>IF(Cateos!$B$10:$B$15="","ERROR - Falta Fiscalía",IF(Cateos!$E$10:$E$15="","ERROR - Falta Carpeta de Investigación",IF(Cateos!$F$10:$F$15="","ERROR - Falta Delito",IF(Cateos!$H$10:$H$15="","ERROR - Falta Fecha de Solicitud",IF(Cateos!$K$10:$K$15="","ERROR - Falta Fecha de Aprobación",IF(Cateos!$L$10:$L$15="","ERROR - Falta Fecha de Ejecución",IF(Cateos!$M$10:$M$15="","ERROR - Falta especificar si participó PDI",IF(Cateos!$N$10:$N$15="","ERROR - Falta especificar si participó la SSC",IF(Cateos!$Q$10:$Q$15="","ERROR - Falta Calle y número",IF(Cateos!$R$10:$R$15="","ERROR - Falta Colonia",IF(Cateos!$S$10:$S$15="","ERROR - Falta Alcaldía",IF(Cateos!$T$10:$T$15="","ERROR - Falta especificar si se aseguró el inmueble",IF(Cateos!$U$10:$U$15="","ERROR - Falta el número de detenidos",IF(Cateos!$L$10:$L$15&lt;Cateos!$K$10:$K$15,"ERROR - Fecha de Ejecución debe ser mayor o igual a Fecha de Aprobación",IF(Cateos!$K$10:$K$15&lt;Cateos!$H$10:$H$15,"ERROR - Fecha de Aprobación debe ser mayor o igual a Fecha de Solicitud","CORRECTO")))))))))))))))</f>
        <v>ERROR - Falta Fiscalía</v>
      </c>
      <c r="B10" s="10"/>
      <c r="C10" s="24"/>
      <c r="D10" s="6"/>
      <c r="E10" s="6"/>
      <c r="F10" s="6"/>
      <c r="G10" s="6"/>
      <c r="H10" s="9"/>
      <c r="I10" s="6"/>
      <c r="J10" s="6"/>
      <c r="K10" s="9"/>
      <c r="L10" s="9"/>
      <c r="M10" s="6"/>
      <c r="N10" s="6"/>
      <c r="O10" s="6"/>
      <c r="P10" s="6"/>
      <c r="Q10" s="6"/>
      <c r="R10" s="6"/>
      <c r="S10" s="6"/>
      <c r="T10" s="6"/>
      <c r="U10" s="6"/>
      <c r="V10" s="10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ht="15" customHeight="1" x14ac:dyDescent="0.2">
      <c r="A11" s="8" t="str">
        <f>IF(Cateos!$B$10:$B$15="","ERROR - Falta Fiscalía",IF(Cateos!$E$10:$E$15="","ERROR - Falta Carpeta de Investigación",IF(Cateos!$F$10:$F$15="","ERROR - Falta Delito",IF(Cateos!$H$10:$H$15="","ERROR - Falta Fecha de Solicitud",IF(Cateos!$K$10:$K$15="","ERROR - Falta Fecha de Aprobación",IF(Cateos!$L$10:$L$15="","ERROR - Falta Fecha de Ejecución",IF(Cateos!$M$10:$M$15="","ERROR - Falta especificar si participó PDI",IF(Cateos!$N$10:$N$15="","ERROR - Falta especificar si participó la SSC",IF(Cateos!$Q$10:$Q$15="","ERROR - Falta Calle y número",IF(Cateos!$R$10:$R$15="","ERROR - Falta Colonia",IF(Cateos!$S$10:$S$15="","ERROR - Falta Alcaldía",IF(Cateos!$T$10:$T$15="","ERROR - Falta especificar si se aseguró el inmueble",IF(Cateos!$U$10:$U$15="","ERROR - Falta el número de detenidos",IF(Cateos!$L$10:$L$15&lt;Cateos!$K$10:$K$15,"ERROR - Fecha de Ejecución debe ser mayor o igual a Fecha de Aprobación",IF(Cateos!$K$10:$K$15&lt;Cateos!$H$10:$H$15,"ERROR - Fecha de Aprobación debe ser mayor o igual a Fecha de Solicitud","CORRECTO")))))))))))))))</f>
        <v>ERROR - Falta Fiscalía</v>
      </c>
      <c r="B11" s="10"/>
      <c r="C11" s="24"/>
      <c r="D11" s="6"/>
      <c r="E11" s="6"/>
      <c r="F11" s="6"/>
      <c r="G11" s="6"/>
      <c r="H11" s="9"/>
      <c r="I11" s="6"/>
      <c r="J11" s="6"/>
      <c r="K11" s="9"/>
      <c r="L11" s="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ht="15" customHeight="1" x14ac:dyDescent="0.2">
      <c r="A12" s="8" t="str">
        <f>IF(Cateos!$B$10:$B$15="","ERROR - Falta Fiscalía",IF(Cateos!$E$10:$E$15="","ERROR - Falta Carpeta de Investigación",IF(Cateos!$F$10:$F$15="","ERROR - Falta Delito",IF(Cateos!$H$10:$H$15="","ERROR - Falta Fecha de Solicitud",IF(Cateos!$K$10:$K$15="","ERROR - Falta Fecha de Aprobación",IF(Cateos!$L$10:$L$15="","ERROR - Falta Fecha de Ejecución",IF(Cateos!$M$10:$M$15="","ERROR - Falta especificar si participó PDI",IF(Cateos!$N$10:$N$15="","ERROR - Falta especificar si participó la SSC",IF(Cateos!$Q$10:$Q$15="","ERROR - Falta Calle y número",IF(Cateos!$R$10:$R$15="","ERROR - Falta Colonia",IF(Cateos!$S$10:$S$15="","ERROR - Falta Alcaldía",IF(Cateos!$T$10:$T$15="","ERROR - Falta especificar si se aseguró el inmueble",IF(Cateos!$U$10:$U$15="","ERROR - Falta el número de detenidos",IF(Cateos!$L$10:$L$15&lt;Cateos!$K$10:$K$15,"ERROR - Fecha de Ejecución debe ser mayor o igual a Fecha de Aprobación",IF(Cateos!$K$10:$K$15&lt;Cateos!$H$10:$H$15,"ERROR - Fecha de Aprobación debe ser mayor o igual a Fecha de Solicitud","CORRECTO")))))))))))))))</f>
        <v>ERROR - Falta Fiscalía</v>
      </c>
      <c r="B12" s="6"/>
      <c r="C12" s="6"/>
      <c r="D12" s="6"/>
      <c r="E12" s="6"/>
      <c r="F12" s="6"/>
      <c r="G12" s="6"/>
      <c r="H12" s="9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15" customHeight="1" x14ac:dyDescent="0.2">
      <c r="A13" s="8" t="str">
        <f>IF(Cateos!$B$10:$B$15="","ERROR - Falta Fiscalía",IF(Cateos!$E$10:$E$15="","ERROR - Falta Carpeta de Investigación",IF(Cateos!$F$10:$F$15="","ERROR - Falta Delito",IF(Cateos!$H$10:$H$15="","ERROR - Falta Fecha de Solicitud",IF(Cateos!$K$10:$K$15="","ERROR - Falta Fecha de Aprobación",IF(Cateos!$L$10:$L$15="","ERROR - Falta Fecha de Ejecución",IF(Cateos!$M$10:$M$15="","ERROR - Falta especificar si participó PDI",IF(Cateos!$N$10:$N$15="","ERROR - Falta especificar si participó la SSC",IF(Cateos!$Q$10:$Q$15="","ERROR - Falta Calle y número",IF(Cateos!$R$10:$R$15="","ERROR - Falta Colonia",IF(Cateos!$S$10:$S$15="","ERROR - Falta Alcaldía",IF(Cateos!$T$10:$T$15="","ERROR - Falta especificar si se aseguró el inmueble",IF(Cateos!$U$10:$U$15="","ERROR - Falta el número de detenidos",IF(Cateos!$L$10:$L$15&lt;Cateos!$K$10:$K$15,"ERROR - Fecha de Ejecución debe ser mayor o igual a Fecha de Aprobación",IF(Cateos!$K$10:$K$15&lt;Cateos!$H$10:$H$15,"ERROR - Fecha de Aprobación debe ser mayor o igual a Fecha de Solicitud","CORRECTO")))))))))))))))</f>
        <v>ERROR - Falta Fiscalía</v>
      </c>
      <c r="B13" s="6"/>
      <c r="C13" s="6"/>
      <c r="D13" s="6"/>
      <c r="E13" s="6"/>
      <c r="F13" s="6"/>
      <c r="G13" s="6"/>
      <c r="H13" s="9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15" customHeight="1" x14ac:dyDescent="0.2">
      <c r="A14" s="8" t="str">
        <f>IF(Cateos!$B$10:$B$15="","ERROR - Falta Fiscalía",IF(Cateos!$E$10:$E$15="","ERROR - Falta Carpeta de Investigación",IF(Cateos!$F$10:$F$15="","ERROR - Falta Delito",IF(Cateos!$H$10:$H$15="","ERROR - Falta Fecha de Solicitud",IF(Cateos!$K$10:$K$15="","ERROR - Falta Fecha de Aprobación",IF(Cateos!$L$10:$L$15="","ERROR - Falta Fecha de Ejecución",IF(Cateos!$M$10:$M$15="","ERROR - Falta especificar si participó PDI",IF(Cateos!$N$10:$N$15="","ERROR - Falta especificar si participó la SSC",IF(Cateos!$Q$10:$Q$15="","ERROR - Falta Calle y número",IF(Cateos!$R$10:$R$15="","ERROR - Falta Colonia",IF(Cateos!$S$10:$S$15="","ERROR - Falta Alcaldía",IF(Cateos!$T$10:$T$15="","ERROR - Falta especificar si se aseguró el inmueble",IF(Cateos!$U$10:$U$15="","ERROR - Falta el número de detenidos",IF(Cateos!$L$10:$L$15&lt;Cateos!$K$10:$K$15,"ERROR - Fecha de Ejecución debe ser mayor o igual a Fecha de Aprobación",IF(Cateos!$K$10:$K$15&lt;Cateos!$H$10:$H$15,"ERROR - Fecha de Aprobación debe ser mayor o igual a Fecha de Solicitud","CORRECTO")))))))))))))))</f>
        <v>ERROR - Falta Fiscalía</v>
      </c>
      <c r="B14" s="6"/>
      <c r="C14" s="6"/>
      <c r="D14" s="6"/>
      <c r="E14" s="6"/>
      <c r="F14" s="6"/>
      <c r="G14" s="6"/>
      <c r="H14" s="9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15" customHeight="1" x14ac:dyDescent="0.2">
      <c r="A15" s="8" t="str">
        <f>IF(Cateos!$B$10:$B$15="","ERROR - Falta Fiscalía",IF(Cateos!$E$10:$E$15="","ERROR - Falta Carpeta de Investigación",IF(Cateos!$F$10:$F$15="","ERROR - Falta Delito",IF(Cateos!$H$10:$H$15="","ERROR - Falta Fecha de Solicitud",IF(Cateos!$K$10:$K$15="","ERROR - Falta Fecha de Aprobación",IF(Cateos!$L$10:$L$15="","ERROR - Falta Fecha de Ejecución",IF(Cateos!$M$10:$M$15="","ERROR - Falta especificar si participó PDI",IF(Cateos!$N$10:$N$15="","ERROR - Falta especificar si participó la SSC",IF(Cateos!$Q$10:$Q$15="","ERROR - Falta Calle y número",IF(Cateos!$R$10:$R$15="","ERROR - Falta Colonia",IF(Cateos!$S$10:$S$15="","ERROR - Falta Alcaldía",IF(Cateos!$T$10:$T$15="","ERROR - Falta especificar si se aseguró el inmueble",IF(Cateos!$U$10:$U$15="","ERROR - Falta el número de detenidos",IF(Cateos!$L$10:$L$15&lt;Cateos!$K$10:$K$15,"ERROR - Fecha de Ejecución debe ser mayor o igual a Fecha de Aprobación",IF(Cateos!$K$10:$K$15&lt;Cateos!$H$10:$H$15,"ERROR - Fecha de Aprobación debe ser mayor o igual a Fecha de Solicitud","CORRECTO")))))))))))))))</f>
        <v>ERROR - Falta Fiscalía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14.2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14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14.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14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14.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</sheetData>
  <mergeCells count="7">
    <mergeCell ref="AF8:AN8"/>
    <mergeCell ref="AO8:AP8"/>
    <mergeCell ref="E8:N8"/>
    <mergeCell ref="P8:T8"/>
    <mergeCell ref="B8:D8"/>
    <mergeCell ref="U8:V8"/>
    <mergeCell ref="W8:AE8"/>
  </mergeCells>
  <conditionalFormatting sqref="A10:A15">
    <cfRule type="containsText" dxfId="1" priority="1" operator="containsText" text="CORRECTO">
      <formula>NOT(ISERROR(SEARCH(("CORRECTO"),(A10))))</formula>
    </cfRule>
    <cfRule type="containsText" dxfId="0" priority="2" operator="containsText" text="ERROR">
      <formula>NOT(ISERROR(SEARCH(("ERROR"),(A10))))</formula>
    </cfRule>
  </conditionalFormatting>
  <dataValidations count="21">
    <dataValidation type="decimal" operator="greaterThanOrEqual" allowBlank="1" showInputMessage="1" showErrorMessage="1" prompt="Armas Largas - Tiene que ser un número entero mayor o igual que 0 (cero)" sqref="W10:W14" xr:uid="{00000000-0002-0000-0000-000000000000}">
      <formula1>0</formula1>
    </dataValidation>
    <dataValidation type="decimal" operator="greaterThanOrEqual" allowBlank="1" showInputMessage="1" showErrorMessage="1" prompt="Armas artesanales - Tiene que ser un número entero mayor o igual que 0 (cero)" sqref="AA10:AA14" xr:uid="{00000000-0002-0000-0000-000001000000}">
      <formula1>0</formula1>
    </dataValidation>
    <dataValidation type="decimal" operator="greaterThanOrEqual" allowBlank="1" showInputMessage="1" showErrorMessage="1" prompt="Número de detenidos - Tiene que ser un número entero mayor o igual que 0 (cero)" sqref="U10:U14" xr:uid="{00000000-0002-0000-0000-000002000000}">
      <formula1>0</formula1>
    </dataValidation>
    <dataValidation type="decimal" operator="greaterThanOrEqual" allowBlank="1" showInputMessage="1" showErrorMessage="1" prompt="Vehículos - Tiene que ser un número entero mayor o igual que 0 (cero)" sqref="AO10:AO14" xr:uid="{00000000-0002-0000-0000-000003000000}">
      <formula1>0</formula1>
    </dataValidation>
    <dataValidation type="date" allowBlank="1" showInputMessage="1" showErrorMessage="1" prompt="Fecha de aprobación - Formato de fecha" sqref="K12:K14" xr:uid="{00000000-0002-0000-0000-000004000000}">
      <formula1>43101</formula1>
      <formula2>46022</formula2>
    </dataValidation>
    <dataValidation type="date" allowBlank="1" showInputMessage="1" showErrorMessage="1" prompt="Fecha de Ejecución - Formato de fecha" sqref="L10:L14" xr:uid="{00000000-0002-0000-0000-000005000000}">
      <formula1>43101</formula1>
      <formula2>46022</formula2>
    </dataValidation>
    <dataValidation type="list" allowBlank="1" showErrorMessage="1" sqref="T10:T14 M10:O14" xr:uid="{00000000-0002-0000-0000-000006000000}">
      <formula1>"Sí,No"</formula1>
    </dataValidation>
    <dataValidation type="decimal" operator="greaterThanOrEqual" allowBlank="1" showInputMessage="1" showErrorMessage="1" prompt="Armas Cortas - Tiene que ser un número entero mayor o igual que 0 (cero)" sqref="Y10:Y14" xr:uid="{00000000-0002-0000-0000-000007000000}">
      <formula1>0</formula1>
    </dataValidation>
    <dataValidation type="list" allowBlank="1" showErrorMessage="1" sqref="S10:S14" xr:uid="{00000000-0002-0000-0000-000008000000}">
      <formula1>"Álvaro Obregón,Azcapotzalco,Benito Juárez,Coyoacán,Cuajimalpa,Cuauhtémoc,GAM,Iztacalco,Iztapalapa,Magdalena Contreras,Miguel Hidalgo,Milpa Alta,Tláhuac,Tlalpan,Venustiano Carranza,Xochimilco,Otro estado"</formula1>
    </dataValidation>
    <dataValidation type="decimal" operator="greaterThanOrEqual" allowBlank="1" showInputMessage="1" showErrorMessage="1" prompt="Mariguana - Tiene que ser un número decimal mayor o igual que 0.0 (cero)" sqref="AG10:AG14" xr:uid="{00000000-0002-0000-0000-000009000000}">
      <formula1>0</formula1>
    </dataValidation>
    <dataValidation type="decimal" operator="greaterThanOrEqual" allowBlank="1" showInputMessage="1" showErrorMessage="1" prompt="Fentanilo - Tiene que ser un número decimal mayor o igual que 0.0 (cero)" sqref="AM10:AM14" xr:uid="{00000000-0002-0000-0000-00000A000000}">
      <formula1>0</formula1>
    </dataValidation>
    <dataValidation type="decimal" operator="greaterThanOrEqual" allowBlank="1" showInputMessage="1" showErrorMessage="1" prompt="Cocaína - Tiene que ser un número decimal mayor o igual que 0.0 (cero)" sqref="AF10:AF14" xr:uid="{00000000-0002-0000-0000-00000B000000}">
      <formula1>0</formula1>
    </dataValidation>
    <dataValidation type="decimal" operator="greaterThanOrEqual" allowBlank="1" showInputMessage="1" showErrorMessage="1" prompt="LSD - Tiene que ser un número decimal mayor o igual que 0.0 (cero)" sqref="AI10:AI14" xr:uid="{00000000-0002-0000-0000-00000C000000}">
      <formula1>0</formula1>
    </dataValidation>
    <dataValidation type="decimal" operator="greaterThanOrEqual" allowBlank="1" showInputMessage="1" showErrorMessage="1" prompt="Granadas - Tiene que ser un número entero mayor o igual que 0 (cero)" sqref="AB10:AB14" xr:uid="{00000000-0002-0000-0000-00000D000000}">
      <formula1>0</formula1>
    </dataValidation>
    <dataValidation type="decimal" operator="greaterThanOrEqual" allowBlank="1" showInputMessage="1" showErrorMessage="1" prompt="Cartuchos - Tiene que ser un número entero mayor o igual que 0 (cero)" sqref="AD10:AD14" xr:uid="{00000000-0002-0000-0000-00000E000000}">
      <formula1>0</formula1>
    </dataValidation>
    <dataValidation type="decimal" operator="greaterThanOrEqual" allowBlank="1" showInputMessage="1" showErrorMessage="1" prompt="Opiáceos - Tiene que ser un número decimal mayor o igual que 0.0 (cero)" sqref="AH10:AH14" xr:uid="{00000000-0002-0000-0000-00000F000000}">
      <formula1>0</formula1>
    </dataValidation>
    <dataValidation type="date" allowBlank="1" showInputMessage="1" showErrorMessage="1" prompt="Fecha de solicitud - Formato de fecha" sqref="K10:K11 H10:H14" xr:uid="{00000000-0002-0000-0000-000010000000}">
      <formula1>43101</formula1>
      <formula2>46022</formula2>
    </dataValidation>
    <dataValidation type="decimal" operator="greaterThanOrEqual" allowBlank="1" showInputMessage="1" showErrorMessage="1" prompt="Minas - Tiene que ser un número entero mayor o igual que 0 (cero)" sqref="AC10:AC14" xr:uid="{00000000-0002-0000-0000-000011000000}">
      <formula1>0</formula1>
    </dataValidation>
    <dataValidation type="decimal" operator="greaterThanOrEqual" allowBlank="1" showInputMessage="1" showErrorMessage="1" prompt="MDMA - Tiene que ser un número decimal mayor o igual que 0.0 (cero)" sqref="AK10:AK14" xr:uid="{00000000-0002-0000-0000-000012000000}">
      <formula1>0</formula1>
    </dataValidation>
    <dataValidation type="decimal" operator="greaterThanOrEqual" allowBlank="1" showInputMessage="1" showErrorMessage="1" prompt="Metanfetaminas - Tiene que ser un número decimal mayor o igual que 0.0 (cero)" sqref="AL10:AL14" xr:uid="{00000000-0002-0000-0000-000013000000}">
      <formula1>0</formula1>
    </dataValidation>
    <dataValidation type="decimal" operator="greaterThanOrEqual" allowBlank="1" showInputMessage="1" showErrorMessage="1" prompt="MDA - Tiene que ser un número decimal mayor o igual que 0.0 (cero)" sqref="AJ10:AJ14" xr:uid="{00000000-0002-0000-0000-000014000000}">
      <formula1>0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00"/>
  <sheetViews>
    <sheetView topLeftCell="A28" workbookViewId="0">
      <selection activeCell="E37" sqref="E37"/>
    </sheetView>
  </sheetViews>
  <sheetFormatPr baseColWidth="10" defaultColWidth="14.375" defaultRowHeight="15" customHeight="1" x14ac:dyDescent="0.2"/>
  <cols>
    <col min="1" max="1" width="3" customWidth="1"/>
    <col min="2" max="2" width="22.125" customWidth="1"/>
    <col min="3" max="3" width="18.25" customWidth="1"/>
    <col min="4" max="4" width="12.875" customWidth="1"/>
    <col min="5" max="5" width="10.75" customWidth="1"/>
    <col min="6" max="6" width="56.125" customWidth="1"/>
    <col min="7" max="7" width="26.75" customWidth="1"/>
    <col min="8" max="8" width="31.75" customWidth="1"/>
    <col min="9" max="19" width="10.75" customWidth="1"/>
  </cols>
  <sheetData>
    <row r="1" spans="2:10" ht="14.25" x14ac:dyDescent="0.2">
      <c r="B1" s="11" t="s">
        <v>6</v>
      </c>
      <c r="C1" s="38" t="s">
        <v>56</v>
      </c>
      <c r="D1" s="34"/>
      <c r="E1" s="34"/>
      <c r="F1" s="34"/>
      <c r="G1" s="34"/>
    </row>
    <row r="2" spans="2:10" ht="14.25" x14ac:dyDescent="0.2">
      <c r="B2" s="12" t="s">
        <v>57</v>
      </c>
      <c r="C2" s="12" t="s">
        <v>58</v>
      </c>
      <c r="D2" s="12" t="s">
        <v>59</v>
      </c>
      <c r="E2" s="12" t="s">
        <v>60</v>
      </c>
      <c r="F2" s="12" t="s">
        <v>61</v>
      </c>
      <c r="G2" s="12" t="s">
        <v>62</v>
      </c>
    </row>
    <row r="3" spans="2:10" ht="14.25" x14ac:dyDescent="0.2">
      <c r="B3" s="12" t="s">
        <v>13</v>
      </c>
      <c r="C3" s="13" t="s">
        <v>63</v>
      </c>
      <c r="D3" s="13"/>
      <c r="E3" s="12" t="s">
        <v>64</v>
      </c>
      <c r="F3" s="12" t="s">
        <v>65</v>
      </c>
      <c r="G3" s="12" t="s">
        <v>64</v>
      </c>
    </row>
    <row r="4" spans="2:10" ht="14.25" x14ac:dyDescent="0.2">
      <c r="B4" s="12" t="s">
        <v>66</v>
      </c>
      <c r="C4" s="13" t="s">
        <v>67</v>
      </c>
      <c r="D4" s="13" t="s">
        <v>68</v>
      </c>
      <c r="E4" s="12" t="s">
        <v>69</v>
      </c>
      <c r="F4" s="12" t="s">
        <v>70</v>
      </c>
      <c r="G4" s="12"/>
    </row>
    <row r="5" spans="2:10" ht="14.25" x14ac:dyDescent="0.2">
      <c r="B5" s="12" t="s">
        <v>15</v>
      </c>
      <c r="C5" s="13" t="s">
        <v>71</v>
      </c>
      <c r="D5" s="13"/>
      <c r="E5" s="12" t="s">
        <v>69</v>
      </c>
      <c r="F5" s="12" t="s">
        <v>72</v>
      </c>
      <c r="G5" s="12"/>
    </row>
    <row r="6" spans="2:10" ht="14.25" x14ac:dyDescent="0.2">
      <c r="B6" s="12" t="s">
        <v>16</v>
      </c>
      <c r="C6" s="13" t="s">
        <v>73</v>
      </c>
      <c r="D6" s="13"/>
      <c r="E6" s="12" t="s">
        <v>69</v>
      </c>
      <c r="F6" s="12" t="s">
        <v>74</v>
      </c>
      <c r="G6" s="12"/>
    </row>
    <row r="7" spans="2:10" ht="14.25" x14ac:dyDescent="0.2">
      <c r="C7" s="14"/>
      <c r="D7" s="14"/>
      <c r="E7" s="14"/>
      <c r="F7" s="14"/>
      <c r="G7" s="14"/>
      <c r="H7" s="14"/>
      <c r="I7" s="14"/>
      <c r="J7" s="14"/>
    </row>
    <row r="8" spans="2:10" ht="14.25" x14ac:dyDescent="0.2">
      <c r="B8" s="15" t="s">
        <v>7</v>
      </c>
      <c r="C8" s="37" t="s">
        <v>75</v>
      </c>
      <c r="D8" s="34"/>
      <c r="E8" s="34"/>
      <c r="F8" s="34"/>
      <c r="G8" s="34"/>
    </row>
    <row r="9" spans="2:10" ht="14.25" x14ac:dyDescent="0.2">
      <c r="B9" s="16" t="s">
        <v>57</v>
      </c>
      <c r="C9" s="16" t="s">
        <v>58</v>
      </c>
      <c r="D9" s="16" t="s">
        <v>59</v>
      </c>
      <c r="E9" s="16" t="s">
        <v>60</v>
      </c>
      <c r="F9" s="16" t="s">
        <v>61</v>
      </c>
      <c r="G9" s="16" t="s">
        <v>62</v>
      </c>
    </row>
    <row r="10" spans="2:10" ht="14.25" x14ac:dyDescent="0.2">
      <c r="B10" s="12" t="s">
        <v>76</v>
      </c>
      <c r="C10" s="13" t="s">
        <v>77</v>
      </c>
      <c r="D10" s="13"/>
      <c r="E10" s="12" t="s">
        <v>69</v>
      </c>
      <c r="F10" s="12" t="s">
        <v>78</v>
      </c>
      <c r="G10" s="12" t="s">
        <v>79</v>
      </c>
    </row>
    <row r="11" spans="2:10" ht="14.25" x14ac:dyDescent="0.2">
      <c r="B11" s="12" t="s">
        <v>80</v>
      </c>
      <c r="C11" s="13" t="s">
        <v>81</v>
      </c>
      <c r="D11" s="13" t="s">
        <v>68</v>
      </c>
      <c r="E11" s="12" t="s">
        <v>69</v>
      </c>
      <c r="F11" s="12" t="s">
        <v>82</v>
      </c>
      <c r="G11" s="12"/>
    </row>
    <row r="12" spans="2:10" ht="14.25" x14ac:dyDescent="0.2">
      <c r="B12" s="12" t="s">
        <v>19</v>
      </c>
      <c r="C12" s="13" t="s">
        <v>83</v>
      </c>
      <c r="D12" s="13" t="s">
        <v>68</v>
      </c>
      <c r="E12" s="12" t="s">
        <v>69</v>
      </c>
      <c r="F12" s="12" t="s">
        <v>84</v>
      </c>
      <c r="G12" s="12"/>
    </row>
    <row r="13" spans="2:10" ht="14.25" x14ac:dyDescent="0.2">
      <c r="B13" s="12" t="s">
        <v>85</v>
      </c>
      <c r="C13" s="13" t="s">
        <v>86</v>
      </c>
      <c r="D13" s="13" t="s">
        <v>68</v>
      </c>
      <c r="E13" s="12" t="s">
        <v>87</v>
      </c>
      <c r="F13" s="12" t="s">
        <v>88</v>
      </c>
      <c r="G13" s="12"/>
    </row>
    <row r="14" spans="2:10" ht="14.25" x14ac:dyDescent="0.2">
      <c r="B14" s="12" t="s">
        <v>21</v>
      </c>
      <c r="C14" s="13" t="s">
        <v>89</v>
      </c>
      <c r="D14" s="13"/>
      <c r="E14" s="12" t="s">
        <v>69</v>
      </c>
      <c r="F14" s="12" t="s">
        <v>90</v>
      </c>
      <c r="G14" s="12"/>
    </row>
    <row r="15" spans="2:10" ht="14.25" x14ac:dyDescent="0.2">
      <c r="B15" s="12" t="s">
        <v>22</v>
      </c>
      <c r="C15" s="13" t="s">
        <v>91</v>
      </c>
      <c r="D15" s="13"/>
      <c r="E15" s="12" t="s">
        <v>69</v>
      </c>
      <c r="F15" s="12" t="s">
        <v>92</v>
      </c>
      <c r="G15" s="12"/>
    </row>
    <row r="16" spans="2:10" ht="14.25" x14ac:dyDescent="0.2">
      <c r="B16" s="12" t="s">
        <v>93</v>
      </c>
      <c r="C16" s="13" t="s">
        <v>94</v>
      </c>
      <c r="D16" s="13" t="s">
        <v>68</v>
      </c>
      <c r="E16" s="12" t="s">
        <v>87</v>
      </c>
      <c r="F16" s="12" t="s">
        <v>95</v>
      </c>
      <c r="G16" s="12"/>
    </row>
    <row r="17" spans="2:19" ht="14.25" x14ac:dyDescent="0.2">
      <c r="B17" s="12" t="s">
        <v>96</v>
      </c>
      <c r="C17" s="13" t="s">
        <v>97</v>
      </c>
      <c r="D17" s="13" t="s">
        <v>68</v>
      </c>
      <c r="E17" s="12" t="s">
        <v>87</v>
      </c>
      <c r="F17" s="12" t="s">
        <v>98</v>
      </c>
      <c r="G17" s="12"/>
    </row>
    <row r="18" spans="2:19" ht="14.25" x14ac:dyDescent="0.2">
      <c r="B18" s="12" t="s">
        <v>99</v>
      </c>
      <c r="C18" s="13" t="s">
        <v>100</v>
      </c>
      <c r="D18" s="13" t="s">
        <v>68</v>
      </c>
      <c r="E18" s="12" t="s">
        <v>101</v>
      </c>
      <c r="F18" s="12" t="s">
        <v>102</v>
      </c>
      <c r="G18" s="12" t="s">
        <v>103</v>
      </c>
    </row>
    <row r="19" spans="2:19" ht="14.25" x14ac:dyDescent="0.2">
      <c r="B19" s="12" t="s">
        <v>104</v>
      </c>
      <c r="C19" s="13" t="s">
        <v>105</v>
      </c>
      <c r="D19" s="13" t="s">
        <v>68</v>
      </c>
      <c r="E19" s="12" t="s">
        <v>101</v>
      </c>
      <c r="F19" s="12" t="s">
        <v>106</v>
      </c>
      <c r="G19" s="12" t="s">
        <v>103</v>
      </c>
    </row>
    <row r="20" spans="2:19" ht="14.25" x14ac:dyDescent="0.2">
      <c r="B20" s="12" t="s">
        <v>27</v>
      </c>
      <c r="C20" s="13" t="s">
        <v>107</v>
      </c>
      <c r="D20" s="13" t="s">
        <v>68</v>
      </c>
      <c r="E20" s="12" t="s">
        <v>101</v>
      </c>
      <c r="F20" s="12" t="s">
        <v>108</v>
      </c>
      <c r="G20" s="12" t="s">
        <v>103</v>
      </c>
    </row>
    <row r="21" spans="2:19" ht="15.75" customHeight="1" x14ac:dyDescent="0.2"/>
    <row r="22" spans="2:19" ht="15.75" customHeight="1" x14ac:dyDescent="0.2">
      <c r="B22" s="17" t="s">
        <v>8</v>
      </c>
      <c r="C22" s="39" t="s">
        <v>109</v>
      </c>
      <c r="D22" s="34"/>
      <c r="E22" s="34"/>
      <c r="F22" s="34"/>
      <c r="G22" s="34"/>
      <c r="L22" s="18"/>
      <c r="M22" s="18"/>
      <c r="N22" s="18"/>
      <c r="O22" s="18"/>
      <c r="P22" s="18"/>
      <c r="Q22" s="18"/>
      <c r="R22" s="18"/>
      <c r="S22" s="18"/>
    </row>
    <row r="23" spans="2:19" ht="15.75" customHeight="1" x14ac:dyDescent="0.2">
      <c r="B23" s="16" t="s">
        <v>57</v>
      </c>
      <c r="C23" s="16" t="s">
        <v>58</v>
      </c>
      <c r="D23" s="16" t="s">
        <v>59</v>
      </c>
      <c r="E23" s="16" t="s">
        <v>60</v>
      </c>
      <c r="F23" s="16" t="s">
        <v>61</v>
      </c>
      <c r="G23" s="16" t="s">
        <v>62</v>
      </c>
    </row>
    <row r="24" spans="2:19" ht="15.75" customHeight="1" x14ac:dyDescent="0.2">
      <c r="B24" s="12" t="s">
        <v>28</v>
      </c>
      <c r="C24" s="13" t="s">
        <v>110</v>
      </c>
      <c r="D24" s="13"/>
      <c r="E24" s="12" t="s">
        <v>69</v>
      </c>
      <c r="F24" s="12" t="s">
        <v>111</v>
      </c>
      <c r="G24" s="12"/>
      <c r="K24" s="14" t="s">
        <v>112</v>
      </c>
    </row>
    <row r="25" spans="2:19" ht="15.75" customHeight="1" x14ac:dyDescent="0.2">
      <c r="B25" s="12" t="s">
        <v>113</v>
      </c>
      <c r="C25" s="13" t="s">
        <v>114</v>
      </c>
      <c r="D25" s="13" t="s">
        <v>68</v>
      </c>
      <c r="E25" s="12" t="s">
        <v>69</v>
      </c>
      <c r="F25" s="12" t="s">
        <v>115</v>
      </c>
      <c r="G25" s="12"/>
      <c r="K25" s="14" t="s">
        <v>112</v>
      </c>
    </row>
    <row r="26" spans="2:19" ht="15.75" customHeight="1" x14ac:dyDescent="0.2">
      <c r="B26" s="12" t="s">
        <v>116</v>
      </c>
      <c r="C26" s="13" t="s">
        <v>117</v>
      </c>
      <c r="D26" s="13" t="s">
        <v>68</v>
      </c>
      <c r="E26" s="12" t="s">
        <v>69</v>
      </c>
      <c r="F26" s="12" t="s">
        <v>118</v>
      </c>
      <c r="G26" s="12"/>
    </row>
    <row r="27" spans="2:19" ht="15.75" customHeight="1" x14ac:dyDescent="0.2">
      <c r="B27" s="12" t="s">
        <v>119</v>
      </c>
      <c r="C27" s="13" t="s">
        <v>120</v>
      </c>
      <c r="D27" s="13" t="s">
        <v>68</v>
      </c>
      <c r="E27" s="12" t="s">
        <v>101</v>
      </c>
      <c r="F27" s="12" t="s">
        <v>121</v>
      </c>
      <c r="G27" s="12" t="s">
        <v>122</v>
      </c>
    </row>
    <row r="28" spans="2:19" ht="15.75" customHeight="1" x14ac:dyDescent="0.2">
      <c r="B28" s="12" t="s">
        <v>123</v>
      </c>
      <c r="C28" s="13" t="s">
        <v>124</v>
      </c>
      <c r="D28" s="13" t="s">
        <v>68</v>
      </c>
      <c r="E28" s="12" t="s">
        <v>101</v>
      </c>
      <c r="F28" s="12" t="s">
        <v>125</v>
      </c>
      <c r="G28" s="12" t="s">
        <v>103</v>
      </c>
    </row>
    <row r="29" spans="2:19" ht="15.75" customHeight="1" x14ac:dyDescent="0.2"/>
    <row r="30" spans="2:19" ht="15.75" customHeight="1" x14ac:dyDescent="0.2">
      <c r="B30" s="19" t="s">
        <v>9</v>
      </c>
      <c r="C30" s="33" t="s">
        <v>126</v>
      </c>
      <c r="D30" s="34"/>
      <c r="E30" s="34"/>
      <c r="F30" s="34"/>
      <c r="G30" s="34"/>
    </row>
    <row r="31" spans="2:19" ht="15.75" customHeight="1" x14ac:dyDescent="0.2">
      <c r="B31" s="16" t="s">
        <v>57</v>
      </c>
      <c r="C31" s="16" t="s">
        <v>58</v>
      </c>
      <c r="D31" s="16" t="s">
        <v>59</v>
      </c>
      <c r="E31" s="16" t="s">
        <v>60</v>
      </c>
      <c r="F31" s="16" t="s">
        <v>61</v>
      </c>
      <c r="G31" s="16" t="s">
        <v>62</v>
      </c>
    </row>
    <row r="32" spans="2:19" ht="15.75" customHeight="1" x14ac:dyDescent="0.2">
      <c r="B32" s="12" t="s">
        <v>112</v>
      </c>
      <c r="C32" s="13" t="s">
        <v>127</v>
      </c>
      <c r="D32" s="13" t="s">
        <v>68</v>
      </c>
      <c r="E32" s="12" t="s">
        <v>128</v>
      </c>
      <c r="F32" s="12" t="s">
        <v>129</v>
      </c>
      <c r="G32" s="12"/>
    </row>
    <row r="33" spans="2:19" ht="15.75" customHeight="1" x14ac:dyDescent="0.2">
      <c r="B33" s="12" t="s">
        <v>34</v>
      </c>
      <c r="C33" s="13" t="s">
        <v>130</v>
      </c>
      <c r="D33" s="13"/>
      <c r="E33" s="12" t="s">
        <v>69</v>
      </c>
      <c r="F33" s="12" t="s">
        <v>131</v>
      </c>
      <c r="G33" s="12"/>
      <c r="L33" s="14"/>
      <c r="M33" s="14"/>
      <c r="N33" s="14"/>
      <c r="O33" s="14"/>
      <c r="P33" s="14"/>
      <c r="Q33" s="14"/>
      <c r="R33" s="14"/>
      <c r="S33" s="14"/>
    </row>
    <row r="34" spans="2:19" ht="15.75" customHeight="1" x14ac:dyDescent="0.2"/>
    <row r="35" spans="2:19" ht="15.75" customHeight="1" x14ac:dyDescent="0.2">
      <c r="B35" s="20" t="s">
        <v>10</v>
      </c>
      <c r="C35" s="35" t="s">
        <v>132</v>
      </c>
      <c r="D35" s="34"/>
      <c r="E35" s="34"/>
      <c r="F35" s="34"/>
      <c r="G35" s="34"/>
    </row>
    <row r="36" spans="2:19" ht="15.75" customHeight="1" x14ac:dyDescent="0.2">
      <c r="B36" s="16" t="s">
        <v>57</v>
      </c>
      <c r="C36" s="16" t="s">
        <v>58</v>
      </c>
      <c r="D36" s="16" t="s">
        <v>59</v>
      </c>
      <c r="E36" s="16" t="s">
        <v>60</v>
      </c>
      <c r="F36" s="16" t="s">
        <v>61</v>
      </c>
      <c r="G36" s="16" t="s">
        <v>62</v>
      </c>
    </row>
    <row r="37" spans="2:19" ht="15.75" customHeight="1" x14ac:dyDescent="0.2">
      <c r="B37" s="12" t="s">
        <v>35</v>
      </c>
      <c r="C37" s="13" t="s">
        <v>133</v>
      </c>
      <c r="D37" s="13"/>
      <c r="E37" s="12" t="s">
        <v>128</v>
      </c>
      <c r="F37" s="12" t="s">
        <v>134</v>
      </c>
      <c r="G37" s="12"/>
    </row>
    <row r="38" spans="2:19" ht="15.75" customHeight="1" x14ac:dyDescent="0.2">
      <c r="B38" s="12" t="s">
        <v>36</v>
      </c>
      <c r="C38" s="13" t="s">
        <v>135</v>
      </c>
      <c r="D38" s="13"/>
      <c r="E38" s="12" t="s">
        <v>69</v>
      </c>
      <c r="F38" s="12" t="s">
        <v>136</v>
      </c>
      <c r="G38" s="12"/>
    </row>
    <row r="39" spans="2:19" ht="15.75" customHeight="1" x14ac:dyDescent="0.2">
      <c r="B39" s="12" t="s">
        <v>37</v>
      </c>
      <c r="C39" s="13" t="s">
        <v>137</v>
      </c>
      <c r="D39" s="13"/>
      <c r="E39" s="12" t="s">
        <v>128</v>
      </c>
      <c r="F39" s="12" t="s">
        <v>138</v>
      </c>
      <c r="G39" s="12"/>
    </row>
    <row r="40" spans="2:19" ht="15.75" customHeight="1" x14ac:dyDescent="0.2">
      <c r="B40" s="12" t="s">
        <v>38</v>
      </c>
      <c r="C40" s="13" t="s">
        <v>139</v>
      </c>
      <c r="D40" s="13"/>
      <c r="E40" s="12" t="s">
        <v>69</v>
      </c>
      <c r="F40" s="12" t="s">
        <v>140</v>
      </c>
      <c r="G40" s="12"/>
    </row>
    <row r="41" spans="2:19" ht="15.75" customHeight="1" x14ac:dyDescent="0.2">
      <c r="B41" s="12" t="s">
        <v>39</v>
      </c>
      <c r="C41" s="13" t="s">
        <v>141</v>
      </c>
      <c r="D41" s="13"/>
      <c r="E41" s="12" t="s">
        <v>128</v>
      </c>
      <c r="F41" s="12" t="s">
        <v>142</v>
      </c>
      <c r="G41" s="12"/>
    </row>
    <row r="42" spans="2:19" ht="15.75" customHeight="1" x14ac:dyDescent="0.2">
      <c r="B42" s="12" t="s">
        <v>40</v>
      </c>
      <c r="C42" s="13" t="s">
        <v>143</v>
      </c>
      <c r="D42" s="13"/>
      <c r="E42" s="12" t="s">
        <v>128</v>
      </c>
      <c r="F42" s="12" t="s">
        <v>144</v>
      </c>
      <c r="G42" s="12"/>
    </row>
    <row r="43" spans="2:19" ht="15.75" customHeight="1" x14ac:dyDescent="0.2">
      <c r="B43" s="12" t="s">
        <v>41</v>
      </c>
      <c r="C43" s="13" t="s">
        <v>145</v>
      </c>
      <c r="D43" s="13"/>
      <c r="E43" s="12" t="s">
        <v>128</v>
      </c>
      <c r="F43" s="12" t="s">
        <v>146</v>
      </c>
      <c r="G43" s="12"/>
    </row>
    <row r="44" spans="2:19" ht="15.75" customHeight="1" x14ac:dyDescent="0.2">
      <c r="B44" s="12" t="s">
        <v>42</v>
      </c>
      <c r="C44" s="13" t="s">
        <v>147</v>
      </c>
      <c r="D44" s="13"/>
      <c r="E44" s="12" t="s">
        <v>128</v>
      </c>
      <c r="F44" s="12" t="s">
        <v>148</v>
      </c>
      <c r="G44" s="12"/>
    </row>
    <row r="45" spans="2:19" ht="15.75" customHeight="1" x14ac:dyDescent="0.2">
      <c r="B45" s="12" t="s">
        <v>43</v>
      </c>
      <c r="C45" s="13" t="s">
        <v>149</v>
      </c>
      <c r="D45" s="13"/>
      <c r="E45" s="12" t="s">
        <v>69</v>
      </c>
      <c r="F45" s="12" t="s">
        <v>150</v>
      </c>
      <c r="G45" s="12"/>
    </row>
    <row r="46" spans="2:19" ht="15.75" customHeight="1" x14ac:dyDescent="0.2"/>
    <row r="47" spans="2:19" ht="15.75" customHeight="1" x14ac:dyDescent="0.2">
      <c r="B47" s="21" t="s">
        <v>151</v>
      </c>
      <c r="C47" s="36" t="s">
        <v>152</v>
      </c>
      <c r="D47" s="34"/>
      <c r="E47" s="34"/>
      <c r="F47" s="34"/>
      <c r="G47" s="34"/>
    </row>
    <row r="48" spans="2:19" ht="15.75" customHeight="1" x14ac:dyDescent="0.2">
      <c r="B48" s="22" t="s">
        <v>57</v>
      </c>
      <c r="C48" s="22" t="s">
        <v>58</v>
      </c>
      <c r="D48" s="22" t="s">
        <v>59</v>
      </c>
      <c r="E48" s="22" t="s">
        <v>60</v>
      </c>
      <c r="F48" s="22" t="s">
        <v>61</v>
      </c>
      <c r="G48" s="22" t="s">
        <v>62</v>
      </c>
    </row>
    <row r="49" spans="2:7" ht="15.75" customHeight="1" x14ac:dyDescent="0.2">
      <c r="B49" s="12" t="s">
        <v>44</v>
      </c>
      <c r="C49" s="13" t="s">
        <v>153</v>
      </c>
      <c r="D49" s="13"/>
      <c r="E49" s="12" t="s">
        <v>154</v>
      </c>
      <c r="F49" s="12" t="s">
        <v>155</v>
      </c>
      <c r="G49" s="12"/>
    </row>
    <row r="50" spans="2:7" ht="15.75" customHeight="1" x14ac:dyDescent="0.2">
      <c r="B50" s="12" t="s">
        <v>45</v>
      </c>
      <c r="C50" s="13" t="s">
        <v>156</v>
      </c>
      <c r="D50" s="13"/>
      <c r="E50" s="12" t="s">
        <v>154</v>
      </c>
      <c r="F50" s="12" t="s">
        <v>157</v>
      </c>
      <c r="G50" s="12"/>
    </row>
    <row r="51" spans="2:7" ht="15.75" customHeight="1" x14ac:dyDescent="0.2">
      <c r="B51" s="12" t="s">
        <v>46</v>
      </c>
      <c r="C51" s="13" t="s">
        <v>158</v>
      </c>
      <c r="D51" s="13"/>
      <c r="E51" s="12" t="s">
        <v>154</v>
      </c>
      <c r="F51" s="12" t="s">
        <v>157</v>
      </c>
      <c r="G51" s="12"/>
    </row>
    <row r="52" spans="2:7" ht="15.75" customHeight="1" x14ac:dyDescent="0.2">
      <c r="B52" s="12" t="s">
        <v>47</v>
      </c>
      <c r="C52" s="13" t="s">
        <v>159</v>
      </c>
      <c r="D52" s="13"/>
      <c r="E52" s="12" t="s">
        <v>154</v>
      </c>
      <c r="F52" s="12" t="s">
        <v>160</v>
      </c>
      <c r="G52" s="12"/>
    </row>
    <row r="53" spans="2:7" ht="15.75" customHeight="1" x14ac:dyDescent="0.2">
      <c r="B53" s="12" t="s">
        <v>48</v>
      </c>
      <c r="C53" s="13" t="s">
        <v>161</v>
      </c>
      <c r="D53" s="13"/>
      <c r="E53" s="12" t="s">
        <v>154</v>
      </c>
      <c r="F53" s="12" t="s">
        <v>162</v>
      </c>
      <c r="G53" s="12"/>
    </row>
    <row r="54" spans="2:7" ht="15.75" customHeight="1" x14ac:dyDescent="0.2">
      <c r="B54" s="12" t="s">
        <v>49</v>
      </c>
      <c r="C54" s="13" t="s">
        <v>163</v>
      </c>
      <c r="D54" s="13"/>
      <c r="E54" s="12" t="s">
        <v>154</v>
      </c>
      <c r="F54" s="12" t="s">
        <v>164</v>
      </c>
      <c r="G54" s="12"/>
    </row>
    <row r="55" spans="2:7" ht="15.75" customHeight="1" x14ac:dyDescent="0.2">
      <c r="B55" s="12" t="s">
        <v>50</v>
      </c>
      <c r="C55" s="13" t="s">
        <v>165</v>
      </c>
      <c r="D55" s="13"/>
      <c r="E55" s="12" t="s">
        <v>154</v>
      </c>
      <c r="F55" s="12" t="s">
        <v>166</v>
      </c>
      <c r="G55" s="12"/>
    </row>
    <row r="56" spans="2:7" ht="15.75" customHeight="1" x14ac:dyDescent="0.2">
      <c r="B56" s="12" t="s">
        <v>51</v>
      </c>
      <c r="C56" s="13" t="s">
        <v>167</v>
      </c>
      <c r="D56" s="13"/>
      <c r="E56" s="12" t="s">
        <v>154</v>
      </c>
      <c r="F56" s="12" t="s">
        <v>168</v>
      </c>
      <c r="G56" s="12"/>
    </row>
    <row r="57" spans="2:7" ht="15.75" customHeight="1" x14ac:dyDescent="0.2">
      <c r="B57" s="12" t="s">
        <v>52</v>
      </c>
      <c r="C57" s="13" t="s">
        <v>169</v>
      </c>
      <c r="D57" s="13"/>
      <c r="E57" s="12" t="s">
        <v>69</v>
      </c>
      <c r="F57" s="12" t="s">
        <v>170</v>
      </c>
      <c r="G57" s="12"/>
    </row>
    <row r="58" spans="2:7" ht="15.75" customHeight="1" x14ac:dyDescent="0.2"/>
    <row r="59" spans="2:7" ht="15.75" customHeight="1" x14ac:dyDescent="0.2">
      <c r="B59" s="15" t="s">
        <v>12</v>
      </c>
      <c r="C59" s="37" t="s">
        <v>171</v>
      </c>
      <c r="D59" s="34"/>
      <c r="E59" s="34"/>
      <c r="F59" s="34"/>
      <c r="G59" s="34"/>
    </row>
    <row r="60" spans="2:7" ht="15.75" customHeight="1" x14ac:dyDescent="0.2">
      <c r="B60" s="16" t="s">
        <v>57</v>
      </c>
      <c r="C60" s="16" t="s">
        <v>58</v>
      </c>
      <c r="D60" s="16" t="s">
        <v>59</v>
      </c>
      <c r="E60" s="16" t="s">
        <v>60</v>
      </c>
      <c r="F60" s="16" t="s">
        <v>61</v>
      </c>
      <c r="G60" s="16" t="s">
        <v>62</v>
      </c>
    </row>
    <row r="61" spans="2:7" ht="15.75" customHeight="1" x14ac:dyDescent="0.2">
      <c r="B61" s="12" t="s">
        <v>53</v>
      </c>
      <c r="C61" s="13" t="s">
        <v>172</v>
      </c>
      <c r="D61" s="13"/>
      <c r="E61" s="12" t="s">
        <v>128</v>
      </c>
      <c r="F61" s="12" t="s">
        <v>173</v>
      </c>
      <c r="G61" s="12"/>
    </row>
    <row r="62" spans="2:7" ht="15.75" customHeight="1" x14ac:dyDescent="0.2">
      <c r="B62" s="12" t="s">
        <v>54</v>
      </c>
      <c r="C62" s="13" t="s">
        <v>174</v>
      </c>
      <c r="D62" s="13"/>
      <c r="E62" s="12" t="s">
        <v>69</v>
      </c>
      <c r="F62" s="12" t="s">
        <v>175</v>
      </c>
      <c r="G62" s="12"/>
    </row>
    <row r="63" spans="2:7" ht="15.75" customHeight="1" x14ac:dyDescent="0.2">
      <c r="B63" s="12" t="s">
        <v>55</v>
      </c>
      <c r="C63" s="13" t="s">
        <v>176</v>
      </c>
      <c r="D63" s="13"/>
      <c r="E63" s="12" t="s">
        <v>69</v>
      </c>
      <c r="F63" s="12" t="s">
        <v>177</v>
      </c>
      <c r="G63" s="12"/>
    </row>
    <row r="64" spans="2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3:6" ht="15.75" customHeight="1" x14ac:dyDescent="0.2"/>
    <row r="98" spans="3:6" ht="15.75" customHeight="1" x14ac:dyDescent="0.2">
      <c r="C98" s="23"/>
      <c r="D98" s="23"/>
      <c r="E98" s="23"/>
      <c r="F98" s="23"/>
    </row>
    <row r="99" spans="3:6" ht="15.75" customHeight="1" x14ac:dyDescent="0.2"/>
    <row r="100" spans="3:6" ht="15.75" customHeight="1" x14ac:dyDescent="0.2"/>
  </sheetData>
  <mergeCells count="7">
    <mergeCell ref="C30:G30"/>
    <mergeCell ref="C35:G35"/>
    <mergeCell ref="C47:G47"/>
    <mergeCell ref="C59:G59"/>
    <mergeCell ref="C1:G1"/>
    <mergeCell ref="C8:G8"/>
    <mergeCell ref="C22:G22"/>
  </mergeCells>
  <pageMargins left="0.7" right="0.7" top="0.75" bottom="0.75" header="0" footer="0"/>
  <pageSetup orientation="portrait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Cateos</vt:lpstr>
      <vt:lpstr>Diccionario de 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Castellanos Rodrigo Antonio</dc:creator>
  <cp:lastModifiedBy>Alberto Rivero Avila</cp:lastModifiedBy>
  <dcterms:created xsi:type="dcterms:W3CDTF">2021-02-24T17:08:21Z</dcterms:created>
  <dcterms:modified xsi:type="dcterms:W3CDTF">2024-12-01T21:31:59Z</dcterms:modified>
</cp:coreProperties>
</file>