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efa426afd4ff927a/Desktop/Excel/Coffee Sales/"/>
    </mc:Choice>
  </mc:AlternateContent>
  <xr:revisionPtr revIDLastSave="576" documentId="8_{C26E5431-D9B6-4ED8-B741-130A3259986C}" xr6:coauthVersionLast="47" xr6:coauthVersionMax="47" xr10:uidLastSave="{8CB6DEF9-B852-4E2F-8615-266C34CAC206}"/>
  <bookViews>
    <workbookView xWindow="-28920" yWindow="-3585" windowWidth="29040" windowHeight="15720" activeTab="1" xr2:uid="{00000000-000D-0000-FFFF-FFFF00000000}"/>
  </bookViews>
  <sheets>
    <sheet name="Sheet1" sheetId="23" r:id="rId1"/>
    <sheet name="Dashboard" sheetId="21" r:id="rId2"/>
    <sheet name="Insights" sheetId="22" r:id="rId3"/>
    <sheet name="Total Sales" sheetId="18" r:id="rId4"/>
    <sheet name="Country Bar Chart" sheetId="19" r:id="rId5"/>
    <sheet name="Top 5 Cutomers" sheetId="20"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7" i="17"/>
  <c r="O64" i="17"/>
  <c r="O74" i="17"/>
  <c r="O88" i="17"/>
  <c r="O103" i="17"/>
  <c r="O109" i="17"/>
  <c r="O116" i="17"/>
  <c r="O118" i="17"/>
  <c r="O119" i="17"/>
  <c r="O170" i="17"/>
  <c r="O172" i="17"/>
  <c r="O187" i="17"/>
  <c r="O190" i="17"/>
  <c r="O226" i="17"/>
  <c r="O227" i="17"/>
  <c r="O228" i="17"/>
  <c r="O256" i="17"/>
  <c r="O275" i="17"/>
  <c r="O284" i="17"/>
  <c r="O286" i="17"/>
  <c r="O295" i="17"/>
  <c r="O332" i="17"/>
  <c r="O334" i="17"/>
  <c r="O337" i="17"/>
  <c r="O395" i="17"/>
  <c r="O409" i="17"/>
  <c r="O415" i="17"/>
  <c r="O433" i="17"/>
  <c r="O442" i="17"/>
  <c r="O446" i="17"/>
  <c r="O451" i="17"/>
  <c r="O472" i="17"/>
  <c r="O478" i="17"/>
  <c r="O484" i="17"/>
  <c r="O500" i="17"/>
  <c r="O502" i="17"/>
  <c r="O503" i="17"/>
  <c r="O517" i="17"/>
  <c r="O535" i="17"/>
  <c r="O556" i="17"/>
  <c r="O559" i="17"/>
  <c r="O560" i="17"/>
  <c r="O583" i="17"/>
  <c r="O607" i="17"/>
  <c r="O619" i="17"/>
  <c r="O625" i="17"/>
  <c r="O658" i="17"/>
  <c r="O662" i="17"/>
  <c r="O671" i="17"/>
  <c r="O691" i="17"/>
  <c r="O706" i="17"/>
  <c r="O721" i="17"/>
  <c r="O724" i="17"/>
  <c r="O727" i="17"/>
  <c r="O745" i="17"/>
  <c r="O775" i="17"/>
  <c r="O778" i="17"/>
  <c r="O781" i="17"/>
  <c r="O830" i="17"/>
  <c r="O835" i="17"/>
  <c r="O865" i="17"/>
  <c r="O887" i="17"/>
  <c r="O890" i="17"/>
  <c r="O894" i="17"/>
  <c r="O913" i="17"/>
  <c r="O919" i="17"/>
  <c r="O931" i="17"/>
  <c r="O937" i="17"/>
  <c r="O949" i="17"/>
  <c r="O973" i="17"/>
  <c r="O994" i="17"/>
  <c r="O995" i="17"/>
  <c r="O997" i="17"/>
  <c r="N12" i="17"/>
  <c r="N24" i="17"/>
  <c r="N25" i="17"/>
  <c r="N29" i="17"/>
  <c r="N41" i="17"/>
  <c r="N43" i="17"/>
  <c r="N44" i="17"/>
  <c r="N48" i="17"/>
  <c r="N57" i="17"/>
  <c r="N65" i="17"/>
  <c r="N75" i="17"/>
  <c r="N78" i="17"/>
  <c r="N79" i="17"/>
  <c r="N80" i="17"/>
  <c r="N83" i="17"/>
  <c r="N105" i="17"/>
  <c r="N111" i="17"/>
  <c r="N118" i="17"/>
  <c r="N119" i="17"/>
  <c r="N123" i="17"/>
  <c r="N135" i="17"/>
  <c r="N138" i="17"/>
  <c r="N140" i="17"/>
  <c r="N150" i="17"/>
  <c r="N157" i="17"/>
  <c r="N159" i="17"/>
  <c r="N162" i="17"/>
  <c r="N168" i="17"/>
  <c r="N171" i="17"/>
  <c r="N183" i="17"/>
  <c r="N186" i="17"/>
  <c r="N188" i="17"/>
  <c r="N189" i="17"/>
  <c r="N197" i="17"/>
  <c r="N199" i="17"/>
  <c r="N204" i="17"/>
  <c r="N210" i="17"/>
  <c r="N219" i="17"/>
  <c r="N222" i="17"/>
  <c r="N225" i="17"/>
  <c r="N230" i="17"/>
  <c r="N238" i="17"/>
  <c r="N240" i="17"/>
  <c r="N243" i="17"/>
  <c r="N246" i="17"/>
  <c r="N247" i="17"/>
  <c r="N258" i="17"/>
  <c r="N261" i="17"/>
  <c r="N268" i="17"/>
  <c r="N269" i="17"/>
  <c r="N272" i="17"/>
  <c r="N274" i="17"/>
  <c r="N276" i="17"/>
  <c r="N285" i="17"/>
  <c r="N291" i="17"/>
  <c r="N294" i="17"/>
  <c r="N297" i="17"/>
  <c r="N298" i="17"/>
  <c r="N300" i="17"/>
  <c r="N304" i="17"/>
  <c r="N312" i="17"/>
  <c r="N315" i="17"/>
  <c r="N316" i="17"/>
  <c r="N318" i="17"/>
  <c r="N319" i="17"/>
  <c r="N330" i="17"/>
  <c r="N332" i="17"/>
  <c r="N333" i="17"/>
  <c r="N338" i="17"/>
  <c r="N340" i="17"/>
  <c r="N345" i="17"/>
  <c r="N346" i="17"/>
  <c r="N351" i="17"/>
  <c r="N354" i="17"/>
  <c r="N355" i="17"/>
  <c r="N364" i="17"/>
  <c r="N366" i="17"/>
  <c r="N367" i="17"/>
  <c r="N370" i="17"/>
  <c r="N381" i="17"/>
  <c r="N384" i="17"/>
  <c r="N385" i="17"/>
  <c r="N396" i="17"/>
  <c r="N397" i="17"/>
  <c r="N399" i="17"/>
  <c r="N400" i="17"/>
  <c r="N405" i="17"/>
  <c r="N408" i="17"/>
  <c r="N411" i="17"/>
  <c r="N414" i="17"/>
  <c r="N416" i="17"/>
  <c r="N423" i="17"/>
  <c r="N424" i="17"/>
  <c r="N426" i="17"/>
  <c r="N430" i="17"/>
  <c r="N435" i="17"/>
  <c r="N438" i="17"/>
  <c r="N441" i="17"/>
  <c r="N442" i="17"/>
  <c r="N444" i="17"/>
  <c r="N452" i="17"/>
  <c r="N454" i="17"/>
  <c r="N455" i="17"/>
  <c r="N456" i="17"/>
  <c r="N462" i="17"/>
  <c r="N465" i="17"/>
  <c r="N466" i="17"/>
  <c r="N469" i="17"/>
  <c r="N471" i="17"/>
  <c r="N477" i="17"/>
  <c r="N479" i="17"/>
  <c r="N480" i="17"/>
  <c r="N481" i="17"/>
  <c r="N483" i="17"/>
  <c r="N495" i="17"/>
  <c r="N498" i="17"/>
  <c r="N500" i="17"/>
  <c r="N501" i="17"/>
  <c r="N502" i="17"/>
  <c r="N508" i="17"/>
  <c r="N513" i="17"/>
  <c r="N516" i="17"/>
  <c r="N519" i="17"/>
  <c r="N522" i="17"/>
  <c r="N529" i="17"/>
  <c r="N530" i="17"/>
  <c r="N534" i="17"/>
  <c r="N537" i="17"/>
  <c r="N540" i="17"/>
  <c r="N544" i="17"/>
  <c r="N551" i="17"/>
  <c r="N552" i="17"/>
  <c r="N555" i="17"/>
  <c r="N556" i="17"/>
  <c r="N558" i="17"/>
  <c r="N560" i="17"/>
  <c r="N570" i="17"/>
  <c r="N573" i="17"/>
  <c r="N574" i="17"/>
  <c r="N577" i="17"/>
  <c r="N579" i="17"/>
  <c r="N585" i="17"/>
  <c r="N587" i="17"/>
  <c r="N588" i="17"/>
  <c r="N591" i="17"/>
  <c r="N594" i="17"/>
  <c r="N597" i="17"/>
  <c r="N602" i="17"/>
  <c r="N609" i="17"/>
  <c r="N612" i="17"/>
  <c r="N613" i="17"/>
  <c r="N614" i="17"/>
  <c r="N615" i="17"/>
  <c r="N624" i="17"/>
  <c r="N627" i="17"/>
  <c r="N630" i="17"/>
  <c r="N632" i="17"/>
  <c r="N638" i="17"/>
  <c r="N642" i="17"/>
  <c r="N645" i="17"/>
  <c r="N646" i="17"/>
  <c r="N651" i="17"/>
  <c r="N654" i="17"/>
  <c r="N657" i="17"/>
  <c r="N660" i="17"/>
  <c r="N666" i="17"/>
  <c r="N669" i="17"/>
  <c r="N670" i="17"/>
  <c r="N671" i="17"/>
  <c r="N672" i="17"/>
  <c r="N682" i="17"/>
  <c r="N684" i="17"/>
  <c r="N685" i="17"/>
  <c r="N687" i="17"/>
  <c r="N693" i="17"/>
  <c r="N695" i="17"/>
  <c r="N696" i="17"/>
  <c r="N699" i="17"/>
  <c r="N702" i="17"/>
  <c r="N711" i="17"/>
  <c r="N712" i="17"/>
  <c r="N714" i="17"/>
  <c r="N723" i="17"/>
  <c r="N724" i="17"/>
  <c r="N726" i="17"/>
  <c r="N728" i="17"/>
  <c r="N729" i="17"/>
  <c r="N732" i="17"/>
  <c r="N741" i="17"/>
  <c r="N742" i="17"/>
  <c r="N744" i="17"/>
  <c r="N748" i="17"/>
  <c r="N751" i="17"/>
  <c r="N752" i="17"/>
  <c r="N755" i="17"/>
  <c r="N762" i="17"/>
  <c r="N765" i="17"/>
  <c r="N766" i="17"/>
  <c r="N768" i="17"/>
  <c r="N771" i="17"/>
  <c r="N777" i="17"/>
  <c r="N778" i="17"/>
  <c r="N780" i="17"/>
  <c r="N783" i="17"/>
  <c r="N793" i="17"/>
  <c r="N795" i="17"/>
  <c r="N796" i="17"/>
  <c r="N798" i="17"/>
  <c r="N801" i="17"/>
  <c r="N803" i="17"/>
  <c r="N804" i="17"/>
  <c r="N807" i="17"/>
  <c r="N810" i="17"/>
  <c r="N816" i="17"/>
  <c r="N817" i="17"/>
  <c r="N819" i="17"/>
  <c r="N820" i="17"/>
  <c r="N824" i="17"/>
  <c r="N829" i="17"/>
  <c r="N830" i="17"/>
  <c r="N831" i="17"/>
  <c r="N834" i="17"/>
  <c r="N837" i="17"/>
  <c r="N843" i="17"/>
  <c r="N846" i="17"/>
  <c r="N847" i="17"/>
  <c r="N849" i="17"/>
  <c r="N850" i="17"/>
  <c r="N853" i="17"/>
  <c r="N855" i="17"/>
  <c r="N868" i="17"/>
  <c r="N870" i="17"/>
  <c r="N872" i="17"/>
  <c r="N873" i="17"/>
  <c r="N876" i="17"/>
  <c r="N882" i="17"/>
  <c r="N885" i="17"/>
  <c r="N886" i="17"/>
  <c r="N888" i="17"/>
  <c r="N889" i="17"/>
  <c r="N899" i="17"/>
  <c r="N900" i="17"/>
  <c r="N901" i="17"/>
  <c r="N902" i="17"/>
  <c r="N906" i="17"/>
  <c r="N909" i="17"/>
  <c r="N912" i="17"/>
  <c r="N915" i="17"/>
  <c r="N921" i="17"/>
  <c r="N923" i="17"/>
  <c r="N924" i="17"/>
  <c r="N925" i="17"/>
  <c r="N928" i="17"/>
  <c r="N936" i="17"/>
  <c r="N939" i="17"/>
  <c r="N942" i="17"/>
  <c r="N948" i="17"/>
  <c r="N950" i="17"/>
  <c r="N951" i="17"/>
  <c r="N954" i="17"/>
  <c r="N960" i="17"/>
  <c r="N964" i="17"/>
  <c r="N967" i="17"/>
  <c r="N974" i="17"/>
  <c r="N975" i="17"/>
  <c r="N976" i="17"/>
  <c r="N978" i="17"/>
  <c r="N981" i="17"/>
  <c r="N987" i="17"/>
  <c r="N990" i="17"/>
  <c r="N991" i="17"/>
  <c r="N992" i="17"/>
  <c r="N993" i="17"/>
  <c r="N1000" i="17"/>
  <c r="M4" i="17"/>
  <c r="M5" i="17"/>
  <c r="M10" i="17"/>
  <c r="M14" i="17"/>
  <c r="M17" i="17"/>
  <c r="M20" i="17"/>
  <c r="M23" i="17"/>
  <c r="M26" i="17"/>
  <c r="M28" i="17"/>
  <c r="M29" i="17"/>
  <c r="M40" i="17"/>
  <c r="M41" i="17"/>
  <c r="M44" i="17"/>
  <c r="M46" i="17"/>
  <c r="M53" i="17"/>
  <c r="M56" i="17"/>
  <c r="M58" i="17"/>
  <c r="M59" i="17"/>
  <c r="M65" i="17"/>
  <c r="M71" i="17"/>
  <c r="M79" i="17"/>
  <c r="M80" i="17"/>
  <c r="M82" i="17"/>
  <c r="M86" i="17"/>
  <c r="M91" i="17"/>
  <c r="M92" i="17"/>
  <c r="M95" i="17"/>
  <c r="M98" i="17"/>
  <c r="M107" i="17"/>
  <c r="M110" i="17"/>
  <c r="M112" i="17"/>
  <c r="M115" i="17"/>
  <c r="M122" i="17"/>
  <c r="M124" i="17"/>
  <c r="M125" i="17"/>
  <c r="M128" i="17"/>
  <c r="M131" i="17"/>
  <c r="M134" i="17"/>
  <c r="M143" i="17"/>
  <c r="M146" i="17"/>
  <c r="M148" i="17"/>
  <c r="M149" i="17"/>
  <c r="M158" i="17"/>
  <c r="M161" i="17"/>
  <c r="M163" i="17"/>
  <c r="M164" i="17"/>
  <c r="M167" i="17"/>
  <c r="M170" i="17"/>
  <c r="M176" i="17"/>
  <c r="M184" i="17"/>
  <c r="M185" i="17"/>
  <c r="M187" i="17"/>
  <c r="M197" i="17"/>
  <c r="M199" i="17"/>
  <c r="M200" i="17"/>
  <c r="M203" i="17"/>
  <c r="M212" i="17"/>
  <c r="M215" i="17"/>
  <c r="M223" i="17"/>
  <c r="M226" i="17"/>
  <c r="M230" i="17"/>
  <c r="M233" i="17"/>
  <c r="M235" i="17"/>
  <c r="M236" i="17"/>
  <c r="M238" i="17"/>
  <c r="M239" i="17"/>
  <c r="M248" i="17"/>
  <c r="M251" i="17"/>
  <c r="M254" i="17"/>
  <c r="M256" i="17"/>
  <c r="M266" i="17"/>
  <c r="M269" i="17"/>
  <c r="M272" i="17"/>
  <c r="M274" i="17"/>
  <c r="M275" i="17"/>
  <c r="M281" i="17"/>
  <c r="M287" i="17"/>
  <c r="M290" i="17"/>
  <c r="M302" i="17"/>
  <c r="M304" i="17"/>
  <c r="M305" i="17"/>
  <c r="M308" i="17"/>
  <c r="M317" i="17"/>
  <c r="M320" i="17"/>
  <c r="M328" i="17"/>
  <c r="M331" i="17"/>
  <c r="M338" i="17"/>
  <c r="M341" i="17"/>
  <c r="M344" i="17"/>
  <c r="M347" i="17"/>
  <c r="M353" i="17"/>
  <c r="M356" i="17"/>
  <c r="M359" i="17"/>
  <c r="M367" i="17"/>
  <c r="M371" i="17"/>
  <c r="M374" i="17"/>
  <c r="M377" i="17"/>
  <c r="M379" i="17"/>
  <c r="M380" i="17"/>
  <c r="M383" i="17"/>
  <c r="M386" i="17"/>
  <c r="M392" i="17"/>
  <c r="M395" i="17"/>
  <c r="M400" i="17"/>
  <c r="M406" i="17"/>
  <c r="M407" i="17"/>
  <c r="M410" i="17"/>
  <c r="M412" i="17"/>
  <c r="M413" i="17"/>
  <c r="M419" i="17"/>
  <c r="M422" i="17"/>
  <c r="M425" i="17"/>
  <c r="M431" i="17"/>
  <c r="M436" i="17"/>
  <c r="M439" i="17"/>
  <c r="M446" i="17"/>
  <c r="M448" i="17"/>
  <c r="M449" i="17"/>
  <c r="M452" i="17"/>
  <c r="M458" i="17"/>
  <c r="M461" i="17"/>
  <c r="M464" i="17"/>
  <c r="M475" i="17"/>
  <c r="M476" i="17"/>
  <c r="M478" i="17"/>
  <c r="M482" i="17"/>
  <c r="M485" i="17"/>
  <c r="M488" i="17"/>
  <c r="M490" i="17"/>
  <c r="M491" i="17"/>
  <c r="M497" i="17"/>
  <c r="M499" i="17"/>
  <c r="M500" i="17"/>
  <c r="M512" i="17"/>
  <c r="M514" i="17"/>
  <c r="M515" i="17"/>
  <c r="M518" i="17"/>
  <c r="M524" i="17"/>
  <c r="M526" i="17"/>
  <c r="M527" i="17"/>
  <c r="M530" i="17"/>
  <c r="M536" i="17"/>
  <c r="M542" i="17"/>
  <c r="M548" i="17"/>
  <c r="M550" i="17"/>
  <c r="M551" i="17"/>
  <c r="M560" i="17"/>
  <c r="M563" i="17"/>
  <c r="M565" i="17"/>
  <c r="M566" i="17"/>
  <c r="M575" i="17"/>
  <c r="M578" i="17"/>
  <c r="M584" i="17"/>
  <c r="M590" i="17"/>
  <c r="M596" i="17"/>
  <c r="M598" i="17"/>
  <c r="M599" i="17"/>
  <c r="M608" i="17"/>
  <c r="M611" i="17"/>
  <c r="M613" i="17"/>
  <c r="M614" i="17"/>
  <c r="M623" i="17"/>
  <c r="M626" i="17"/>
  <c r="M632" i="17"/>
  <c r="M638" i="17"/>
  <c r="M644" i="17"/>
  <c r="M646" i="17"/>
  <c r="M647" i="17"/>
  <c r="M656" i="17"/>
  <c r="M659" i="17"/>
  <c r="M661" i="17"/>
  <c r="M662" i="17"/>
  <c r="M671" i="17"/>
  <c r="M674" i="17"/>
  <c r="M680" i="17"/>
  <c r="M686" i="17"/>
  <c r="M692" i="17"/>
  <c r="M694" i="17"/>
  <c r="M695" i="17"/>
  <c r="M704" i="17"/>
  <c r="M707" i="17"/>
  <c r="M709" i="17"/>
  <c r="M710" i="17"/>
  <c r="M719" i="17"/>
  <c r="M721" i="17"/>
  <c r="M722" i="17"/>
  <c r="M728" i="17"/>
  <c r="M734" i="17"/>
  <c r="M740" i="17"/>
  <c r="M742" i="17"/>
  <c r="M743" i="17"/>
  <c r="M752" i="17"/>
  <c r="M754" i="17"/>
  <c r="M755" i="17"/>
  <c r="M757" i="17"/>
  <c r="M758" i="17"/>
  <c r="M767" i="17"/>
  <c r="M769" i="17"/>
  <c r="M770" i="17"/>
  <c r="M776" i="17"/>
  <c r="M782" i="17"/>
  <c r="M788" i="17"/>
  <c r="M790" i="17"/>
  <c r="M791" i="17"/>
  <c r="M800" i="17"/>
  <c r="M802" i="17"/>
  <c r="M803" i="17"/>
  <c r="M805" i="17"/>
  <c r="M806" i="17"/>
  <c r="M817" i="17"/>
  <c r="M824" i="17"/>
  <c r="M838" i="17"/>
  <c r="M847" i="17"/>
  <c r="M848" i="17"/>
  <c r="M854" i="17"/>
  <c r="M859" i="17"/>
  <c r="M863" i="17"/>
  <c r="M865" i="17"/>
  <c r="M866" i="17"/>
  <c r="M877" i="17"/>
  <c r="M880" i="17"/>
  <c r="M883" i="17"/>
  <c r="M886" i="17"/>
  <c r="M890" i="17"/>
  <c r="M892" i="17"/>
  <c r="M899" i="17"/>
  <c r="M901" i="17"/>
  <c r="M902" i="17"/>
  <c r="M907" i="17"/>
  <c r="M916" i="17"/>
  <c r="M919" i="17"/>
  <c r="M920" i="17"/>
  <c r="M925" i="17"/>
  <c r="M928" i="17"/>
  <c r="M934" i="17"/>
  <c r="M935" i="17"/>
  <c r="M938" i="17"/>
  <c r="M943" i="17"/>
  <c r="M946" i="17"/>
  <c r="M955" i="17"/>
  <c r="M956" i="17"/>
  <c r="M959" i="17"/>
  <c r="M961" i="17"/>
  <c r="M964" i="17"/>
  <c r="M970" i="17"/>
  <c r="M971" i="17"/>
  <c r="M982" i="17"/>
  <c r="M985" i="17"/>
  <c r="M986" i="17"/>
  <c r="M991" i="17"/>
  <c r="M995" i="17"/>
  <c r="M997" i="17"/>
  <c r="M998" i="17"/>
  <c r="I3" i="17"/>
  <c r="N3" i="17" s="1"/>
  <c r="J3" i="17"/>
  <c r="O3" i="17" s="1"/>
  <c r="K3" i="17"/>
  <c r="L3" i="17"/>
  <c r="M3" i="17" s="1"/>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I24" i="17"/>
  <c r="J24" i="17"/>
  <c r="O24" i="17" s="1"/>
  <c r="K24" i="17"/>
  <c r="L24" i="17"/>
  <c r="M24" i="17" s="1"/>
  <c r="I25" i="17"/>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J41" i="17"/>
  <c r="O41" i="17" s="1"/>
  <c r="K41" i="17"/>
  <c r="L41" i="17"/>
  <c r="I42" i="17"/>
  <c r="N42" i="17" s="1"/>
  <c r="J42" i="17"/>
  <c r="O42" i="17" s="1"/>
  <c r="K42" i="17"/>
  <c r="L42" i="17"/>
  <c r="M42" i="17" s="1"/>
  <c r="I43" i="17"/>
  <c r="J43" i="17"/>
  <c r="O43" i="17" s="1"/>
  <c r="K43" i="17"/>
  <c r="L43" i="17"/>
  <c r="M43" i="17" s="1"/>
  <c r="I44" i="17"/>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I57" i="17"/>
  <c r="J57" i="17"/>
  <c r="O57" i="17" s="1"/>
  <c r="K57" i="17"/>
  <c r="L57" i="17"/>
  <c r="M57" i="17" s="1"/>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K74" i="17"/>
  <c r="L74" i="17"/>
  <c r="M74" i="17" s="1"/>
  <c r="I75" i="17"/>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J79" i="17"/>
  <c r="O79" i="17" s="1"/>
  <c r="K79" i="17"/>
  <c r="L79" i="17"/>
  <c r="I80" i="17"/>
  <c r="J80" i="17"/>
  <c r="O80" i="17" s="1"/>
  <c r="K80" i="17"/>
  <c r="L80" i="17"/>
  <c r="I81" i="17"/>
  <c r="N81" i="17" s="1"/>
  <c r="J81" i="17"/>
  <c r="O81" i="17" s="1"/>
  <c r="K81" i="17"/>
  <c r="L81" i="17"/>
  <c r="M81" i="17" s="1"/>
  <c r="I82" i="17"/>
  <c r="N82" i="17" s="1"/>
  <c r="J82" i="17"/>
  <c r="O82" i="17" s="1"/>
  <c r="K82" i="17"/>
  <c r="L82" i="17"/>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K109" i="17"/>
  <c r="L109" i="17"/>
  <c r="M109" i="17" s="1"/>
  <c r="I110" i="17"/>
  <c r="N110" i="17" s="1"/>
  <c r="J110" i="17"/>
  <c r="O110" i="17" s="1"/>
  <c r="K110" i="17"/>
  <c r="L110" i="17"/>
  <c r="I111" i="17"/>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K116" i="17"/>
  <c r="L116" i="17"/>
  <c r="M116" i="17" s="1"/>
  <c r="I117" i="17"/>
  <c r="N117" i="17" s="1"/>
  <c r="J117" i="17"/>
  <c r="O117" i="17" s="1"/>
  <c r="K117" i="17"/>
  <c r="L117" i="17"/>
  <c r="M117" i="17" s="1"/>
  <c r="I118" i="17"/>
  <c r="J118" i="17"/>
  <c r="K118" i="17"/>
  <c r="L118" i="17"/>
  <c r="M118" i="17" s="1"/>
  <c r="I119" i="17"/>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I159" i="17"/>
  <c r="J159" i="17"/>
  <c r="O159" i="17" s="1"/>
  <c r="K159" i="17"/>
  <c r="L159" i="17"/>
  <c r="M159" i="17" s="1"/>
  <c r="I160" i="17"/>
  <c r="N160" i="17" s="1"/>
  <c r="J160" i="17"/>
  <c r="O160" i="17" s="1"/>
  <c r="K160" i="17"/>
  <c r="L160" i="17"/>
  <c r="M160" i="17" s="1"/>
  <c r="I161" i="17"/>
  <c r="N161" i="17" s="1"/>
  <c r="J161" i="17"/>
  <c r="O161" i="17" s="1"/>
  <c r="K161" i="17"/>
  <c r="L161" i="17"/>
  <c r="I162" i="17"/>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J168" i="17"/>
  <c r="O168" i="17" s="1"/>
  <c r="K168" i="17"/>
  <c r="L168" i="17"/>
  <c r="M168" i="17" s="1"/>
  <c r="I169" i="17"/>
  <c r="N169" i="17" s="1"/>
  <c r="J169" i="17"/>
  <c r="O169" i="17" s="1"/>
  <c r="K169" i="17"/>
  <c r="L169" i="17"/>
  <c r="M169" i="17" s="1"/>
  <c r="I170" i="17"/>
  <c r="N170" i="17" s="1"/>
  <c r="J170" i="17"/>
  <c r="K170" i="17"/>
  <c r="L170" i="17"/>
  <c r="I171" i="17"/>
  <c r="J171" i="17"/>
  <c r="O171" i="17" s="1"/>
  <c r="K171" i="17"/>
  <c r="L171" i="17"/>
  <c r="M171" i="17" s="1"/>
  <c r="I172" i="17"/>
  <c r="N172" i="17" s="1"/>
  <c r="J172" i="17"/>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J183" i="17"/>
  <c r="O183" i="17" s="1"/>
  <c r="K183" i="17"/>
  <c r="L183" i="17"/>
  <c r="M183" i="17" s="1"/>
  <c r="I184" i="17"/>
  <c r="N184" i="17" s="1"/>
  <c r="J184" i="17"/>
  <c r="O184" i="17" s="1"/>
  <c r="K184" i="17"/>
  <c r="L184" i="17"/>
  <c r="I185" i="17"/>
  <c r="N185" i="17" s="1"/>
  <c r="J185" i="17"/>
  <c r="O185" i="17" s="1"/>
  <c r="K185" i="17"/>
  <c r="L185" i="17"/>
  <c r="I186" i="17"/>
  <c r="J186" i="17"/>
  <c r="O186" i="17" s="1"/>
  <c r="K186" i="17"/>
  <c r="L186" i="17"/>
  <c r="M186" i="17" s="1"/>
  <c r="I187" i="17"/>
  <c r="N187" i="17" s="1"/>
  <c r="J187" i="17"/>
  <c r="K187" i="17"/>
  <c r="L187" i="17"/>
  <c r="I188" i="17"/>
  <c r="J188" i="17"/>
  <c r="O188" i="17" s="1"/>
  <c r="K188" i="17"/>
  <c r="L188" i="17"/>
  <c r="M188" i="17" s="1"/>
  <c r="I189" i="17"/>
  <c r="J189" i="17"/>
  <c r="O189" i="17" s="1"/>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I198" i="17"/>
  <c r="N198" i="17" s="1"/>
  <c r="J198" i="17"/>
  <c r="O198" i="17" s="1"/>
  <c r="K198" i="17"/>
  <c r="L198" i="17"/>
  <c r="M198" i="17" s="1"/>
  <c r="I199" i="17"/>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I224" i="17"/>
  <c r="N224" i="17" s="1"/>
  <c r="J224" i="17"/>
  <c r="O224" i="17" s="1"/>
  <c r="K224" i="17"/>
  <c r="L224" i="17"/>
  <c r="M224" i="17" s="1"/>
  <c r="I225" i="17"/>
  <c r="J225" i="17"/>
  <c r="O225" i="17" s="1"/>
  <c r="K225" i="17"/>
  <c r="L225" i="17"/>
  <c r="M225" i="17" s="1"/>
  <c r="I226" i="17"/>
  <c r="N226" i="17" s="1"/>
  <c r="J226" i="17"/>
  <c r="K226" i="17"/>
  <c r="L226" i="17"/>
  <c r="I227" i="17"/>
  <c r="N227" i="17" s="1"/>
  <c r="J227" i="17"/>
  <c r="K227" i="17"/>
  <c r="L227" i="17"/>
  <c r="M227" i="17" s="1"/>
  <c r="I228" i="17"/>
  <c r="N228" i="17" s="1"/>
  <c r="J228" i="17"/>
  <c r="K228" i="17"/>
  <c r="L228" i="17"/>
  <c r="M228" i="17" s="1"/>
  <c r="I229" i="17"/>
  <c r="N229" i="17" s="1"/>
  <c r="J229" i="17"/>
  <c r="O229" i="17" s="1"/>
  <c r="K229" i="17"/>
  <c r="L229" i="17"/>
  <c r="M229" i="17" s="1"/>
  <c r="I230" i="17"/>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M237" i="17" s="1"/>
  <c r="I238" i="17"/>
  <c r="J238" i="17"/>
  <c r="O238" i="17" s="1"/>
  <c r="K238" i="17"/>
  <c r="L238" i="17"/>
  <c r="I239" i="17"/>
  <c r="N239" i="17" s="1"/>
  <c r="J239" i="17"/>
  <c r="O239" i="17" s="1"/>
  <c r="K239" i="17"/>
  <c r="L239" i="17"/>
  <c r="I240" i="17"/>
  <c r="J240" i="17"/>
  <c r="O240" i="17" s="1"/>
  <c r="K240" i="17"/>
  <c r="L240" i="17"/>
  <c r="M240" i="17" s="1"/>
  <c r="I241" i="17"/>
  <c r="N241" i="17" s="1"/>
  <c r="J241" i="17"/>
  <c r="O241" i="17" s="1"/>
  <c r="K241" i="17"/>
  <c r="L241" i="17"/>
  <c r="M241" i="17" s="1"/>
  <c r="I242" i="17"/>
  <c r="N242" i="17" s="1"/>
  <c r="J242" i="17"/>
  <c r="O242" i="17" s="1"/>
  <c r="K242" i="17"/>
  <c r="L242" i="17"/>
  <c r="M242" i="17" s="1"/>
  <c r="I243" i="17"/>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K256" i="17"/>
  <c r="L256" i="17"/>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J268" i="17"/>
  <c r="O268" i="17" s="1"/>
  <c r="K268" i="17"/>
  <c r="L268" i="17"/>
  <c r="M268" i="17" s="1"/>
  <c r="I269" i="17"/>
  <c r="J269" i="17"/>
  <c r="O269" i="17" s="1"/>
  <c r="K269" i="17"/>
  <c r="L269" i="17"/>
  <c r="I270" i="17"/>
  <c r="N270" i="17" s="1"/>
  <c r="J270" i="17"/>
  <c r="O270" i="17" s="1"/>
  <c r="K270" i="17"/>
  <c r="L270" i="17"/>
  <c r="M270" i="17" s="1"/>
  <c r="I271" i="17"/>
  <c r="N271" i="17" s="1"/>
  <c r="J271" i="17"/>
  <c r="O271" i="17" s="1"/>
  <c r="K271" i="17"/>
  <c r="L271" i="17"/>
  <c r="M271" i="17" s="1"/>
  <c r="I272" i="17"/>
  <c r="J272" i="17"/>
  <c r="O272" i="17" s="1"/>
  <c r="K272" i="17"/>
  <c r="L272" i="17"/>
  <c r="I273" i="17"/>
  <c r="N273" i="17" s="1"/>
  <c r="J273" i="17"/>
  <c r="O273" i="17" s="1"/>
  <c r="K273" i="17"/>
  <c r="L273" i="17"/>
  <c r="M273" i="17" s="1"/>
  <c r="I274" i="17"/>
  <c r="J274" i="17"/>
  <c r="O274" i="17" s="1"/>
  <c r="K274" i="17"/>
  <c r="L274" i="17"/>
  <c r="I275" i="17"/>
  <c r="N275" i="17" s="1"/>
  <c r="J275" i="17"/>
  <c r="K275" i="17"/>
  <c r="L275" i="17"/>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J285" i="17"/>
  <c r="O285" i="17" s="1"/>
  <c r="K285" i="17"/>
  <c r="L285" i="17"/>
  <c r="M285" i="17" s="1"/>
  <c r="I286" i="17"/>
  <c r="N286" i="17" s="1"/>
  <c r="J286" i="17"/>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K295" i="17"/>
  <c r="L295" i="17"/>
  <c r="M295" i="17" s="1"/>
  <c r="I296" i="17"/>
  <c r="N296" i="17" s="1"/>
  <c r="J296" i="17"/>
  <c r="O296" i="17" s="1"/>
  <c r="K296" i="17"/>
  <c r="L296" i="17"/>
  <c r="M296" i="17" s="1"/>
  <c r="I297" i="17"/>
  <c r="J297" i="17"/>
  <c r="O297" i="17" s="1"/>
  <c r="K297" i="17"/>
  <c r="L297" i="17"/>
  <c r="M297" i="17" s="1"/>
  <c r="I298" i="17"/>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J304" i="17"/>
  <c r="O304" i="17" s="1"/>
  <c r="K304" i="17"/>
  <c r="L304" i="17"/>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J316" i="17"/>
  <c r="O316" i="17" s="1"/>
  <c r="K316" i="17"/>
  <c r="L316" i="17"/>
  <c r="M316" i="17" s="1"/>
  <c r="I317" i="17"/>
  <c r="N317" i="17" s="1"/>
  <c r="J317" i="17"/>
  <c r="O317" i="17" s="1"/>
  <c r="K317" i="17"/>
  <c r="L317" i="17"/>
  <c r="I318" i="17"/>
  <c r="J318" i="17"/>
  <c r="O318" i="17" s="1"/>
  <c r="K318" i="17"/>
  <c r="L318" i="17"/>
  <c r="M318" i="17" s="1"/>
  <c r="I319" i="17"/>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J330" i="17"/>
  <c r="O330" i="17" s="1"/>
  <c r="K330" i="17"/>
  <c r="L330" i="17"/>
  <c r="M330" i="17" s="1"/>
  <c r="I331" i="17"/>
  <c r="N331" i="17" s="1"/>
  <c r="J331" i="17"/>
  <c r="O331" i="17" s="1"/>
  <c r="K331" i="17"/>
  <c r="L331" i="17"/>
  <c r="I332" i="17"/>
  <c r="J332" i="17"/>
  <c r="K332" i="17"/>
  <c r="L332" i="17"/>
  <c r="M332" i="17" s="1"/>
  <c r="I333" i="17"/>
  <c r="J333" i="17"/>
  <c r="O333" i="17" s="1"/>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M336" i="17" s="1"/>
  <c r="I337" i="17"/>
  <c r="N337" i="17" s="1"/>
  <c r="J337" i="17"/>
  <c r="K337" i="17"/>
  <c r="L337" i="17"/>
  <c r="M337" i="17" s="1"/>
  <c r="I338" i="17"/>
  <c r="J338" i="17"/>
  <c r="O338" i="17" s="1"/>
  <c r="K338" i="17"/>
  <c r="L338" i="17"/>
  <c r="I339" i="17"/>
  <c r="N339" i="17" s="1"/>
  <c r="J339" i="17"/>
  <c r="O339" i="17" s="1"/>
  <c r="K339" i="17"/>
  <c r="L339" i="17"/>
  <c r="M339" i="17" s="1"/>
  <c r="I340" i="17"/>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M345" i="17" s="1"/>
  <c r="I346" i="17"/>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I354" i="17"/>
  <c r="J354" i="17"/>
  <c r="O354" i="17" s="1"/>
  <c r="K354" i="17"/>
  <c r="L354" i="17"/>
  <c r="M354" i="17" s="1"/>
  <c r="I355" i="17"/>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J366" i="17"/>
  <c r="O366" i="17" s="1"/>
  <c r="K366" i="17"/>
  <c r="L366" i="17"/>
  <c r="M366" i="17" s="1"/>
  <c r="I367" i="17"/>
  <c r="J367" i="17"/>
  <c r="O367" i="17" s="1"/>
  <c r="K367" i="17"/>
  <c r="L367" i="17"/>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I381" i="17"/>
  <c r="J381" i="17"/>
  <c r="O381" i="17" s="1"/>
  <c r="K381" i="17"/>
  <c r="L381" i="17"/>
  <c r="M381" i="17" s="1"/>
  <c r="I382" i="17"/>
  <c r="N382" i="17" s="1"/>
  <c r="J382" i="17"/>
  <c r="O382" i="17" s="1"/>
  <c r="K382" i="17"/>
  <c r="L382" i="17"/>
  <c r="M382" i="17" s="1"/>
  <c r="I383" i="17"/>
  <c r="N383" i="17" s="1"/>
  <c r="J383" i="17"/>
  <c r="O383" i="17" s="1"/>
  <c r="K383" i="17"/>
  <c r="L383" i="17"/>
  <c r="I384" i="17"/>
  <c r="J384" i="17"/>
  <c r="O384" i="17" s="1"/>
  <c r="K384" i="17"/>
  <c r="L384" i="17"/>
  <c r="M384" i="17" s="1"/>
  <c r="I385" i="17"/>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K395" i="17"/>
  <c r="L395" i="17"/>
  <c r="I396" i="17"/>
  <c r="J396" i="17"/>
  <c r="O396" i="17" s="1"/>
  <c r="K396" i="17"/>
  <c r="L396" i="17"/>
  <c r="M396" i="17" s="1"/>
  <c r="I397" i="17"/>
  <c r="J397" i="17"/>
  <c r="O397" i="17" s="1"/>
  <c r="K397" i="17"/>
  <c r="L397" i="17"/>
  <c r="M397" i="17" s="1"/>
  <c r="I398" i="17"/>
  <c r="N398" i="17" s="1"/>
  <c r="J398" i="17"/>
  <c r="O398" i="17" s="1"/>
  <c r="K398" i="17"/>
  <c r="L398" i="17"/>
  <c r="M398" i="17" s="1"/>
  <c r="I399" i="17"/>
  <c r="J399" i="17"/>
  <c r="O399" i="17" s="1"/>
  <c r="K399" i="17"/>
  <c r="L399" i="17"/>
  <c r="M399" i="17" s="1"/>
  <c r="I400" i="17"/>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N406" i="17" s="1"/>
  <c r="J406" i="17"/>
  <c r="O406" i="17" s="1"/>
  <c r="K406" i="17"/>
  <c r="L406" i="17"/>
  <c r="I407" i="17"/>
  <c r="N407" i="17" s="1"/>
  <c r="J407" i="17"/>
  <c r="O407" i="17" s="1"/>
  <c r="K407" i="17"/>
  <c r="L407" i="17"/>
  <c r="I408" i="17"/>
  <c r="J408" i="17"/>
  <c r="O408" i="17" s="1"/>
  <c r="K408" i="17"/>
  <c r="L408" i="17"/>
  <c r="M408" i="17" s="1"/>
  <c r="I409" i="17"/>
  <c r="N409" i="17" s="1"/>
  <c r="J409" i="17"/>
  <c r="K409" i="17"/>
  <c r="L409" i="17"/>
  <c r="M409" i="17" s="1"/>
  <c r="I410" i="17"/>
  <c r="N410" i="17" s="1"/>
  <c r="J410" i="17"/>
  <c r="O410" i="17" s="1"/>
  <c r="K410" i="17"/>
  <c r="L410" i="17"/>
  <c r="I411" i="17"/>
  <c r="J411" i="17"/>
  <c r="O411" i="17" s="1"/>
  <c r="K411" i="17"/>
  <c r="L411" i="17"/>
  <c r="M411" i="17" s="1"/>
  <c r="I412" i="17"/>
  <c r="N412" i="17" s="1"/>
  <c r="J412" i="17"/>
  <c r="O412" i="17" s="1"/>
  <c r="K412" i="17"/>
  <c r="L412" i="17"/>
  <c r="I413" i="17"/>
  <c r="N413" i="17" s="1"/>
  <c r="J413" i="17"/>
  <c r="O413" i="17" s="1"/>
  <c r="K413" i="17"/>
  <c r="L413" i="17"/>
  <c r="I414" i="17"/>
  <c r="J414" i="17"/>
  <c r="O414" i="17" s="1"/>
  <c r="K414" i="17"/>
  <c r="L414" i="17"/>
  <c r="M414" i="17" s="1"/>
  <c r="I415" i="17"/>
  <c r="N415" i="17" s="1"/>
  <c r="J415" i="17"/>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J423" i="17"/>
  <c r="O423" i="17" s="1"/>
  <c r="K423" i="17"/>
  <c r="L423" i="17"/>
  <c r="M423" i="17" s="1"/>
  <c r="I424" i="17"/>
  <c r="J424" i="17"/>
  <c r="O424" i="17" s="1"/>
  <c r="K424" i="17"/>
  <c r="L424" i="17"/>
  <c r="M424" i="17" s="1"/>
  <c r="I425" i="17"/>
  <c r="N425" i="17" s="1"/>
  <c r="J425" i="17"/>
  <c r="O425" i="17" s="1"/>
  <c r="K425" i="17"/>
  <c r="L425" i="17"/>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I437" i="17"/>
  <c r="N437" i="17" s="1"/>
  <c r="J437" i="17"/>
  <c r="O437" i="17" s="1"/>
  <c r="K437" i="17"/>
  <c r="L437" i="17"/>
  <c r="M437" i="17" s="1"/>
  <c r="I438" i="17"/>
  <c r="J438" i="17"/>
  <c r="O438" i="17" s="1"/>
  <c r="K438" i="17"/>
  <c r="L438" i="17"/>
  <c r="M438" i="17" s="1"/>
  <c r="I439" i="17"/>
  <c r="N439" i="17" s="1"/>
  <c r="J439" i="17"/>
  <c r="O439" i="17" s="1"/>
  <c r="K439" i="17"/>
  <c r="L439" i="17"/>
  <c r="I440" i="17"/>
  <c r="N440" i="17" s="1"/>
  <c r="J440" i="17"/>
  <c r="O440" i="17" s="1"/>
  <c r="K440" i="17"/>
  <c r="L440" i="17"/>
  <c r="M440" i="17" s="1"/>
  <c r="I441" i="17"/>
  <c r="J441" i="17"/>
  <c r="O441" i="17" s="1"/>
  <c r="K441" i="17"/>
  <c r="L441" i="17"/>
  <c r="M441" i="17" s="1"/>
  <c r="I442" i="17"/>
  <c r="J442" i="17"/>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K446" i="17"/>
  <c r="L446" i="17"/>
  <c r="I447" i="17"/>
  <c r="N447" i="17" s="1"/>
  <c r="J447" i="17"/>
  <c r="O447" i="17" s="1"/>
  <c r="K447" i="17"/>
  <c r="L447" i="17"/>
  <c r="M447" i="17" s="1"/>
  <c r="I448" i="17"/>
  <c r="N448" i="17" s="1"/>
  <c r="J448" i="17"/>
  <c r="O448" i="17" s="1"/>
  <c r="K448" i="17"/>
  <c r="L448" i="17"/>
  <c r="I449" i="17"/>
  <c r="N449" i="17" s="1"/>
  <c r="J449" i="17"/>
  <c r="O449" i="17" s="1"/>
  <c r="K449" i="17"/>
  <c r="L449" i="17"/>
  <c r="I450" i="17"/>
  <c r="N450" i="17" s="1"/>
  <c r="J450" i="17"/>
  <c r="O450" i="17" s="1"/>
  <c r="K450" i="17"/>
  <c r="L450" i="17"/>
  <c r="M450" i="17" s="1"/>
  <c r="I451" i="17"/>
  <c r="N451" i="17" s="1"/>
  <c r="J451" i="17"/>
  <c r="K451" i="17"/>
  <c r="L451" i="17"/>
  <c r="M451" i="17" s="1"/>
  <c r="I452" i="17"/>
  <c r="J452" i="17"/>
  <c r="O452" i="17" s="1"/>
  <c r="K452" i="17"/>
  <c r="L452" i="17"/>
  <c r="I453" i="17"/>
  <c r="N453" i="17" s="1"/>
  <c r="J453" i="17"/>
  <c r="O453" i="17" s="1"/>
  <c r="K453" i="17"/>
  <c r="L453" i="17"/>
  <c r="M453" i="17" s="1"/>
  <c r="I454" i="17"/>
  <c r="J454" i="17"/>
  <c r="O454" i="17" s="1"/>
  <c r="K454" i="17"/>
  <c r="L454" i="17"/>
  <c r="M454" i="17" s="1"/>
  <c r="I455" i="17"/>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J462" i="17"/>
  <c r="O462" i="17" s="1"/>
  <c r="K462" i="17"/>
  <c r="L462" i="17"/>
  <c r="M462" i="17" s="1"/>
  <c r="I463" i="17"/>
  <c r="N463" i="17" s="1"/>
  <c r="J463" i="17"/>
  <c r="O463" i="17" s="1"/>
  <c r="K463" i="17"/>
  <c r="L463" i="17"/>
  <c r="M463" i="17" s="1"/>
  <c r="I464" i="17"/>
  <c r="N464" i="17" s="1"/>
  <c r="J464" i="17"/>
  <c r="O464" i="17" s="1"/>
  <c r="K464" i="17"/>
  <c r="L464" i="17"/>
  <c r="I465" i="17"/>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J477" i="17"/>
  <c r="O477" i="17" s="1"/>
  <c r="K477" i="17"/>
  <c r="L477" i="17"/>
  <c r="M477" i="17" s="1"/>
  <c r="I478" i="17"/>
  <c r="N478" i="17" s="1"/>
  <c r="J478" i="17"/>
  <c r="K478" i="17"/>
  <c r="L478" i="17"/>
  <c r="I479" i="17"/>
  <c r="J479" i="17"/>
  <c r="O479" i="17" s="1"/>
  <c r="K479" i="17"/>
  <c r="L479" i="17"/>
  <c r="M479" i="17" s="1"/>
  <c r="I480" i="17"/>
  <c r="J480" i="17"/>
  <c r="O480" i="17" s="1"/>
  <c r="K480" i="17"/>
  <c r="L480" i="17"/>
  <c r="M480" i="17" s="1"/>
  <c r="I481" i="17"/>
  <c r="J481" i="17"/>
  <c r="O481" i="17" s="1"/>
  <c r="K481" i="17"/>
  <c r="L481" i="17"/>
  <c r="M481" i="17" s="1"/>
  <c r="I482" i="17"/>
  <c r="N482" i="17" s="1"/>
  <c r="J482" i="17"/>
  <c r="O482" i="17" s="1"/>
  <c r="K482" i="17"/>
  <c r="L482" i="17"/>
  <c r="I483" i="17"/>
  <c r="J483" i="17"/>
  <c r="O483" i="17" s="1"/>
  <c r="K483" i="17"/>
  <c r="L483" i="17"/>
  <c r="M483" i="17" s="1"/>
  <c r="I484" i="17"/>
  <c r="N484" i="17" s="1"/>
  <c r="J484" i="17"/>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I498" i="17"/>
  <c r="J498" i="17"/>
  <c r="O498" i="17" s="1"/>
  <c r="K498" i="17"/>
  <c r="L498" i="17"/>
  <c r="M498" i="17" s="1"/>
  <c r="I499" i="17"/>
  <c r="N499" i="17" s="1"/>
  <c r="J499" i="17"/>
  <c r="O499" i="17" s="1"/>
  <c r="K499" i="17"/>
  <c r="L499" i="17"/>
  <c r="I500" i="17"/>
  <c r="J500" i="17"/>
  <c r="K500" i="17"/>
  <c r="L500" i="17"/>
  <c r="I501" i="17"/>
  <c r="J501" i="17"/>
  <c r="O501" i="17" s="1"/>
  <c r="K501" i="17"/>
  <c r="L501" i="17"/>
  <c r="M501" i="17" s="1"/>
  <c r="I502" i="17"/>
  <c r="J502" i="17"/>
  <c r="K502" i="17"/>
  <c r="L502" i="17"/>
  <c r="M502" i="17" s="1"/>
  <c r="I503" i="17"/>
  <c r="N503" i="17" s="1"/>
  <c r="J503" i="17"/>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J513" i="17"/>
  <c r="O513" i="17" s="1"/>
  <c r="K513" i="17"/>
  <c r="L513" i="17"/>
  <c r="M513" i="17" s="1"/>
  <c r="I514" i="17"/>
  <c r="N514" i="17" s="1"/>
  <c r="J514" i="17"/>
  <c r="O514" i="17" s="1"/>
  <c r="K514" i="17"/>
  <c r="L514" i="17"/>
  <c r="I515" i="17"/>
  <c r="N515" i="17" s="1"/>
  <c r="J515" i="17"/>
  <c r="O515" i="17" s="1"/>
  <c r="K515" i="17"/>
  <c r="L515" i="17"/>
  <c r="I516" i="17"/>
  <c r="J516" i="17"/>
  <c r="O516" i="17" s="1"/>
  <c r="K516" i="17"/>
  <c r="L516" i="17"/>
  <c r="M516" i="17" s="1"/>
  <c r="I517" i="17"/>
  <c r="N517" i="17" s="1"/>
  <c r="J517" i="17"/>
  <c r="K517" i="17"/>
  <c r="L517" i="17"/>
  <c r="M517" i="17" s="1"/>
  <c r="I518" i="17"/>
  <c r="N518" i="17" s="1"/>
  <c r="J518" i="17"/>
  <c r="O518" i="17" s="1"/>
  <c r="K518" i="17"/>
  <c r="L518" i="17"/>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I528" i="17"/>
  <c r="N528" i="17" s="1"/>
  <c r="J528" i="17"/>
  <c r="O528" i="17" s="1"/>
  <c r="K528" i="17"/>
  <c r="L528" i="17"/>
  <c r="M528" i="17" s="1"/>
  <c r="I529" i="17"/>
  <c r="J529" i="17"/>
  <c r="O529" i="17" s="1"/>
  <c r="K529" i="17"/>
  <c r="L529" i="17"/>
  <c r="M529" i="17" s="1"/>
  <c r="I530" i="17"/>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N535" i="17" s="1"/>
  <c r="J535" i="17"/>
  <c r="K535" i="17"/>
  <c r="L535" i="17"/>
  <c r="M535" i="17" s="1"/>
  <c r="I536" i="17"/>
  <c r="N536" i="17" s="1"/>
  <c r="J536" i="17"/>
  <c r="O536" i="17" s="1"/>
  <c r="K536" i="17"/>
  <c r="L536" i="17"/>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J551" i="17"/>
  <c r="O551" i="17" s="1"/>
  <c r="K551" i="17"/>
  <c r="L551" i="17"/>
  <c r="I552" i="17"/>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J556" i="17"/>
  <c r="K556" i="17"/>
  <c r="L556" i="17"/>
  <c r="M556" i="17" s="1"/>
  <c r="I557" i="17"/>
  <c r="N557" i="17" s="1"/>
  <c r="J557" i="17"/>
  <c r="O557" i="17" s="1"/>
  <c r="K557" i="17"/>
  <c r="L557" i="17"/>
  <c r="M557" i="17" s="1"/>
  <c r="I558" i="17"/>
  <c r="J558" i="17"/>
  <c r="O558" i="17" s="1"/>
  <c r="K558" i="17"/>
  <c r="L558" i="17"/>
  <c r="M558" i="17" s="1"/>
  <c r="I559" i="17"/>
  <c r="N559" i="17" s="1"/>
  <c r="J559" i="17"/>
  <c r="K559" i="17"/>
  <c r="L559" i="17"/>
  <c r="M559" i="17" s="1"/>
  <c r="I560" i="17"/>
  <c r="J560" i="17"/>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J574" i="17"/>
  <c r="O574" i="17" s="1"/>
  <c r="K574" i="17"/>
  <c r="L574" i="17"/>
  <c r="M574" i="17" s="1"/>
  <c r="I575" i="17"/>
  <c r="N575" i="17" s="1"/>
  <c r="J575" i="17"/>
  <c r="O575" i="17" s="1"/>
  <c r="K575" i="17"/>
  <c r="L575" i="17"/>
  <c r="I576" i="17"/>
  <c r="N576" i="17" s="1"/>
  <c r="J576" i="17"/>
  <c r="O576" i="17" s="1"/>
  <c r="K576" i="17"/>
  <c r="L576" i="17"/>
  <c r="M576" i="17" s="1"/>
  <c r="I577" i="17"/>
  <c r="J577" i="17"/>
  <c r="O577" i="17" s="1"/>
  <c r="K577" i="17"/>
  <c r="L577" i="17"/>
  <c r="M577" i="17" s="1"/>
  <c r="I578" i="17"/>
  <c r="N578" i="17" s="1"/>
  <c r="J578" i="17"/>
  <c r="O578" i="17" s="1"/>
  <c r="K578" i="17"/>
  <c r="L578" i="17"/>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K583" i="17"/>
  <c r="L583" i="17"/>
  <c r="M583" i="17" s="1"/>
  <c r="I584" i="17"/>
  <c r="N584" i="17" s="1"/>
  <c r="J584" i="17"/>
  <c r="O584" i="17" s="1"/>
  <c r="K584" i="17"/>
  <c r="L584" i="17"/>
  <c r="I585" i="17"/>
  <c r="J585" i="17"/>
  <c r="O585" i="17" s="1"/>
  <c r="K585" i="17"/>
  <c r="L585" i="17"/>
  <c r="M585" i="17" s="1"/>
  <c r="I586" i="17"/>
  <c r="N586" i="17" s="1"/>
  <c r="J586" i="17"/>
  <c r="O586" i="17" s="1"/>
  <c r="K586" i="17"/>
  <c r="L586" i="17"/>
  <c r="M586" i="17" s="1"/>
  <c r="I587" i="17"/>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I597" i="17"/>
  <c r="J597" i="17"/>
  <c r="O597" i="17" s="1"/>
  <c r="K597" i="17"/>
  <c r="L597" i="17"/>
  <c r="M597" i="17" s="1"/>
  <c r="I598" i="17"/>
  <c r="N598" i="17" s="1"/>
  <c r="J598" i="17"/>
  <c r="O598" i="17" s="1"/>
  <c r="K598" i="17"/>
  <c r="L598" i="17"/>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K607" i="17"/>
  <c r="L607" i="17"/>
  <c r="M607" i="17" s="1"/>
  <c r="I608" i="17"/>
  <c r="N608" i="17" s="1"/>
  <c r="J608" i="17"/>
  <c r="O608" i="17" s="1"/>
  <c r="K608" i="17"/>
  <c r="L608" i="17"/>
  <c r="I609" i="17"/>
  <c r="J609" i="17"/>
  <c r="O609" i="17" s="1"/>
  <c r="K609" i="17"/>
  <c r="L609" i="17"/>
  <c r="M609" i="17" s="1"/>
  <c r="I610" i="17"/>
  <c r="N610" i="17" s="1"/>
  <c r="J610" i="17"/>
  <c r="O610" i="17" s="1"/>
  <c r="K610" i="17"/>
  <c r="L610" i="17"/>
  <c r="M610" i="17" s="1"/>
  <c r="I611" i="17"/>
  <c r="N611" i="17" s="1"/>
  <c r="J611" i="17"/>
  <c r="O611" i="17" s="1"/>
  <c r="K611" i="17"/>
  <c r="L611" i="17"/>
  <c r="I612" i="17"/>
  <c r="J612" i="17"/>
  <c r="O612" i="17" s="1"/>
  <c r="K612" i="17"/>
  <c r="L612" i="17"/>
  <c r="M612" i="17" s="1"/>
  <c r="I613" i="17"/>
  <c r="J613" i="17"/>
  <c r="O613" i="17" s="1"/>
  <c r="K613" i="17"/>
  <c r="L613" i="17"/>
  <c r="I614" i="17"/>
  <c r="J614" i="17"/>
  <c r="O614" i="17" s="1"/>
  <c r="K614" i="17"/>
  <c r="L614" i="17"/>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J624" i="17"/>
  <c r="O624" i="17" s="1"/>
  <c r="K624" i="17"/>
  <c r="L624" i="17"/>
  <c r="M624" i="17" s="1"/>
  <c r="I625" i="17"/>
  <c r="N625" i="17" s="1"/>
  <c r="J625" i="17"/>
  <c r="K625" i="17"/>
  <c r="L625" i="17"/>
  <c r="M625" i="17" s="1"/>
  <c r="I626" i="17"/>
  <c r="N626" i="17" s="1"/>
  <c r="J626" i="17"/>
  <c r="O626" i="17" s="1"/>
  <c r="K626" i="17"/>
  <c r="L626" i="17"/>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I645" i="17"/>
  <c r="J645" i="17"/>
  <c r="O645" i="17" s="1"/>
  <c r="K645" i="17"/>
  <c r="L645" i="17"/>
  <c r="M645" i="17" s="1"/>
  <c r="I646" i="17"/>
  <c r="J646" i="17"/>
  <c r="O646" i="17" s="1"/>
  <c r="K646" i="17"/>
  <c r="L646" i="17"/>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N655" i="17" s="1"/>
  <c r="J655" i="17"/>
  <c r="O655" i="17" s="1"/>
  <c r="K655" i="17"/>
  <c r="L655" i="17"/>
  <c r="M655" i="17" s="1"/>
  <c r="I656" i="17"/>
  <c r="N656" i="17" s="1"/>
  <c r="J656" i="17"/>
  <c r="O656" i="17" s="1"/>
  <c r="K656" i="17"/>
  <c r="L656" i="17"/>
  <c r="I657" i="17"/>
  <c r="J657" i="17"/>
  <c r="O657" i="17" s="1"/>
  <c r="K657" i="17"/>
  <c r="L657" i="17"/>
  <c r="M657" i="17" s="1"/>
  <c r="I658" i="17"/>
  <c r="N658" i="17" s="1"/>
  <c r="J658" i="17"/>
  <c r="K658" i="17"/>
  <c r="L658" i="17"/>
  <c r="M658" i="17" s="1"/>
  <c r="I659" i="17"/>
  <c r="N659" i="17" s="1"/>
  <c r="J659" i="17"/>
  <c r="O659" i="17" s="1"/>
  <c r="K659" i="17"/>
  <c r="L659" i="17"/>
  <c r="I660" i="17"/>
  <c r="J660" i="17"/>
  <c r="O660" i="17" s="1"/>
  <c r="K660" i="17"/>
  <c r="L660" i="17"/>
  <c r="M660" i="17" s="1"/>
  <c r="I661" i="17"/>
  <c r="N661" i="17" s="1"/>
  <c r="J661" i="17"/>
  <c r="O661" i="17" s="1"/>
  <c r="K661" i="17"/>
  <c r="L661" i="17"/>
  <c r="I662" i="17"/>
  <c r="N662" i="17" s="1"/>
  <c r="J662" i="17"/>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M669" i="17" s="1"/>
  <c r="I670" i="17"/>
  <c r="J670" i="17"/>
  <c r="O670" i="17" s="1"/>
  <c r="K670" i="17"/>
  <c r="L670" i="17"/>
  <c r="M670" i="17" s="1"/>
  <c r="I671" i="17"/>
  <c r="J671" i="17"/>
  <c r="K671" i="17"/>
  <c r="L671" i="17"/>
  <c r="I672" i="17"/>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J684" i="17"/>
  <c r="O684" i="17" s="1"/>
  <c r="K684" i="17"/>
  <c r="L684" i="17"/>
  <c r="M684" i="17" s="1"/>
  <c r="I685" i="17"/>
  <c r="J685" i="17"/>
  <c r="O685" i="17" s="1"/>
  <c r="K685" i="17"/>
  <c r="L685" i="17"/>
  <c r="M685" i="17" s="1"/>
  <c r="I686" i="17"/>
  <c r="N686" i="17" s="1"/>
  <c r="J686" i="17"/>
  <c r="O686" i="17" s="1"/>
  <c r="K686" i="17"/>
  <c r="L686" i="17"/>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K691" i="17"/>
  <c r="L691" i="17"/>
  <c r="M691" i="17" s="1"/>
  <c r="I692" i="17"/>
  <c r="N692" i="17" s="1"/>
  <c r="J692" i="17"/>
  <c r="O692" i="17" s="1"/>
  <c r="K692" i="17"/>
  <c r="L692" i="17"/>
  <c r="I693" i="17"/>
  <c r="J693" i="17"/>
  <c r="O693" i="17" s="1"/>
  <c r="K693" i="17"/>
  <c r="L693" i="17"/>
  <c r="M693" i="17" s="1"/>
  <c r="I694" i="17"/>
  <c r="N694" i="17" s="1"/>
  <c r="J694" i="17"/>
  <c r="O694" i="17" s="1"/>
  <c r="K694" i="17"/>
  <c r="L694" i="17"/>
  <c r="I695" i="17"/>
  <c r="J695" i="17"/>
  <c r="O695" i="17" s="1"/>
  <c r="K695" i="17"/>
  <c r="L695" i="17"/>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I711" i="17"/>
  <c r="J711" i="17"/>
  <c r="O711" i="17" s="1"/>
  <c r="K711" i="17"/>
  <c r="L711" i="17"/>
  <c r="M711" i="17" s="1"/>
  <c r="I712" i="17"/>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K721" i="17"/>
  <c r="L721" i="17"/>
  <c r="I722" i="17"/>
  <c r="N722" i="17" s="1"/>
  <c r="J722" i="17"/>
  <c r="O722" i="17" s="1"/>
  <c r="K722" i="17"/>
  <c r="L722" i="17"/>
  <c r="I723" i="17"/>
  <c r="J723" i="17"/>
  <c r="O723" i="17" s="1"/>
  <c r="K723" i="17"/>
  <c r="L723" i="17"/>
  <c r="M723" i="17" s="1"/>
  <c r="I724" i="17"/>
  <c r="J724" i="17"/>
  <c r="K724" i="17"/>
  <c r="L724" i="17"/>
  <c r="M724" i="17" s="1"/>
  <c r="I725" i="17"/>
  <c r="N725" i="17" s="1"/>
  <c r="J725" i="17"/>
  <c r="O725" i="17" s="1"/>
  <c r="K725" i="17"/>
  <c r="L725" i="17"/>
  <c r="M725" i="17" s="1"/>
  <c r="I726" i="17"/>
  <c r="J726" i="17"/>
  <c r="O726" i="17" s="1"/>
  <c r="K726" i="17"/>
  <c r="L726" i="17"/>
  <c r="M726" i="17" s="1"/>
  <c r="I727" i="17"/>
  <c r="N727" i="17" s="1"/>
  <c r="J727" i="17"/>
  <c r="K727" i="17"/>
  <c r="L727" i="17"/>
  <c r="M727" i="17" s="1"/>
  <c r="I728" i="17"/>
  <c r="J728" i="17"/>
  <c r="O728" i="17" s="1"/>
  <c r="K728" i="17"/>
  <c r="L728" i="17"/>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M741" i="17" s="1"/>
  <c r="I742" i="17"/>
  <c r="J742" i="17"/>
  <c r="O742" i="17" s="1"/>
  <c r="K742" i="17"/>
  <c r="L742" i="17"/>
  <c r="I743" i="17"/>
  <c r="N743" i="17" s="1"/>
  <c r="J743" i="17"/>
  <c r="O743" i="17" s="1"/>
  <c r="K743" i="17"/>
  <c r="L743" i="17"/>
  <c r="I744" i="17"/>
  <c r="J744" i="17"/>
  <c r="O744" i="17" s="1"/>
  <c r="K744" i="17"/>
  <c r="L744" i="17"/>
  <c r="M744" i="17" s="1"/>
  <c r="I745" i="17"/>
  <c r="N745" i="17" s="1"/>
  <c r="J745" i="17"/>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J752" i="17"/>
  <c r="O752" i="17" s="1"/>
  <c r="K752" i="17"/>
  <c r="L752" i="17"/>
  <c r="I753" i="17"/>
  <c r="N753" i="17" s="1"/>
  <c r="J753" i="17"/>
  <c r="O753" i="17" s="1"/>
  <c r="K753" i="17"/>
  <c r="L753" i="17"/>
  <c r="M753" i="17" s="1"/>
  <c r="I754" i="17"/>
  <c r="N754" i="17" s="1"/>
  <c r="J754" i="17"/>
  <c r="O754" i="17" s="1"/>
  <c r="K754" i="17"/>
  <c r="L754" i="17"/>
  <c r="I755" i="17"/>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I768" i="17"/>
  <c r="J768" i="17"/>
  <c r="O768" i="17" s="1"/>
  <c r="K768" i="17"/>
  <c r="L768" i="17"/>
  <c r="M768" i="17" s="1"/>
  <c r="I769" i="17"/>
  <c r="N769" i="17" s="1"/>
  <c r="J769" i="17"/>
  <c r="O769" i="17" s="1"/>
  <c r="K769" i="17"/>
  <c r="L769" i="17"/>
  <c r="I770" i="17"/>
  <c r="N770" i="17" s="1"/>
  <c r="J770" i="17"/>
  <c r="O770" i="17" s="1"/>
  <c r="K770" i="17"/>
  <c r="L770" i="17"/>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K775" i="17"/>
  <c r="L775" i="17"/>
  <c r="M775" i="17" s="1"/>
  <c r="I776" i="17"/>
  <c r="N776" i="17" s="1"/>
  <c r="J776" i="17"/>
  <c r="O776" i="17" s="1"/>
  <c r="K776" i="17"/>
  <c r="L776" i="17"/>
  <c r="I777" i="17"/>
  <c r="J777" i="17"/>
  <c r="O777" i="17" s="1"/>
  <c r="K777" i="17"/>
  <c r="L777" i="17"/>
  <c r="M777" i="17" s="1"/>
  <c r="I778" i="17"/>
  <c r="J778" i="17"/>
  <c r="K778" i="17"/>
  <c r="L778" i="17"/>
  <c r="M778" i="17" s="1"/>
  <c r="I779" i="17"/>
  <c r="N779" i="17" s="1"/>
  <c r="J779" i="17"/>
  <c r="O779" i="17" s="1"/>
  <c r="K779" i="17"/>
  <c r="L779" i="17"/>
  <c r="M779" i="17" s="1"/>
  <c r="I780" i="17"/>
  <c r="J780" i="17"/>
  <c r="O780" i="17" s="1"/>
  <c r="K780" i="17"/>
  <c r="L780" i="17"/>
  <c r="M780" i="17" s="1"/>
  <c r="I781" i="17"/>
  <c r="N781" i="17" s="1"/>
  <c r="J781" i="17"/>
  <c r="K781" i="17"/>
  <c r="L781" i="17"/>
  <c r="M781" i="17" s="1"/>
  <c r="I782" i="17"/>
  <c r="N782" i="17" s="1"/>
  <c r="J782" i="17"/>
  <c r="O782" i="17" s="1"/>
  <c r="K782" i="17"/>
  <c r="L782" i="17"/>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J795" i="17"/>
  <c r="O795" i="17" s="1"/>
  <c r="K795" i="17"/>
  <c r="L795" i="17"/>
  <c r="M795" i="17" s="1"/>
  <c r="I796" i="17"/>
  <c r="J796" i="17"/>
  <c r="O796" i="17" s="1"/>
  <c r="K796" i="17"/>
  <c r="L796" i="17"/>
  <c r="M796" i="17" s="1"/>
  <c r="I797" i="17"/>
  <c r="N797" i="17" s="1"/>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I801" i="17"/>
  <c r="J801" i="17"/>
  <c r="O801" i="17" s="1"/>
  <c r="K801" i="17"/>
  <c r="L801" i="17"/>
  <c r="M801" i="17" s="1"/>
  <c r="I802" i="17"/>
  <c r="N802" i="17" s="1"/>
  <c r="J802" i="17"/>
  <c r="O802" i="17" s="1"/>
  <c r="K802" i="17"/>
  <c r="L802" i="17"/>
  <c r="I803" i="17"/>
  <c r="J803" i="17"/>
  <c r="O803" i="17" s="1"/>
  <c r="K803" i="17"/>
  <c r="L803" i="17"/>
  <c r="I804" i="17"/>
  <c r="J804" i="17"/>
  <c r="O804" i="17" s="1"/>
  <c r="K804" i="17"/>
  <c r="L804" i="17"/>
  <c r="M804" i="17" s="1"/>
  <c r="I805" i="17"/>
  <c r="N805" i="17" s="1"/>
  <c r="J805" i="17"/>
  <c r="O805" i="17" s="1"/>
  <c r="K805" i="17"/>
  <c r="L805" i="17"/>
  <c r="I806" i="17"/>
  <c r="N806" i="17" s="1"/>
  <c r="J806" i="17"/>
  <c r="O806" i="17" s="1"/>
  <c r="K806" i="17"/>
  <c r="L806" i="17"/>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J817" i="17"/>
  <c r="O817" i="17" s="1"/>
  <c r="K817" i="17"/>
  <c r="L817" i="17"/>
  <c r="I818" i="17"/>
  <c r="N818" i="17" s="1"/>
  <c r="J818" i="17"/>
  <c r="O818" i="17" s="1"/>
  <c r="K818" i="17"/>
  <c r="L818" i="17"/>
  <c r="M818" i="17" s="1"/>
  <c r="I819" i="17"/>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J830" i="17"/>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J847" i="17"/>
  <c r="O847" i="17" s="1"/>
  <c r="K847" i="17"/>
  <c r="L847" i="17"/>
  <c r="I848" i="17"/>
  <c r="N848" i="17" s="1"/>
  <c r="J848" i="17"/>
  <c r="O848" i="17" s="1"/>
  <c r="K848" i="17"/>
  <c r="L848" i="17"/>
  <c r="I849" i="17"/>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K865" i="17"/>
  <c r="L865" i="17"/>
  <c r="I866" i="17"/>
  <c r="N866" i="17" s="1"/>
  <c r="J866" i="17"/>
  <c r="O866" i="17" s="1"/>
  <c r="K866" i="17"/>
  <c r="L866" i="17"/>
  <c r="I867" i="17"/>
  <c r="N867" i="17" s="1"/>
  <c r="J867" i="17"/>
  <c r="O867" i="17" s="1"/>
  <c r="K867" i="17"/>
  <c r="L867" i="17"/>
  <c r="M867" i="17" s="1"/>
  <c r="I868" i="17"/>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J882" i="17"/>
  <c r="O882" i="17" s="1"/>
  <c r="K882" i="17"/>
  <c r="L882" i="17"/>
  <c r="M882" i="17" s="1"/>
  <c r="I883" i="17"/>
  <c r="N883" i="17" s="1"/>
  <c r="J883" i="17"/>
  <c r="O883" i="17" s="1"/>
  <c r="K883" i="17"/>
  <c r="L883" i="17"/>
  <c r="I884" i="17"/>
  <c r="N884" i="17" s="1"/>
  <c r="J884" i="17"/>
  <c r="O884" i="17" s="1"/>
  <c r="K884" i="17"/>
  <c r="L884" i="17"/>
  <c r="M884" i="17" s="1"/>
  <c r="I885" i="17"/>
  <c r="J885" i="17"/>
  <c r="O885" i="17" s="1"/>
  <c r="K885" i="17"/>
  <c r="L885" i="17"/>
  <c r="M885" i="17" s="1"/>
  <c r="I886" i="17"/>
  <c r="J886" i="17"/>
  <c r="O886" i="17" s="1"/>
  <c r="K886" i="17"/>
  <c r="L886" i="17"/>
  <c r="I887" i="17"/>
  <c r="N887" i="17" s="1"/>
  <c r="J887" i="17"/>
  <c r="K887" i="17"/>
  <c r="L887" i="17"/>
  <c r="M887" i="17" s="1"/>
  <c r="I888" i="17"/>
  <c r="J888" i="17"/>
  <c r="O888" i="17" s="1"/>
  <c r="K888" i="17"/>
  <c r="L888" i="17"/>
  <c r="M888" i="17" s="1"/>
  <c r="I889" i="17"/>
  <c r="J889" i="17"/>
  <c r="O889" i="17" s="1"/>
  <c r="K889" i="17"/>
  <c r="L889" i="17"/>
  <c r="M889" i="17" s="1"/>
  <c r="I890" i="17"/>
  <c r="N890" i="17" s="1"/>
  <c r="J890" i="17"/>
  <c r="K890" i="17"/>
  <c r="L890" i="17"/>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I900" i="17"/>
  <c r="J900" i="17"/>
  <c r="O900" i="17" s="1"/>
  <c r="K900" i="17"/>
  <c r="L900" i="17"/>
  <c r="M900" i="17" s="1"/>
  <c r="I901" i="17"/>
  <c r="J901" i="17"/>
  <c r="O901" i="17" s="1"/>
  <c r="K901" i="17"/>
  <c r="L901" i="17"/>
  <c r="I902" i="17"/>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K919" i="17"/>
  <c r="L919" i="17"/>
  <c r="I920" i="17"/>
  <c r="N920" i="17" s="1"/>
  <c r="J920" i="17"/>
  <c r="O920" i="17" s="1"/>
  <c r="K920" i="17"/>
  <c r="L920" i="17"/>
  <c r="I921" i="17"/>
  <c r="J921" i="17"/>
  <c r="O921" i="17" s="1"/>
  <c r="K921" i="17"/>
  <c r="L921" i="17"/>
  <c r="M921" i="17" s="1"/>
  <c r="I922" i="17"/>
  <c r="N922" i="17" s="1"/>
  <c r="J922" i="17"/>
  <c r="O922" i="17" s="1"/>
  <c r="K922" i="17"/>
  <c r="L922" i="17"/>
  <c r="M922" i="17" s="1"/>
  <c r="I923" i="17"/>
  <c r="J923" i="17"/>
  <c r="O923" i="17" s="1"/>
  <c r="K923" i="17"/>
  <c r="L923" i="17"/>
  <c r="M923" i="17" s="1"/>
  <c r="I924" i="17"/>
  <c r="J924" i="17"/>
  <c r="O924" i="17" s="1"/>
  <c r="K924" i="17"/>
  <c r="L924" i="17"/>
  <c r="M924" i="17" s="1"/>
  <c r="I925" i="17"/>
  <c r="J925" i="17"/>
  <c r="O925" i="17" s="1"/>
  <c r="K925" i="17"/>
  <c r="L925" i="17"/>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I936" i="17"/>
  <c r="J936" i="17"/>
  <c r="O936" i="17" s="1"/>
  <c r="K936" i="17"/>
  <c r="L936" i="17"/>
  <c r="M936" i="17" s="1"/>
  <c r="I937" i="17"/>
  <c r="N937" i="17" s="1"/>
  <c r="J937" i="17"/>
  <c r="K937" i="17"/>
  <c r="L937" i="17"/>
  <c r="M937" i="17" s="1"/>
  <c r="I938" i="17"/>
  <c r="N938" i="17" s="1"/>
  <c r="J938" i="17"/>
  <c r="O938" i="17" s="1"/>
  <c r="K938" i="17"/>
  <c r="L938" i="17"/>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J948" i="17"/>
  <c r="O948" i="17" s="1"/>
  <c r="K948" i="17"/>
  <c r="L948" i="17"/>
  <c r="M948" i="17" s="1"/>
  <c r="I949" i="17"/>
  <c r="N949" i="17" s="1"/>
  <c r="J949" i="17"/>
  <c r="K949" i="17"/>
  <c r="L949" i="17"/>
  <c r="M949" i="17" s="1"/>
  <c r="I950" i="17"/>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J964" i="17"/>
  <c r="O964" i="17" s="1"/>
  <c r="K964" i="17"/>
  <c r="L964" i="17"/>
  <c r="I965" i="17"/>
  <c r="N965" i="17" s="1"/>
  <c r="J965" i="17"/>
  <c r="O965" i="17" s="1"/>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M972" i="17" s="1"/>
  <c r="I973" i="17"/>
  <c r="N973" i="17" s="1"/>
  <c r="J973" i="17"/>
  <c r="K973" i="17"/>
  <c r="L973" i="17"/>
  <c r="M973" i="17" s="1"/>
  <c r="I974" i="17"/>
  <c r="J974" i="17"/>
  <c r="O974" i="17" s="1"/>
  <c r="K974" i="17"/>
  <c r="L974" i="17"/>
  <c r="M974" i="17" s="1"/>
  <c r="I975" i="17"/>
  <c r="J975" i="17"/>
  <c r="O975" i="17" s="1"/>
  <c r="K975" i="17"/>
  <c r="L975" i="17"/>
  <c r="M975" i="17" s="1"/>
  <c r="I976" i="17"/>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J991" i="17"/>
  <c r="O991" i="17" s="1"/>
  <c r="K991" i="17"/>
  <c r="L991" i="17"/>
  <c r="I992" i="17"/>
  <c r="J992" i="17"/>
  <c r="O992" i="17" s="1"/>
  <c r="K992" i="17"/>
  <c r="L992" i="17"/>
  <c r="M992" i="17" s="1"/>
  <c r="I993" i="17"/>
  <c r="J993" i="17"/>
  <c r="O993" i="17" s="1"/>
  <c r="K993" i="17"/>
  <c r="L993" i="17"/>
  <c r="M993" i="17" s="1"/>
  <c r="I994" i="17"/>
  <c r="N994" i="17" s="1"/>
  <c r="J994" i="17"/>
  <c r="K994" i="17"/>
  <c r="L994" i="17"/>
  <c r="M994" i="17" s="1"/>
  <c r="I995" i="17"/>
  <c r="N995" i="17" s="1"/>
  <c r="J995" i="17"/>
  <c r="K995" i="17"/>
  <c r="L995" i="17"/>
  <c r="I996" i="17"/>
  <c r="N996" i="17" s="1"/>
  <c r="J996" i="17"/>
  <c r="O996" i="17" s="1"/>
  <c r="K996" i="17"/>
  <c r="L996" i="17"/>
  <c r="M996" i="17" s="1"/>
  <c r="I997" i="17"/>
  <c r="N997" i="17" s="1"/>
  <c r="J997" i="17"/>
  <c r="K997" i="17"/>
  <c r="L997" i="17"/>
  <c r="I998" i="17"/>
  <c r="N998" i="17" s="1"/>
  <c r="J998" i="17"/>
  <c r="O998" i="17" s="1"/>
  <c r="K998" i="17"/>
  <c r="L998" i="17"/>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<sst xmlns="http://schemas.openxmlformats.org/spreadsheetml/2006/main" count="11137" uniqueCount="6230">
  <si>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</si>
  <si>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</si>
  <si>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</si>
  <si>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</si>
  <si>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</si>
  <si>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</si>
  <si>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</si>
  <si>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</si>
  <si>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</si>
  <si>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</si>
  <si>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</si>
  <si>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</si>
  <si>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</si>
  <si>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</si>
  <si>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</si>
  <si>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</si>
  <si>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</si>
  <si>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</si>
  <si>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</si>
  <si>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</si>
  <si>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</si>
  <si>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</si>
  <si>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</si>
  <si>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</si>
  <si>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</si>
  <si>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</si>
  <si>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</si>
  <si>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</si>
  <si>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</si>
  <si>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</si>
  <si>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</si>
  <si>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</si>
  <si>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</si>
  <si>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</si>
  <si>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</si>
  <si>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</si>
  <si>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</si>
  <si>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</si>
  <si>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</si>
  <si>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</si>
  <si>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</si>
  <si>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</si>
  <si>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</si>
  <si>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</si>
  <si>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</si>
  <si>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</si>
  <si>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</si>
  <si>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</si>
  <si>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</si>
  <si>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</si>
  <si>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</si>
  <si>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</si>
  <si>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</si>
  <si>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</si>
  <si>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</si>
  <si>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</si>
  <si>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</si>
  <si>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</si>
  <si>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</si>
  <si>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</si>
  <si>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</si>
  <si>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</si>
  <si>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</si>
  <si>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</si>
  <si>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</si>
  <si>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</si>
  <si>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</si>
  <si>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</si>
  <si>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</si>
  <si>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</si>
  <si>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</si>
  <si>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</si>
  <si>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</si>
  <si>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</si>
  <si>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</si>
  <si>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</si>
  <si>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</si>
  <si>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</si>
  <si>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</si>
  <si>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</si>
  <si>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</si>
  <si>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</si>
  <si>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</si>
  <si>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</si>
  <si>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</si>
  <si>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</si>
  <si>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</si>
  <si>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</si>
  <si>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</si>
  <si>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</si>
  <si>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</si>
  <si>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</si>
  <si>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</si>
  <si>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</si>
  <si>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</si>
  <si>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</si>
  <si>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</si>
  <si>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</si>
  <si>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</si>
  <si>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</si>
  <si>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</si>
  <si>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</si>
  <si>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</si>
  <si>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</si>
  <si>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</si>
  <si>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</si>
  <si>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</si>
  <si>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</si>
  <si>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</si>
  <si>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</si>
  <si>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</si>
  <si>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</si>
  <si>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</si>
  <si>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</si>
  <si>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</si>
  <si>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</si>
  <si>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</si>
  <si>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</si>
  <si>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</si>
  <si>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</si>
  <si>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</si>
  <si>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</si>
  <si>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</si>
  <si>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</si>
  <si>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</si>
  <si>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</si>
  <si>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</si>
  <si>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</si>
  <si>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</si>
  <si>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</si>
  <si>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</si>
  <si>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</si>
  <si>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</si>
  <si>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</si>
  <si>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</si>
  <si>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</si>
  <si>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</si>
  <si>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</si>
  <si>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</si>
  <si>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</si>
  <si>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</si>
  <si>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</si>
  <si>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</si>
  <si>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</si>
  <si>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</si>
  <si>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</si>
  <si>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</si>
  <si>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</si>
  <si>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</si>
  <si>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</si>
  <si>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</si>
  <si>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</si>
  <si>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</si>
  <si>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</si>
  <si>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</si>
  <si>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</si>
  <si>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</si>
  <si>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</si>
  <si>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</si>
  <si>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</si>
  <si>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</si>
  <si>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</si>
  <si>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</si>
  <si>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</si>
  <si>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</si>
  <si>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</si>
  <si>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</si>
  <si>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</si>
  <si>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</si>
  <si>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</si>
  <si>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</si>
  <si>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</si>
  <si>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</si>
  <si>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</si>
  <si>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</si>
  <si>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</si>
  <si>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</si>
  <si>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</si>
  <si>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</si>
  <si>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</si>
  <si>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</si>
  <si>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</si>
  <si>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</si>
  <si>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</si>
  <si>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</si>
  <si>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</si>
  <si>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</si>
  <si>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</si>
  <si>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</si>
  <si>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</si>
  <si>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</si>
  <si>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</si>
  <si>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</si>
  <si>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</si>
  <si>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</si>
  <si>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</si>
  <si>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</si>
  <si>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</si>
  <si>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</si>
  <si>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</si>
  <si>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</si>
  <si>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</si>
  <si>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</si>
  <si>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</si>
  <si>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</si>
  <si>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</si>
  <si>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</si>
  <si>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</si>
  <si>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</si>
  <si>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</si>
  <si>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</si>
  <si>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</si>
  <si>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</si>
  <si>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</si>
  <si>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</si>
  <si>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</si>
  <si>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</si>
  <si>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</si>
  <si>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</si>
  <si>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</si>
  <si>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</si>
  <si>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</si>
  <si>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</si>
  <si>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</si>
  <si>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</si>
  <si>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</si>
  <si>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</si>
  <si>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</si>
  <si>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</si>
  <si>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</si>
  <si>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</si>
  <si>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</si>
  <si>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</si>
  <si>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</si>
  <si>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</si>
  <si>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</si>
  <si>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</si>
  <si>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</si>
  <si>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</si>
  <si>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</si>
  <si>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</si>
  <si>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</si>
  <si>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</si>
  <si>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</si>
  <si>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</si>
  <si>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</si>
  <si>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</si>
  <si>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</si>
  <si>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</si>
  <si>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</si>
  <si>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</si>
  <si>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</si>
  <si>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</si>
  <si>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</si>
  <si>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</si>
  <si>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</si>
  <si>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</si>
  <si>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</si>
  <si>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</si>
  <si>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</si>
  <si>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</si>
  <si>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</si>
  <si>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</si>
  <si>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</si>
  <si>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</si>
  <si>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</si>
  <si>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</si>
  <si>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</si>
  <si>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</si>
  <si>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</si>
  <si>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</si>
  <si>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</si>
  <si>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</si>
  <si>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</si>
  <si>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</si>
  <si>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</si>
  <si>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</si>
  <si>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</si>
  <si>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</si>
  <si>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</si>
  <si>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</si>
  <si>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</si>
  <si>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</si>
  <si>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</si>
  <si>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</si>
  <si>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</si>
  <si>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</si>
  <si>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</si>
  <si>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</si>
  <si>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</si>
  <si>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</si>
  <si>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</si>
  <si>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</si>
  <si>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</si>
  <si>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</si>
  <si>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</si>
  <si>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</si>
  <si>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</si>
  <si>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</si>
  <si>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</si>
  <si>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</si>
  <si>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</si>
  <si>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</si>
  <si>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</si>
  <si>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</si>
  <si>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</si>
  <si>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</si>
  <si>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</si>
  <si>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</si>
  <si>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</si>
  <si>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</si>
  <si>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</si>
  <si>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</si>
  <si>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</si>
  <si>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</si>
  <si>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</si>
  <si>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</si>
  <si>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</si>
  <si>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</si>
  <si>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</si>
  <si>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</si>
  <si>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</si>
  <si>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</si>
  <si>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</si>
  <si>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</si>
  <si>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</si>
  <si>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</si>
  <si>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</si>
  <si>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</si>
  <si>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</si>
  <si>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</si>
  <si>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</si>
  <si>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</si>
  <si>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</si>
  <si>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</si>
  <si>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</si>
  <si>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</si>
  <si>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</si>
  <si>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</si>
  <si>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</si>
  <si>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</si>
  <si>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</si>
  <si>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</si>
  <si>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</si>
  <si>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</si>
  <si>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</si>
  <si>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</si>
  <si>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</si>
  <si>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</si>
  <si>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</si>
  <si>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</si>
  <si>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</si>
  <si>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</si>
  <si>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</si>
  <si>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</si>
  <si>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</si>
  <si>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</si>
  <si>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</si>
  <si>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</si>
  <si>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</si>
  <si>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</si>
  <si>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</si>
  <si>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</si>
  <si>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</si>
  <si>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</si>
  <si>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</si>
  <si>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</si>
  <si>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</si>
  <si>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</si>
  <si>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</si>
  <si>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</si>
  <si>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</si>
  <si>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</si>
  <si>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</si>
  <si>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</si>
  <si>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</si>
  <si>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</si>
  <si>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</si>
  <si>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</si>
  <si>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</si>
  <si>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</si>
  <si>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</si>
  <si>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</si>
  <si>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</si>
  <si>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</si>
  <si>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</si>
  <si>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</si>
  <si>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</si>
  <si>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</si>
  <si>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</si>
  <si>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</si>
  <si>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</si>
  <si>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</si>
  <si>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</si>
  <si>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</si>
  <si>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</si>
  <si>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</si>
  <si>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</si>
  <si>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</si>
  <si>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</si>
  <si>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</si>
  <si>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</si>
  <si>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</si>
  <si>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</si>
  <si>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</si>
  <si>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</si>
  <si>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</si>
  <si>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</si>
  <si>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</si>
  <si>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</si>
  <si>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</si>
  <si>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</si>
  <si>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</si>
  <si>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</si>
  <si>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</si>
  <si>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</si>
  <si>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</si>
  <si>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</si>
  <si>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</si>
  <si>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</si>
  <si>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</si>
  <si>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</si>
  <si>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</si>
  <si>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</si>
  <si>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</si>
  <si>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</si>
  <si>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</si>
  <si>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</si>
  <si>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</si>
  <si>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</si>
  <si>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</si>
  <si>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</si>
  <si>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</si>
  <si>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</si>
  <si>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</si>
  <si>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</si>
  <si>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</si>
  <si>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</si>
  <si>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</si>
  <si>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</si>
  <si>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</si>
  <si>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</si>
  <si>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</si>
  <si>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</si>
  <si>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</si>
  <si>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</si>
  <si>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</si>
  <si>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</si>
  <si>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</si>
  <si>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</si>
  <si>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</si>
  <si>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</si>
  <si>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</si>
  <si>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</si>
  <si>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</si>
  <si>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</si>
  <si>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</si>
  <si>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</si>
  <si>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</si>
  <si>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</si>
  <si>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</si>
  <si>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</si>
  <si>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</si>
  <si>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</si>
  <si>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</si>
  <si>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</si>
  <si>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</si>
  <si>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</si>
  <si>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</si>
  <si>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</si>
  <si>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</si>
  <si>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</si>
  <si>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</si>
  <si>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</si>
  <si>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</si>
  <si>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</si>
  <si>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</si>
  <si>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</si>
  <si>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</si>
  <si>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</si>
  <si>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</si>
  <si>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</si>
  <si>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</si>
  <si>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</si>
  <si>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</si>
  <si>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</si>
  <si>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</si>
  <si>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</si>
  <si>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</si>
  <si>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</si>
  <si>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</si>
  <si>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</si>
  <si>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</si>
  <si>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</si>
  <si>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</si>
  <si>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</si>
  <si>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</si>
  <si>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</si>
  <si>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</si>
  <si>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</si>
  <si>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</si>
  <si>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</si>
  <si>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</si>
  <si>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</si>
  <si>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</si>
  <si>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</si>
  <si>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</si>
  <si>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</si>
  <si>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</si>
  <si>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</si>
  <si>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</si>
  <si>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</si>
  <si>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</si>
  <si>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</si>
  <si>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</si>
  <si>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</si>
  <si>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</si>
  <si>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</si>
  <si>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</si>
  <si>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</si>
  <si>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</si>
  <si>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</si>
  <si>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</si>
  <si>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</si>
  <si>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</si>
  <si>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</si>
  <si>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</si>
  <si>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</si>
  <si>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</si>
  <si>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</si>
  <si>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</si>
  <si>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</si>
  <si>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</si>
  <si>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</si>
  <si>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</si>
  <si>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</si>
  <si>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</si>
  <si>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</si>
  <si>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</si>
  <si>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</si>
  <si>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</si>
  <si>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</si>
  <si>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</si>
  <si>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</si>
  <si>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</si>
  <si>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</si>
  <si>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</si>
  <si>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</si>
  <si>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</si>
  <si>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</si>
  <si>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</si>
  <si>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</si>
  <si>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</si>
  <si>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</si>
  <si>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</si>
  <si>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</si>
  <si>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</si>
  <si>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</si>
  <si>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</si>
  <si>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</si>
  <si>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</si>
  <si>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</si>
  <si>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</si>
  <si>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</si>
  <si>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</si>
  <si>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</si>
  <si>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</si>
  <si>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</si>
  <si>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</si>
  <si>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</si>
  <si>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</si>
  <si>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</si>
  <si>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</si>
  <si>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</si>
  <si>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</si>
  <si>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</si>
  <si>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</si>
  <si>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</si>
  <si>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</si>
  <si>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</si>
  <si>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</si>
  <si>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</si>
  <si>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</si>
  <si>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</si>
  <si>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</si>
  <si>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</si>
  <si>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</si>
  <si>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</si>
  <si>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</si>
  <si>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</si>
  <si>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</si>
  <si>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</si>
  <si>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</si>
  <si>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</si>
  <si>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</si>
  <si>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</si>
  <si>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</si>
  <si>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</si>
  <si>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</si>
  <si>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</si>
  <si>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</si>
  <si>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</si>
  <si>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</si>
  <si>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</si>
  <si>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</si>
  <si>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</si>
  <si>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</si>
  <si>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</si>
  <si>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</si>
  <si>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</si>
  <si>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</si>
  <si>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</si>
  <si>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</si>
  <si>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</si>
  <si>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</si>
  <si>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</si>
  <si>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</si>
  <si>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</si>
  <si>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</si>
  <si>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</si>
  <si>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</si>
  <si>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</si>
  <si>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</si>
  <si>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</si>
  <si>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</si>
  <si>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</si>
  <si>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</si>
  <si>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</si>
  <si>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</si>
  <si>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</si>
  <si>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</si>
  <si>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</si>
  <si>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</si>
  <si>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</si>
  <si>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</si>
  <si>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</si>
  <si>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</si>
  <si>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</si>
  <si>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</si>
  <si>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</si>
  <si>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</si>
  <si>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</si>
  <si>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</si>
  <si>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</si>
  <si>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</si>
  <si>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</si>
  <si>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</si>
  <si>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</si>
  <si>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</si>
  <si>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</si>
  <si>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</si>
  <si>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</si>
  <si>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</si>
  <si>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</si>
  <si>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</si>
  <si>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</si>
  <si>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</si>
  <si>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</si>
  <si>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</si>
  <si>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</si>
  <si>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</si>
  <si>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</si>
  <si>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</si>
  <si>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</si>
  <si>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</si>
  <si>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</si>
  <si>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</si>
  <si>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</si>
  <si>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</si>
  <si>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</si>
  <si>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</si>
  <si>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</si>
  <si>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</si>
  <si>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</si>
  <si>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</si>
  <si>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</si>
  <si>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</si>
  <si>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</si>
  <si>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</si>
  <si>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</si>
  <si>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</si>
  <si>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</si>
  <si>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</si>
  <si>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</si>
  <si>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</si>
  <si>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</si>
  <si>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</si>
  <si>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</si>
  <si>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</si>
  <si>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</si>
  <si>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</si>
  <si>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</si>
  <si>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</si>
  <si>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</si>
  <si>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</si>
  <si>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</si>
  <si>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</si>
  <si>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</si>
  <si>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</si>
  <si>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</si>
  <si>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</si>
  <si>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</si>
  <si>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</si>
  <si>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</si>
  <si>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</si>
  <si>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</si>
  <si>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</si>
  <si>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</si>
  <si>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</si>
  <si>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</si>
  <si>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</si>
  <si>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</si>
  <si>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</si>
  <si>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</si>
  <si>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</si>
  <si>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</si>
  <si>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</si>
  <si>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</si>
  <si>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</si>
  <si>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</si>
  <si>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</si>
  <si>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</si>
  <si>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</si>
  <si>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</si>
  <si>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</si>
  <si>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</si>
  <si>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</si>
  <si>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</si>
  <si>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</si>
  <si>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</si>
  <si>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</si>
  <si>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</si>
  <si>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</si>
  <si>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</si>
  <si>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</si>
  <si>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</si>
  <si>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</si>
  <si>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</si>
  <si>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</si>
  <si>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</si>
  <si>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</si>
  <si>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</si>
  <si>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</si>
  <si>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</si>
  <si>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</si>
  <si>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</si>
  <si>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</si>
  <si>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</si>
  <si>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</si>
  <si>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</si>
  <si>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</si>
  <si>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</si>
  <si>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</si>
  <si>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</si>
  <si>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</si>
  <si>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</si>
  <si>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</si>
  <si>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</si>
  <si>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</si>
  <si>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</si>
  <si>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</si>
  <si>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</si>
  <si>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</si>
  <si>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</si>
  <si>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</si>
  <si>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</si>
  <si>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</si>
  <si>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</si>
  <si>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</si>
  <si>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</si>
  <si>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</si>
  <si>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</si>
  <si>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</si>
  <si>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</si>
  <si>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</si>
  <si>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</si>
  <si>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</si>
  <si>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</si>
  <si>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</si>
  <si>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</si>
  <si>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</si>
  <si>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</si>
  <si>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</si>
  <si>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</si>
  <si>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</si>
  <si>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</si>
  <si>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</si>
  <si>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</si>
  <si>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</si>
  <si>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</si>
  <si>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</si>
  <si>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</si>
  <si>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</si>
  <si>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</si>
  <si>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</si>
  <si>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</si>
  <si>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</si>
  <si>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</si>
  <si>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</si>
  <si>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</si>
  <si>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</si>
  <si>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</si>
  <si>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</si>
  <si>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</si>
  <si>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</si>
  <si>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</si>
  <si>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</si>
  <si>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</si>
  <si>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</si>
  <si>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</si>
  <si>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</si>
  <si>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</si>
  <si>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</si>
  <si>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</si>
  <si>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</si>
  <si>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</si>
  <si>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</si>
  <si>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</si>
  <si>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</si>
  <si>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</si>
  <si>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</si>
  <si>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</si>
  <si>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</si>
  <si>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</si>
  <si>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</si>
  <si>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</si>
  <si>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</si>
  <si>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</si>
  <si>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</si>
  <si>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</si>
  <si>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</si>
  <si>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</si>
  <si>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</si>
  <si>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</si>
  <si>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</si>
  <si>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</si>
  <si>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</si>
  <si>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</si>
  <si>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</si>
  <si>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</si>
  <si>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</si>
  <si>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</si>
  <si>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</si>
  <si>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</si>
  <si>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</si>
  <si>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</si>
  <si>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</si>
  <si>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</si>
  <si>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</si>
  <si>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</si>
  <si>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</si>
  <si>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</si>
  <si>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</si>
  <si>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</si>
  <si>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</si>
  <si>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</si>
  <si>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</si>
  <si>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</si>
  <si>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</si>
  <si>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</si>
  <si>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</si>
  <si>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</si>
  <si>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</si>
  <si>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</si>
  <si>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</si>
  <si>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</si>
  <si>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</si>
  <si>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</si>
  <si>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</si>
  <si>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</si>
  <si>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</si>
  <si>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</si>
  <si>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</si>
  <si>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</si>
  <si>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</si>
  <si>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</si>
  <si>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</si>
  <si>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</si>
  <si>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</si>
  <si>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</si>
  <si>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</si>
  <si>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</si>
  <si>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</si>
  <si>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</si>
  <si>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</si>
  <si>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</si>
  <si>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</si>
  <si>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</si>
  <si>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</si>
  <si>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</si>
  <si>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</si>
  <si>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</si>
  <si>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</si>
  <si>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</si>
  <si>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</si>
  <si>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</si>
  <si>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</si>
  <si>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</si>
  <si>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</si>
  <si>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</si>
  <si>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</si>
  <si>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</si>
  <si>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</si>
  <si>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</si>
  <si>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</si>
  <si>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</si>
  <si>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</si>
  <si>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</si>
  <si>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</si>
  <si>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</si>
  <si>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</si>
  <si>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</si>
  <si>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</si>
  <si>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</si>
  <si>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</si>
  <si>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</si>
  <si>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</si>
  <si>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</si>
  <si>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</si>
  <si>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</si>
  <si>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</si>
  <si>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</si>
  <si>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</si>
  <si>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</si>
  <si>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</si>
  <si>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</si>
  <si>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</si>
  <si>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</si>
  <si>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</si>
  <si>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</si>
  <si>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</si>
  <si>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</si>
  <si>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</si>
  <si>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</si>
  <si>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</si>
  <si>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</si>
  <si>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</si>
  <si>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</si>
  <si>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</si>
  <si>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</si>
  <si>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</si>
  <si>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</si>
  <si>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</si>
  <si>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</si>
  <si>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</si>
  <si>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</si>
  <si>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</si>
  <si>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</si>
  <si>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</si>
  <si>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</si>
  <si>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</si>
  <si>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</si>
  <si>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</si>
  <si>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</si>
  <si>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</si>
  <si>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</si>
  <si>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</si>
  <si>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</si>
  <si>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</si>
  <si>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</si>
  <si>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</si>
  <si>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</si>
  <si>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</si>
  <si>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</si>
  <si>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</si>
  <si>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</si>
  <si>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</si>
  <si>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</si>
  <si>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</si>
  <si>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</si>
  <si>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</si>
  <si>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</si>
  <si>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</si>
  <si>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</si>
  <si>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</si>
  <si>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</si>
  <si>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</si>
  <si>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</si>
  <si>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</si>
  <si>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</si>
  <si>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</si>
  <si>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</si>
  <si>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</si>
  <si>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</si>
  <si>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</si>
  <si>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</si>
  <si>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</si>
  <si>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</si>
  <si>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</si>
  <si>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</si>
  <si>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</si>
  <si>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</si>
  <si>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</si>
  <si>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</si>
  <si>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</si>
  <si>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</si>
  <si>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</si>
  <si>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</si>
  <si>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</si>
  <si>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</si>
  <si>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</si>
  <si>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</si>
  <si>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</si>
  <si>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</si>
  <si>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</si>
  <si>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</si>
  <si>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</si>
  <si>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</si>
  <si>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</si>
  <si>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</si>
  <si>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</si>
  <si>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</si>
  <si>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</si>
  <si>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</si>
  <si>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</si>
  <si>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</si>
  <si>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</si>
  <si>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</si>
  <si>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</si>
  <si>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</si>
  <si>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</si>
  <si>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</si>
  <si>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</si>
  <si>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</si>
  <si>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</si>
  <si>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</si>
  <si>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</si>
  <si>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</si>
  <si>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</si>
  <si>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</si>
  <si>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</si>
  <si>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</si>
  <si>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</si>
  <si>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</si>
  <si>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</si>
  <si>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</si>
  <si>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</si>
  <si>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</si>
  <si>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</si>
  <si>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</si>
  <si>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</si>
  <si>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</si>
  <si>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</si>
  <si>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</si>
  <si>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</si>
  <si>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</si>
  <si>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</si>
  <si>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</si>
  <si>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</si>
  <si>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</si>
  <si>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</si>
  <si>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</si>
  <si>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</si>
  <si>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</si>
  <si>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</si>
  <si>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</si>
  <si>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</si>
  <si>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</si>
  <si>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</si>
  <si>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</si>
  <si>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</si>
  <si>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</si>
  <si>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</si>
  <si>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</si>
  <si>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</si>
  <si>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</si>
  <si>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</si>
  <si>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</si>
  <si>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</si>
  <si>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</si>
  <si>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</si>
  <si>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</si>
  <si>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</si>
  <si>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</si>
  <si>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</si>
  <si>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</si>
  <si>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</si>
  <si>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</si>
  <si>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</si>
  <si>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</si>
  <si>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</si>
  <si>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</si>
  <si>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</si>
  <si>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</si>
  <si>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</si>
  <si>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</si>
  <si>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</si>
  <si>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</si>
  <si>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</si>
  <si>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</si>
  <si>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</si>
  <si>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</si>
  <si>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</si>
  <si>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</si>
  <si>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</si>
  <si>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</si>
  <si>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</si>
  <si>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</si>
  <si>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</si>
  <si>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</si>
  <si>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</si>
  <si>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</si>
  <si>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</si>
  <si>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</si>
  <si>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</si>
  <si>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</si>
  <si>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</si>
  <si>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</si>
  <si>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</si>
  <si>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</si>
  <si>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</si>
  <si>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</si>
  <si>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</si>
  <si>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</si>
  <si>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</si>
  <si>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</si>
  <si>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</si>
  <si>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</si>
  <si>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</si>
  <si>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</si>
  <si>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</si>
  <si>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</si>
  <si>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</si>
  <si>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</si>
  <si>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</si>
  <si>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</si>
  <si>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</si>
  <si>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</si>
  <si>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</si>
  <si>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</si>
  <si>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</si>
  <si>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</si>
  <si>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</si>
  <si>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</si>
  <si>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</si>
  <si>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</si>
  <si>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</si>
  <si>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</si>
  <si>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</si>
  <si>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</si>
  <si>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</si>
  <si>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</si>
  <si>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</si>
  <si>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</si>
  <si>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</si>
  <si>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</si>
  <si>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</si>
  <si>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</si>
  <si>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</si>
  <si>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</si>
  <si>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</si>
  <si>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</si>
  <si>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</si>
  <si>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</si>
  <si>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</si>
  <si>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</si>
  <si>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</si>
  <si>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</si>
  <si>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</si>
  <si>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</si>
  <si>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</si>
  <si>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</si>
  <si>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</si>
  <si>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</si>
  <si>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</si>
  <si>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</si>
  <si>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</si>
  <si>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</si>
  <si>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</si>
  <si>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</si>
  <si>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</si>
  <si>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</si>
  <si>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</si>
  <si>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</si>
  <si>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</si>
  <si>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</si>
  <si>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</si>
  <si>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</si>
  <si>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</si>
  <si>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</si>
  <si>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</si>
  <si>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</si>
  <si>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</si>
  <si>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</si>
  <si>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</si>
  <si>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</si>
  <si>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</si>
  <si>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</si>
  <si>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</si>
  <si>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</si>
  <si>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</si>
  <si>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</si>
  <si>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</si>
  <si>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</si>
  <si>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</si>
  <si>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</si>
  <si>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</si>
  <si>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</si>
  <si>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</si>
  <si>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</si>
  <si>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</si>
  <si>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</si>
  <si>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</si>
  <si>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</si>
  <si>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</si>
  <si>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</si>
  <si>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</si>
  <si>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</si>
  <si>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</si>
  <si>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</si>
  <si>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</si>
  <si>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</si>
  <si>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</si>
  <si>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</si>
  <si>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</si>
  <si>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</si>
  <si>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</si>
  <si>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</si>
  <si>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</si>
  <si>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</si>
  <si>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</si>
  <si>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</si>
  <si>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</si>
  <si>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</si>
  <si>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</si>
  <si>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</si>
  <si>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</si>
  <si>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</si>
  <si>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</si>
  <si>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</si>
  <si>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</si>
  <si>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</si>
  <si>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</si>
  <si>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</si>
  <si>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</si>
  <si>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</si>
  <si>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</si>
  <si>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</si>
  <si>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</si>
  <si>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</si>
  <si>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</si>
  <si>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</si>
  <si>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</si>
  <si>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</si>
  <si>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</si>
  <si>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</si>
  <si>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</si>
  <si>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</si>
  <si>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</si>
  <si>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</si>
  <si>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</si>
  <si>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</si>
  <si>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</si>
  <si>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</si>
  <si>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</si>
  <si>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</si>
  <si>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</si>
  <si>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</si>
  <si>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</si>
  <si>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</si>
  <si>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</si>
  <si>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</si>
  <si>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</si>
  <si>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</si>
  <si>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</si>
  <si>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</si>
  <si>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</si>
  <si>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</si>
  <si>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</si>
  <si>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</si>
  <si>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</si>
  <si>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</si>
  <si>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</si>
  <si>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</si>
  <si>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</si>
  <si>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</si>
  <si>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</si>
  <si>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</si>
  <si>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</si>
  <si>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</si>
  <si>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</si>
  <si>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</si>
  <si>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</si>
  <si>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</si>
  <si>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</si>
  <si>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</si>
  <si>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</si>
  <si>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</si>
  <si>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</si>
  <si>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</si>
  <si>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</si>
  <si>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</si>
  <si>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</si>
  <si>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</si>
  <si>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</si>
  <si>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</si>
  <si>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</si>
  <si>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</si>
  <si>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</si>
  <si>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</si>
  <si>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</si>
  <si>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</si>
  <si>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</si>
  <si>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</si>
  <si>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</si>
  <si>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</si>
  <si>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</si>
  <si>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</si>
  <si>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</si>
  <si>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</si>
  <si>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</si>
  <si>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</si>
  <si>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</si>
  <si>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</si>
  <si>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</si>
  <si>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</si>
  <si>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</si>
  <si>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</si>
  <si>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</si>
  <si>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</si>
  <si>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</si>
  <si>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</si>
  <si>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</si>
  <si>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</si>
  <si>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</si>
  <si>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</si>
  <si>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</si>
  <si>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</si>
  <si>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</si>
  <si>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</si>
  <si>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</si>
  <si>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</si>
  <si>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</si>
  <si>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</si>
  <si>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</si>
  <si>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</si>
  <si>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</si>
  <si>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</si>
  <si>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</si>
  <si>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</si>
  <si>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</si>
  <si>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</si>
  <si>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</si>
  <si>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</si>
  <si>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</si>
  <si>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</si>
  <si>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</si>
  <si>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</si>
  <si>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</si>
  <si>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</si>
  <si>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</si>
  <si>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</si>
  <si>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</si>
  <si>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</si>
  <si>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</si>
  <si>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</si>
  <si>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</si>
  <si>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</si>
  <si>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</si>
  <si>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</si>
  <si>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</si>
  <si>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</si>
  <si>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</si>
  <si>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</si>
  <si>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</si>
  <si>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</si>
  <si>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</si>
  <si>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</si>
  <si>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</si>
  <si>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</si>
  <si>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</si>
  <si>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</si>
  <si>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</si>
  <si>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</si>
  <si>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</si>
  <si>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</si>
  <si>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</si>
  <si>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</si>
  <si>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</si>
  <si>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</si>
  <si>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</si>
  <si>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</si>
  <si>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</si>
  <si>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</si>
  <si>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</si>
  <si>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</si>
  <si>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</si>
  <si>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</si>
  <si>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</si>
  <si>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</si>
  <si>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</si>
  <si>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</si>
  <si>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</si>
  <si>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</si>
  <si>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</si>
  <si>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</si>
  <si>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</si>
  <si>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</si>
  <si>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</si>
  <si>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</si>
  <si>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</si>
  <si>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</si>
  <si>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</si>
  <si>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</si>
  <si>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</si>
  <si>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</si>
  <si>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</si>
  <si>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</si>
  <si>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</si>
  <si>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</si>
  <si>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</si>
  <si>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</si>
  <si>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</si>
  <si>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</si>
  <si>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</si>
  <si>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</si>
  <si>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</si>
  <si>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</si>
  <si>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</si>
  <si>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</si>
  <si>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</si>
  <si>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</si>
  <si>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</si>
  <si>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</si>
  <si>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</si>
  <si>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</si>
  <si>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</si>
  <si>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</si>
  <si>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</si>
  <si>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</si>
  <si>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</si>
  <si>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</si>
  <si>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</si>
  <si>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</si>
  <si>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</si>
  <si>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</si>
  <si>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</si>
  <si>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</si>
  <si>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</si>
  <si>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</si>
  <si>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</si>
  <si>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</si>
  <si>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</si>
  <si>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</si>
  <si>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</si>
  <si>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</si>
  <si>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</si>
  <si>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</si>
  <si>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</si>
  <si>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</si>
  <si>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</si>
  <si>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</si>
  <si>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</si>
  <si>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</si>
  <si>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</si>
  <si>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</si>
  <si>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</si>
  <si>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</si>
  <si>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</si>
  <si>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</si>
  <si>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</si>
  <si>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</si>
  <si>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</si>
  <si>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</si>
  <si>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</si>
  <si>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</si>
  <si>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</si>
  <si>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</si>
  <si>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</si>
  <si>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</si>
  <si>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</si>
  <si>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</si>
  <si>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</si>
  <si>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</si>
  <si>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</si>
  <si>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</si>
  <si>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</si>
  <si>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</si>
  <si>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</si>
  <si>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</si>
  <si>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</si>
  <si>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</si>
  <si>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</si>
  <si>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</si>
  <si>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</si>
  <si>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</si>
  <si>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</si>
  <si>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</si>
  <si>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</si>
  <si>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</si>
  <si>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</si>
  <si>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</si>
  <si>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</si>
  <si>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</si>
  <si>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</si>
  <si>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</si>
  <si>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</si>
  <si>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</si>
  <si>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</si>
  <si>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</si>
  <si>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</si>
  <si>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</si>
  <si>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</si>
  <si>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</si>
  <si>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</si>
  <si>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</si>
  <si>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</si>
  <si>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</si>
  <si>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</si>
  <si>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</si>
  <si>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</si>
  <si>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</si>
  <si>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</si>
  <si>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</si>
  <si>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</si>
  <si>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</si>
  <si>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</si>
  <si>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</si>
  <si>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</si>
  <si>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</si>
  <si>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</si>
  <si>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</si>
  <si>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</si>
  <si>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</si>
  <si>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</si>
  <si>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</si>
  <si>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</si>
  <si>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</si>
  <si>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</si>
  <si>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</si>
  <si>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</si>
  <si>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</si>
  <si>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</si>
  <si>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</si>
  <si>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</si>
  <si>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</si>
  <si>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</si>
  <si>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</si>
  <si>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</si>
  <si>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</si>
  <si>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</si>
  <si>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</si>
  <si>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</si>
  <si>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</si>
  <si>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</si>
  <si>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</si>
  <si>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</si>
  <si>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</si>
  <si>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</si>
  <si>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</si>
  <si>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</si>
  <si>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</si>
  <si>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</si>
  <si>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</si>
  <si>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</si>
  <si>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</si>
  <si>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</si>
  <si>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</si>
  <si>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</si>
  <si>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</si>
  <si>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</si>
  <si>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</si>
  <si>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</si>
  <si>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</si>
  <si>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</si>
  <si>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</si>
  <si>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</si>
  <si>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</si>
  <si>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</si>
  <si>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</si>
  <si>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</si>
  <si>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</si>
  <si>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</si>
  <si>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</si>
  <si>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</si>
  <si>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</si>
  <si>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</si>
  <si>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</si>
  <si>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</si>
  <si>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</si>
  <si>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</si>
  <si>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</si>
  <si>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</si>
  <si>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</si>
  <si>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</si>
  <si>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</si>
  <si>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</si>
  <si>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</si>
  <si>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</si>
  <si>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</si>
  <si>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</si>
  <si>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</si>
  <si>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</si>
  <si>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</si>
  <si>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</si>
  <si>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</si>
  <si>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</si>
  <si>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</si>
  <si>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</si>
  <si>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</si>
  <si>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</si>
  <si>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</si>
  <si>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</si>
  <si>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</si>
  <si>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</si>
  <si>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</si>
  <si>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</si>
  <si>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</si>
  <si>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</si>
  <si>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</si>
  <si>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</si>
  <si>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</si>
  <si>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</si>
  <si>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</si>
  <si>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</si>
  <si>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</si>
  <si>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</si>
  <si>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</si>
  <si>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</si>
  <si>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</si>
  <si>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</si>
  <si>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</si>
  <si>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</si>
  <si>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</si>
  <si>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</si>
  <si>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</si>
  <si>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</si>
  <si>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</si>
  <si>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</si>
  <si>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</si>
  <si>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</si>
  <si>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</si>
  <si>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</si>
  <si>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</si>
  <si>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</si>
  <si>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</si>
  <si>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</si>
  <si>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</si>
  <si>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</si>
  <si>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</si>
  <si>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</si>
  <si>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</si>
  <si>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</si>
  <si>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</si>
  <si>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</si>
  <si>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</si>
  <si>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</si>
  <si>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</si>
  <si>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</si>
  <si>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</si>
  <si>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</si>
  <si>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</si>
  <si>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</si>
  <si>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</si>
  <si>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</si>
  <si>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</si>
  <si>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</si>
  <si>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</si>
  <si>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</si>
  <si>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</si>
  <si>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</si>
  <si>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</si>
  <si>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</si>
  <si>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</si>
  <si>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</si>
  <si>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</si>
  <si>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</si>
  <si>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</si>
  <si>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</si>
  <si>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</si>
  <si>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</si>
  <si>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</si>
  <si>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</si>
  <si>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</si>
  <si>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</si>
  <si>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</si>
  <si>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</si>
  <si>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</si>
  <si>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</si>
  <si>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</si>
  <si>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</si>
  <si>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</si>
  <si>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</si>
  <si>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</si>
  <si>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</si>
  <si>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</si>
  <si>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</si>
  <si>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</si>
  <si>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</si>
  <si>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</si>
  <si>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</si>
  <si>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</si>
  <si>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</si>
  <si>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</si>
  <si>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</si>
  <si>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</si>
  <si>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</si>
  <si>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</si>
  <si>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</si>
  <si>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</si>
  <si>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</si>
  <si>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</si>
  <si>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</si>
  <si>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</si>
  <si>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</si>
  <si>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</si>
  <si>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</si>
  <si>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</si>
  <si>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</si>
  <si>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</si>
  <si>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</si>
  <si>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</si>
  <si>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</si>
  <si>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</si>
  <si>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</si>
  <si>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</si>
  <si>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</si>
  <si>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</si>
  <si>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</si>
  <si>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</si>
  <si>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</si>
  <si>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</si>
  <si>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</si>
  <si>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</si>
  <si>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</si>
  <si>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</si>
  <si>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</si>
  <si>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</si>
  <si>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</si>
  <si>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</si>
  <si>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</si>
  <si>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</si>
  <si>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</si>
  <si>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</si>
  <si>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</si>
  <si>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</si>
  <si>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</si>
  <si>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</si>
  <si>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</si>
  <si>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</si>
  <si>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</si>
  <si>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</si>
  <si>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</si>
  <si>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</si>
  <si>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</si>
  <si>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</si>
  <si>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</si>
  <si>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</si>
  <si>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</si>
  <si>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</si>
  <si>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</si>
  <si>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</si>
  <si>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</si>
  <si>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</si>
  <si>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</si>
  <si>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</si>
  <si>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</si>
  <si>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</si>
  <si>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</si>
  <si>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</si>
  <si>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</si>
  <si>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</si>
  <si>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</si>
  <si>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</si>
  <si>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</si>
  <si>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</si>
  <si>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</si>
  <si>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</si>
  <si>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</si>
  <si>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</si>
  <si>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</si>
  <si>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</si>
  <si>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</si>
  <si>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</si>
  <si>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</si>
  <si>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</si>
  <si>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</si>
  <si>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</si>
  <si>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</si>
  <si>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</si>
  <si>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</si>
  <si>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</si>
  <si>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</si>
  <si>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</si>
  <si>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</si>
  <si>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</si>
  <si>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</si>
  <si>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</si>
  <si>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</si>
  <si>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</si>
  <si>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</si>
  <si>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</si>
  <si>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</si>
  <si>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</si>
  <si>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</si>
  <si>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</si>
  <si>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</si>
  <si>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</si>
  <si>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</si>
  <si>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</si>
  <si>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</si>
  <si>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</si>
  <si>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</si>
  <si>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</si>
  <si>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</si>
  <si>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</si>
  <si>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</si>
  <si>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</si>
  <si>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</si>
  <si>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</si>
  <si>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</si>
  <si>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</si>
  <si>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</si>
  <si>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</si>
  <si>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</si>
  <si>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</si>
  <si>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</si>
  <si>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</si>
  <si>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</si>
  <si>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</si>
  <si>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</si>
  <si>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</si>
  <si>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</si>
  <si>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</si>
  <si>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</si>
  <si>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</si>
  <si>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</si>
  <si>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</si>
  <si>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</si>
  <si>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</si>
  <si>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</si>
  <si>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</si>
  <si>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</si>
  <si>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</si>
  <si>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</si>
  <si>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</si>
  <si>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</si>
  <si>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</si>
  <si>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</si>
  <si>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</si>
  <si>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</si>
  <si>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</si>
  <si>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</si>
  <si>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</si>
  <si>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</si>
  <si>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</si>
  <si>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</si>
  <si>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</si>
  <si>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</si>
  <si>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</si>
  <si>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</si>
  <si>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</si>
  <si>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</si>
  <si>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</si>
  <si>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</si>
  <si>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</si>
  <si>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</si>
  <si>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</si>
  <si>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</si>
  <si>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</si>
  <si>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</si>
  <si>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</si>
  <si>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</si>
  <si>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</si>
  <si>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</si>
  <si>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</si>
  <si>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</si>
  <si>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</si>
  <si>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</si>
  <si>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</si>
  <si>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</si>
  <si>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</si>
  <si>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</si>
  <si>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</si>
  <si>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</si>
  <si>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</si>
  <si>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</si>
  <si>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</si>
  <si>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</si>
  <si>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</si>
  <si>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</si>
  <si>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</si>
  <si>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</si>
  <si>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</si>
  <si>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</si>
  <si>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</si>
  <si>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</si>
  <si>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</si>
  <si>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</si>
  <si>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</si>
  <si>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</si>
  <si>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</si>
  <si>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</si>
  <si>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</si>
  <si>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</si>
  <si>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</si>
  <si>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</si>
  <si>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</si>
  <si>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</si>
  <si>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</si>
  <si>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</si>
  <si>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</si>
  <si>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</si>
  <si>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</si>
  <si>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</si>
  <si>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</si>
  <si>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</si>
  <si>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</si>
  <si>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</si>
  <si>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</si>
  <si>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</si>
  <si>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</si>
  <si>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</si>
  <si>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</si>
  <si>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</si>
  <si>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</si>
  <si>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</si>
  <si>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</si>
  <si>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</si>
  <si>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</si>
  <si>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</si>
  <si>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</si>
  <si>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</si>
  <si>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</si>
  <si>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</si>
  <si>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</si>
  <si>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</si>
  <si>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</si>
  <si>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</si>
  <si>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</si>
  <si>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</si>
  <si>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</si>
  <si>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</si>
  <si>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</si>
  <si>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</si>
  <si>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</si>
  <si>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</si>
  <si>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</si>
  <si>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</si>
  <si>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</si>
  <si>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</si>
  <si>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</si>
  <si>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</si>
  <si>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</si>
  <si>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</si>
  <si>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</si>
  <si>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</si>
  <si>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</si>
  <si>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</si>
  <si>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</si>
  <si>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</si>
  <si>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</si>
  <si>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</si>
  <si>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</si>
  <si>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</si>
  <si>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</si>
  <si>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</si>
  <si>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</si>
  <si>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</si>
  <si>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</si>
  <si>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</si>
  <si>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</si>
  <si>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</si>
  <si>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</si>
  <si>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</si>
  <si>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</si>
  <si>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</si>
  <si>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</si>
  <si>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</si>
  <si>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</si>
  <si>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</si>
  <si>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</si>
  <si>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</si>
  <si>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</si>
  <si>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</si>
  <si>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</si>
  <si>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</si>
  <si>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</si>
  <si>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</si>
  <si>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</si>
  <si>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</si>
  <si>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</si>
  <si>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</si>
  <si>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</si>
  <si>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</si>
  <si>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</si>
  <si>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</si>
  <si>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</si>
  <si>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</si>
  <si>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</si>
  <si>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</si>
  <si>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</si>
  <si>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</si>
  <si>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</si>
  <si>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</si>
  <si>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</si>
  <si>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</si>
  <si>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</si>
  <si>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</si>
  <si>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</si>
  <si>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</si>
  <si>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</si>
  <si>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</si>
  <si>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</si>
  <si>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</si>
  <si>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</si>
  <si>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</si>
  <si>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</si>
  <si>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</si>
  <si>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</si>
  <si>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</si>
  <si>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</si>
  <si>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</si>
  <si>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</si>
  <si>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</si>
  <si>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</si>
  <si>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</si>
  <si>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</si>
  <si>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</si>
  <si>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</si>
  <si>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</si>
  <si>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</si>
  <si>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</si>
  <si>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</si>
  <si>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</si>
  <si>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</si>
  <si>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</si>
  <si>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</si>
  <si>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</si>
  <si>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</si>
  <si>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</si>
  <si>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</si>
  <si>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</si>
  <si>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</si>
  <si>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</si>
  <si>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</si>
  <si>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</si>
  <si>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</si>
  <si>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</si>
  <si>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</si>
  <si>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</si>
  <si>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</si>
  <si>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</si>
  <si>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</si>
  <si>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</si>
  <si>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</si>
  <si>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</si>
  <si>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</si>
  <si>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</si>
  <si>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</si>
  <si>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</si>
  <si>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</si>
  <si>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</si>
  <si>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</si>
  <si>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</si>
  <si>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</si>
  <si>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</si>
  <si>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</si>
  <si>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</si>
  <si>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</si>
  <si>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</si>
  <si>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</si>
  <si>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</si>
  <si>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</si>
  <si>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</si>
  <si>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</si>
  <si>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</si>
  <si>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</si>
  <si>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</si>
  <si>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</si>
  <si>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</si>
  <si>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</si>
  <si>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</si>
  <si>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</si>
  <si>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</si>
  <si>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</si>
  <si>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</si>
  <si>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</si>
  <si>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</si>
  <si>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</si>
  <si>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</si>
  <si>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</si>
  <si>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</si>
  <si>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</si>
  <si>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</si>
  <si>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</si>
  <si>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</si>
  <si>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</si>
  <si>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</si>
  <si>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</si>
  <si>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</si>
  <si>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</si>
  <si>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</si>
  <si>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</si>
  <si>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</si>
  <si>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</si>
  <si>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</si>
  <si>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</si>
  <si>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</si>
  <si>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</si>
  <si>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</si>
  <si>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</si>
  <si>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</si>
  <si>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</si>
  <si>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</si>
  <si>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</si>
  <si>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</si>
  <si>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</si>
  <si>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</si>
  <si>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</si>
  <si>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</si>
  <si>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</si>
  <si>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</si>
  <si>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</si>
  <si>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</si>
  <si>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</si>
  <si>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</si>
  <si>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</si>
  <si>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</si>
  <si>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</si>
  <si>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</si>
  <si>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</si>
  <si>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</si>
  <si>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</si>
  <si>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</si>
  <si>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</si>
  <si>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</si>
  <si>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</si>
  <si>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</si>
  <si>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</si>
  <si>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</si>
  <si>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</si>
  <si>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</si>
  <si>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</si>
  <si>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</si>
  <si>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</si>
  <si>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</si>
  <si>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</si>
  <si>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</si>
  <si>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</si>
  <si>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</si>
  <si>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</si>
  <si>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</si>
  <si>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</si>
  <si>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</si>
  <si>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</si>
  <si>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</si>
  <si>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</si>
  <si>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</si>
  <si>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</si>
  <si>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</si>
  <si>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</si>
  <si>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</si>
  <si>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</si>
  <si>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</si>
  <si>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</si>
  <si>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</si>
  <si>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</si>
  <si>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</si>
  <si>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</si>
  <si>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</si>
  <si>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</si>
  <si>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</si>
  <si>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</si>
  <si>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</si>
  <si>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</si>
  <si>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</si>
  <si>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</si>
  <si>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</si>
  <si>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</si>
  <si>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</si>
  <si>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</si>
  <si>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</si>
  <si>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</si>
  <si>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</si>
  <si>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</si>
  <si>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</si>
  <si>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</si>
  <si>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</si>
  <si>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</si>
  <si>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</si>
  <si>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</si>
  <si>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</si>
  <si>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</si>
  <si>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</si>
  <si>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</si>
  <si>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</si>
  <si>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</si>
  <si>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</si>
  <si>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</si>
  <si>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</si>
  <si>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</si>
  <si>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</si>
  <si>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</si>
  <si>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</si>
  <si>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</si>
  <si>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</si>
  <si>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</si>
  <si>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</si>
  <si>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</si>
  <si>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</si>
  <si>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</si>
  <si>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</si>
  <si>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</si>
  <si>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</si>
  <si>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</si>
  <si>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</si>
  <si>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</si>
  <si>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</si>
  <si>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</si>
  <si>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</si>
  <si>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</si>
  <si>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</si>
  <si>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</si>
  <si>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</si>
  <si>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</si>
  <si>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</si>
  <si>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</si>
  <si>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</si>
  <si>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</si>
  <si>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</si>
  <si>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</si>
  <si>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</si>
  <si>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</si>
  <si>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</si>
  <si>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</si>
  <si>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</si>
  <si>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</si>
  <si>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</si>
  <si>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</si>
  <si>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</si>
  <si>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</si>
  <si>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</si>
  <si>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</si>
  <si>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</si>
  <si>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</si>
  <si>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</si>
  <si>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</si>
  <si>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</si>
  <si>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</si>
  <si>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</si>
  <si>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</si>
  <si>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</si>
  <si>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</si>
  <si>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</si>
  <si>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</si>
  <si>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</si>
  <si>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</si>
  <si>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</si>
  <si>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</si>
  <si>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</si>
  <si>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</si>
  <si>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</si>
  <si>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</si>
  <si>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</si>
  <si>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</si>
  <si>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</si>
  <si>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</si>
  <si>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</si>
  <si>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</si>
  <si>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</si>
  <si>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</si>
  <si>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</si>
  <si>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</si>
  <si>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</si>
  <si>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</si>
  <si>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</si>
  <si>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</si>
  <si>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</si>
  <si>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</si>
  <si>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</si>
  <si>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</si>
  <si>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</si>
  <si>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</si>
  <si>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</si>
  <si>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</si>
  <si>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</si>
  <si>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</si>
  <si>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</si>
  <si>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</si>
  <si>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</si>
  <si>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</si>
  <si>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</si>
  <si>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</si>
  <si>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</si>
  <si>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</si>
  <si>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</si>
  <si>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</si>
  <si>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</si>
  <si>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</si>
  <si>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</si>
  <si>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</si>
  <si>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</si>
  <si>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</si>
  <si>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</si>
  <si>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</si>
  <si>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</si>
  <si>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</si>
  <si>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</si>
  <si>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</si>
  <si>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</si>
  <si>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</si>
  <si>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</si>
  <si>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</si>
  <si>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</si>
  <si>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</si>
  <si>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</si>
  <si>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</si>
  <si>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</si>
  <si>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</si>
  <si>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</si>
  <si>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</si>
  <si>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</si>
  <si>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</si>
  <si>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</si>
  <si>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</si>
  <si>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</si>
  <si>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</si>
  <si>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</si>
  <si>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</si>
  <si>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</si>
  <si>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</si>
  <si>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</si>
  <si>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</si>
  <si>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</si>
  <si>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</si>
  <si>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</si>
  <si>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</si>
  <si>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</si>
  <si>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</si>
  <si>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</si>
  <si>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</si>
  <si>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</si>
  <si>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</si>
  <si>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</si>
  <si>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</si>
  <si>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</si>
  <si>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</si>
  <si>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</si>
  <si>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</si>
  <si>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</si>
  <si>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</si>
  <si>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</si>
  <si>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</si>
  <si>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</si>
  <si>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</si>
  <si>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</si>
  <si>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</si>
  <si>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</si>
  <si>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</si>
  <si>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</si>
  <si>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</si>
  <si>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</si>
  <si>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</si>
  <si>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</si>
  <si>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</si>
  <si>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</si>
  <si>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</si>
  <si>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</si>
  <si>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</si>
  <si>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</si>
  <si>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</si>
  <si>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</si>
  <si>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</si>
  <si>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</si>
  <si>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</si>
  <si>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</si>
  <si>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</si>
  <si>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</si>
  <si>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</si>
  <si>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</si>
  <si>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</si>
  <si>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</si>
  <si>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</si>
  <si>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</si>
  <si>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</si>
  <si>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</si>
  <si>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</si>
  <si>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</si>
  <si>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</si>
  <si>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</si>
  <si>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</si>
  <si>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</si>
  <si>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</si>
  <si>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</si>
  <si>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</si>
  <si>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</si>
  <si>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</si>
  <si>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</si>
  <si>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</si>
  <si>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</si>
  <si>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</si>
  <si>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</si>
  <si>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</si>
  <si>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</si>
  <si>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</si>
  <si>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</si>
  <si>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</si>
  <si>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</si>
  <si>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</si>
  <si>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</si>
  <si>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</si>
  <si>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</si>
  <si>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</si>
  <si>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</si>
  <si>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</si>
  <si>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</si>
  <si>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</si>
  <si>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</si>
  <si>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</si>
  <si>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</si>
  <si>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</si>
  <si>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</si>
  <si>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</si>
  <si>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</si>
  <si>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</si>
  <si>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</si>
  <si>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</si>
  <si>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</si>
  <si>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</si>
  <si>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</si>
  <si>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</si>
  <si>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</si>
  <si>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</si>
  <si>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</si>
  <si>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</si>
  <si>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</si>
  <si>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</si>
  <si>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</si>
  <si>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</si>
  <si>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</si>
  <si>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</si>
  <si>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</si>
  <si>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</si>
  <si>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</si>
  <si>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</si>
  <si>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</si>
  <si>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</si>
  <si>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</si>
  <si>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</si>
  <si>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</si>
  <si>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</si>
  <si>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</si>
  <si>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</si>
  <si>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</si>
  <si>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</si>
  <si>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</si>
  <si>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</si>
  <si>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</si>
  <si>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</si>
  <si>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</si>
  <si>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</si>
  <si>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</si>
  <si>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</si>
  <si>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</si>
  <si>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</si>
  <si>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</si>
  <si>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</si>
  <si>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</si>
  <si>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</si>
  <si>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</si>
  <si>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</si>
  <si>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</si>
  <si>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</si>
  <si>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</si>
  <si>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</si>
  <si>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</si>
  <si>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</si>
  <si>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</si>
  <si>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</si>
  <si>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</si>
  <si>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</si>
  <si>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</si>
  <si>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</si>
  <si>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</si>
  <si>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</si>
  <si>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</si>
  <si>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</si>
  <si>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</si>
  <si>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</si>
  <si>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</si>
  <si>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</si>
  <si>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</si>
  <si>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</si>
  <si>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</si>
  <si>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</si>
  <si>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</si>
  <si>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</si>
  <si>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</si>
  <si>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</si>
  <si>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</si>
  <si>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</si>
  <si>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</si>
  <si>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</si>
  <si>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</si>
  <si>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</si>
  <si>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</si>
  <si>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</si>
  <si>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</si>
  <si>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</si>
  <si>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</si>
  <si>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</si>
  <si>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</si>
  <si>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</si>
  <si>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</si>
  <si>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</si>
  <si>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</si>
  <si>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</si>
  <si>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</si>
  <si>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</si>
  <si>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</si>
  <si>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</si>
  <si>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</si>
  <si>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</si>
  <si>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</si>
  <si>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</si>
  <si>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</si>
  <si>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</si>
  <si>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</si>
  <si>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</si>
  <si>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</si>
  <si>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</si>
  <si>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</si>
  <si>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</si>
  <si>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</si>
  <si>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</si>
  <si>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</si>
  <si>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</si>
  <si>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</si>
  <si>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</si>
  <si>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</si>
  <si>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</si>
  <si>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</si>
  <si>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</si>
  <si>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</si>
  <si>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</si>
  <si>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</si>
  <si>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</si>
  <si>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</si>
  <si>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</si>
  <si>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</si>
  <si>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</si>
  <si>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</si>
  <si>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</si>
  <si>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</si>
  <si>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</si>
  <si>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</si>
  <si>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</si>
  <si>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</si>
  <si>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</si>
  <si>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</si>
  <si>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</si>
  <si>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</si>
  <si>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</si>
  <si>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</si>
  <si>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</si>
  <si>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</si>
  <si>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</si>
  <si>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</si>
  <si>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</si>
  <si>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</si>
  <si>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</si>
  <si>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</si>
  <si>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</si>
  <si>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</si>
  <si>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</si>
  <si>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</si>
  <si>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</si>
  <si>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</si>
  <si>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</si>
  <si>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</si>
  <si>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</si>
  <si>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</si>
  <si>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</si>
  <si>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</si>
  <si>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</si>
  <si>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</si>
  <si>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</si>
  <si>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</si>
  <si>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</si>
  <si>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</si>
  <si>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</si>
  <si>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</si>
  <si>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</si>
  <si>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</si>
  <si>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</si>
  <si>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</si>
  <si>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</si>
  <si>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</si>
  <si>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</si>
  <si>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</si>
  <si>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</si>
  <si>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</si>
  <si>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</si>
  <si>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</si>
  <si>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</si>
  <si>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</si>
  <si>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</si>
  <si>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</si>
  <si>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</si>
  <si>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</si>
  <si>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</si>
  <si>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</si>
  <si>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</si>
  <si>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</si>
  <si>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</si>
  <si>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</si>
  <si>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</si>
  <si>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</si>
  <si>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</si>
  <si>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</si>
  <si>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</si>
  <si>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</si>
  <si>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</si>
  <si>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</si>
  <si>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</si>
  <si>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</si>
  <si>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</si>
  <si>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</si>
  <si>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</si>
  <si>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</si>
  <si>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</si>
  <si>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</si>
  <si>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</si>
  <si>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</si>
  <si>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</si>
  <si>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</si>
  <si>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</si>
  <si>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</si>
  <si>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</si>
  <si>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</si>
  <si>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</si>
  <si>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</si>
  <si>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</si>
  <si>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</si>
  <si>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</si>
  <si>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</si>
  <si>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</si>
  <si>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</si>
  <si>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</si>
  <si>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</si>
  <si>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</si>
  <si>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</si>
  <si>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</si>
  <si>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</si>
  <si>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</si>
  <si>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</si>
  <si>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</si>
  <si>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</si>
  <si>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</si>
  <si>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</si>
  <si>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</si>
  <si>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</si>
  <si>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</si>
  <si>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</si>
  <si>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</si>
  <si>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</si>
  <si>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</si>
  <si>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</si>
  <si>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</si>
  <si>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</si>
  <si>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</si>
  <si>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</si>
  <si>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</si>
  <si>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</si>
  <si>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</si>
  <si>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</si>
  <si>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</si>
  <si>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</si>
  <si>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</si>
  <si>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</si>
  <si>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</si>
  <si>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</si>
  <si>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</si>
  <si>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</si>
  <si>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</si>
  <si>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</si>
  <si>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</si>
  <si>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</si>
  <si>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</si>
  <si>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</si>
  <si>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</si>
  <si>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</si>
  <si>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</si>
  <si>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</si>
  <si>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</si>
  <si>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</si>
  <si>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</si>
  <si>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</si>
  <si>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</si>
  <si>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</si>
  <si>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</si>
  <si>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</si>
  <si>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</si>
  <si>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</si>
  <si>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</si>
  <si>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</si>
  <si>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</si>
  <si>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</si>
  <si>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</si>
  <si>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</si>
  <si>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</si>
  <si>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</si>
  <si>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</si>
  <si>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</si>
  <si>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</si>
  <si>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</si>
  <si>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</si>
  <si>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</si>
  <si>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</si>
  <si>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</si>
  <si>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</si>
  <si>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</si>
  <si>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</si>
  <si>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</si>
  <si>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</si>
  <si>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</si>
  <si>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</si>
  <si>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</si>
  <si>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</si>
  <si>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</si>
  <si>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</si>
  <si>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</si>
  <si>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</si>
  <si>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</si>
  <si>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</si>
  <si>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</si>
  <si>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</si>
  <si>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</si>
  <si>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</si>
  <si>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</si>
  <si>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</si>
  <si>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</si>
  <si>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</si>
  <si>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</si>
  <si>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</si>
  <si>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</si>
  <si>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</si>
  <si>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</si>
  <si>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</si>
  <si>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</si>
  <si>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</si>
  <si>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</si>
  <si>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</si>
  <si>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</si>
  <si>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</si>
  <si>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</si>
  <si>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</si>
  <si>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</si>
  <si>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</si>
  <si>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</si>
  <si>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</si>
  <si>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</si>
  <si>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</si>
  <si>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</si>
  <si>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</si>
  <si>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</si>
  <si>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</si>
  <si>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</si>
  <si>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</si>
  <si>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</si>
  <si>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</si>
  <si>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</si>
  <si>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</si>
  <si>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</si>
  <si>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</si>
  <si>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</si>
  <si>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</si>
  <si>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</si>
  <si>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</si>
  <si>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</si>
  <si>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</si>
  <si>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</si>
  <si>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</si>
  <si>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</si>
  <si>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</si>
  <si>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</si>
  <si>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</si>
  <si>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</si>
  <si>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</si>
  <si>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</si>
  <si>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</si>
  <si>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</si>
  <si>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</si>
  <si>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</si>
  <si>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</si>
  <si>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</si>
  <si>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</si>
  <si>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</si>
  <si>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</si>
  <si>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</si>
  <si>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</si>
  <si>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</si>
  <si>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</si>
  <si>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</si>
  <si>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</si>
  <si>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</si>
  <si>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</si>
  <si>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</si>
  <si>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</si>
  <si>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</si>
  <si>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</si>
  <si>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</si>
  <si>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</si>
  <si>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</si>
  <si>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</si>
  <si>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</si>
  <si>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</si>
  <si>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</si>
  <si>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</si>
  <si>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</si>
  <si>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</si>
  <si>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</si>
  <si>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</si>
  <si>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</si>
  <si>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</si>
  <si>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</si>
  <si>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</si>
  <si>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</si>
  <si>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</si>
  <si>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</si>
  <si>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</si>
  <si>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</si>
  <si>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</si>
  <si>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</si>
  <si>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</si>
  <si>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</si>
  <si>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</si>
  <si>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</si>
  <si>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</si>
  <si>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</si>
  <si>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</si>
  <si>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</si>
  <si>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</si>
  <si>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</si>
  <si>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</si>
  <si>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</si>
  <si>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</si>
  <si>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</si>
  <si>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</si>
  <si>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</si>
  <si>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</si>
  <si>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</si>
  <si>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</si>
  <si>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</si>
  <si>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</si>
  <si>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</si>
  <si>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</si>
  <si>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</si>
  <si>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</si>
  <si>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</si>
  <si>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</si>
  <si>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</si>
  <si>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</si>
  <si>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</si>
  <si>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</si>
  <si>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</si>
  <si>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</si>
  <si>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</si>
  <si>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</si>
  <si>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</si>
  <si>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</si>
  <si>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</si>
  <si>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</si>
  <si>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</si>
  <si>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</si>
  <si>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</si>
  <si>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</si>
  <si>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</si>
  <si>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</si>
  <si>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</si>
  <si>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</si>
  <si>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</si>
  <si>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</si>
  <si>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</si>
  <si>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</si>
  <si>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</si>
  <si>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</si>
  <si>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</si>
  <si>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</si>
  <si>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</si>
  <si>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</si>
  <si>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</si>
  <si>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</si>
  <si>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</si>
  <si>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</si>
  <si>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</si>
  <si>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</si>
  <si>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</si>
  <si>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</si>
  <si>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</si>
  <si>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</si>
  <si>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</si>
  <si>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</si>
  <si>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</si>
  <si>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</si>
  <si>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</si>
  <si>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</si>
  <si>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</si>
  <si>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</si>
  <si>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</si>
  <si>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</si>
  <si>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</si>
  <si>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</si>
  <si>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</si>
  <si>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</si>
  <si>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</si>
  <si>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</si>
  <si>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</si>
  <si>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</si>
  <si>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</si>
  <si>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</si>
  <si>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</si>
  <si>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</si>
  <si>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</si>
  <si>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</si>
  <si>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</si>
  <si>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</si>
  <si>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</si>
  <si>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</si>
  <si>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</si>
  <si>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</si>
  <si>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</si>
  <si>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</si>
  <si>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</si>
  <si>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</si>
  <si>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</si>
  <si>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</si>
  <si>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</si>
  <si>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</si>
  <si>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</si>
  <si>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</si>
  <si>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</si>
  <si>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</si>
  <si>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</si>
  <si>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</si>
  <si>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</si>
  <si>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</si>
  <si>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</si>
  <si>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</si>
  <si>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</si>
  <si>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</si>
  <si>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</si>
  <si>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</si>
  <si>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</si>
  <si>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</si>
  <si>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</si>
  <si>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</si>
  <si>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</si>
  <si>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</si>
  <si>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</si>
  <si>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</si>
  <si>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</si>
  <si>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</si>
  <si>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</si>
  <si>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</si>
  <si>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</si>
  <si>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</si>
  <si>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</si>
  <si>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</si>
  <si>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</si>
  <si>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</si>
  <si>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</si>
  <si>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</si>
  <si>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</si>
  <si>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</si>
  <si>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</si>
  <si>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</si>
  <si>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</si>
  <si>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</si>
  <si>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</si>
  <si>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</si>
  <si>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</si>
  <si>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</si>
  <si>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</si>
  <si>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</si>
  <si>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</si>
  <si>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</si>
  <si>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</si>
  <si>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</si>
  <si>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</si>
  <si>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</si>
  <si>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</si>
  <si>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</si>
  <si>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</si>
  <si>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</si>
  <si>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</si>
  <si>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</si>
  <si>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</si>
  <si>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</si>
  <si>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</si>
  <si>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</si>
  <si>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</si>
  <si>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</si>
  <si>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</si>
  <si>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</si>
  <si>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</si>
  <si>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</si>
  <si>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</si>
  <si>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</si>
  <si>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</si>
  <si>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</si>
  <si>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</si>
  <si>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</si>
  <si>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</si>
  <si>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</si>
  <si>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</si>
  <si>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</si>
  <si>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</si>
  <si>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</si>
  <si>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</si>
  <si>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</si>
  <si>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</si>
  <si>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</si>
  <si>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</si>
  <si>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</si>
  <si>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</si>
  <si>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</si>
  <si>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</si>
  <si>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</si>
  <si>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</si>
  <si>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</si>
  <si>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</si>
  <si>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</si>
  <si>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</si>
  <si>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</si>
  <si>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</si>
  <si>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</si>
  <si>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</si>
  <si>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</si>
  <si>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</si>
  <si>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</si>
  <si>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</si>
  <si>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</si>
  <si>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</si>
  <si>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</si>
  <si>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</si>
  <si>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</si>
  <si>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</si>
  <si>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</si>
  <si>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</si>
  <si>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</si>
  <si>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</si>
  <si>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</si>
  <si>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</si>
  <si>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</si>
  <si>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</si>
  <si>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</si>
  <si>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</si>
  <si>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</si>
  <si>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</si>
  <si>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</si>
  <si>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</si>
  <si>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</si>
  <si>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</si>
  <si>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</si>
  <si>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</si>
  <si>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</si>
  <si>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</si>
  <si>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</si>
  <si>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</si>
  <si>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</si>
  <si>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</si>
  <si>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</si>
  <si>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</si>
  <si>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</si>
  <si>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</si>
  <si>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</si>
  <si>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</si>
  <si>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</si>
  <si>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</si>
  <si>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</si>
  <si>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</si>
  <si>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</si>
  <si>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</si>
  <si>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</si>
  <si>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</si>
  <si>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</si>
  <si>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</si>
  <si>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</si>
  <si>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</si>
  <si>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</si>
  <si>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</si>
  <si>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</si>
  <si>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</si>
  <si>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</si>
  <si>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</si>
  <si>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</si>
  <si>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</si>
  <si>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</si>
  <si>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</si>
  <si>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</si>
  <si>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</si>
  <si>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</si>
  <si>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</si>
  <si>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</si>
  <si>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</si>
  <si>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</si>
  <si>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</si>
  <si>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</si>
  <si>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</si>
  <si>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</si>
  <si>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</si>
  <si>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</si>
  <si>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</si>
  <si>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</si>
  <si>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</si>
  <si>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</si>
  <si>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</si>
  <si>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</si>
  <si>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</si>
  <si>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</si>
  <si>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</si>
  <si>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</si>
  <si>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</si>
  <si>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</si>
  <si>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</si>
  <si>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</si>
  <si>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</si>
  <si>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</si>
  <si>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</si>
  <si>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</si>
  <si>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</si>
  <si>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</si>
  <si>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</si>
  <si>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</si>
  <si>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</si>
  <si>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</si>
  <si>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</si>
  <si>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</si>
  <si>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</si>
  <si>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</si>
  <si>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</si>
  <si>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</si>
  <si>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</si>
  <si>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</si>
  <si>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</si>
  <si>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</si>
  <si>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</si>
  <si>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</si>
  <si>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</si>
  <si>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</si>
  <si>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</si>
  <si>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</si>
  <si>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</si>
  <si>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</si>
  <si>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</si>
  <si>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</si>
  <si>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</si>
  <si>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</si>
  <si>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</si>
  <si>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</si>
  <si>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</si>
  <si>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</si>
  <si>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</si>
  <si>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</si>
  <si>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</si>
  <si>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</si>
  <si>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</si>
  <si>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</si>
  <si>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</si>
  <si>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</si>
  <si>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</si>
  <si>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</si>
  <si>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</si>
  <si>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</si>
  <si>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</si>
  <si>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</si>
  <si>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</si>
  <si>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</si>
  <si>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</si>
  <si>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</si>
  <si>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</si>
  <si>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</si>
  <si>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</si>
  <si>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</si>
  <si>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</si>
  <si>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</si>
  <si>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</si>
  <si>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</si>
  <si>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</si>
  <si>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</si>
  <si>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</si>
  <si>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</si>
  <si>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</si>
  <si>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</si>
  <si>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</si>
  <si>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</si>
  <si>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</si>
  <si>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</si>
  <si>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</si>
  <si>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</si>
  <si>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</si>
  <si>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</si>
  <si>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</si>
  <si>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</si>
  <si>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</si>
  <si>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</si>
  <si>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</si>
  <si>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</si>
  <si>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</si>
  <si>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</si>
  <si>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</si>
  <si>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</si>
  <si>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</si>
  <si>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</si>
  <si>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</si>
  <si>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</si>
  <si>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</si>
  <si>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</si>
  <si>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</si>
  <si>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</si>
  <si>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</si>
  <si>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</si>
  <si>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</si>
  <si>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</si>
  <si>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</si>
  <si>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</si>
  <si>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</si>
  <si>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</si>
  <si>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</si>
  <si>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</si>
  <si>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</si>
  <si>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</si>
  <si>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</si>
  <si>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</si>
  <si>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</si>
  <si>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</si>
  <si>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</si>
  <si>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</si>
  <si>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</si>
  <si>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</si>
  <si>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</si>
  <si>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</si>
  <si>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</si>
  <si>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</si>
  <si>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</si>
  <si>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</si>
  <si>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</si>
  <si>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</si>
  <si>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</si>
  <si>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</si>
  <si>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</si>
  <si>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</si>
  <si>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</si>
  <si>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</si>
  <si>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</si>
  <si>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</si>
  <si>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</si>
  <si>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</si>
  <si>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</si>
  <si>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</si>
  <si>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</si>
  <si>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</si>
  <si>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</si>
  <si>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</si>
  <si>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</si>
  <si>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</si>
  <si>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</si>
  <si>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</si>
  <si>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</si>
  <si>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</si>
  <si>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</si>
  <si>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</si>
  <si>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</si>
  <si>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</si>
  <si>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</si>
  <si>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</si>
  <si>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</si>
  <si>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</si>
  <si>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</si>
  <si>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</si>
  <si>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</si>
  <si>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</si>
  <si>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</si>
  <si>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</si>
  <si>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</si>
  <si>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</si>
  <si>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</si>
  <si>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</si>
  <si>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</si>
  <si>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</si>
  <si>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</si>
  <si>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</si>
  <si>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</si>
  <si>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</si>
  <si>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</si>
  <si>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</si>
  <si>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</si>
  <si>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</si>
  <si>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</si>
  <si>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</si>
  <si>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</si>
  <si>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</si>
  <si>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</si>
  <si>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</si>
  <si>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</si>
  <si>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</si>
  <si>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</si>
  <si>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</si>
  <si>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</si>
  <si>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</si>
  <si>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</si>
  <si>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</si>
  <si>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</si>
  <si>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</si>
  <si>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</si>
  <si>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</si>
  <si>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</si>
  <si>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</si>
  <si>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</si>
  <si>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</si>
  <si>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</si>
  <si>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</si>
  <si>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</si>
  <si>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</si>
  <si>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</si>
  <si>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</si>
  <si>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</si>
  <si>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</si>
  <si>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</si>
  <si>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</si>
  <si>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</si>
  <si>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</si>
  <si>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</si>
  <si>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</si>
  <si>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</si>
  <si>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</si>
  <si>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</si>
  <si>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</si>
  <si>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</si>
  <si>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</si>
  <si>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</si>
  <si>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</si>
  <si>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</si>
  <si>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</si>
  <si>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</si>
  <si>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</si>
  <si>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</si>
  <si>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</si>
  <si>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</si>
  <si>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</si>
  <si>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</si>
  <si>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</si>
  <si>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</si>
  <si>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</si>
  <si>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</si>
  <si>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</si>
  <si>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</si>
  <si>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</si>
  <si>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</si>
  <si>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</si>
  <si>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</si>
  <si>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</si>
  <si>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</si>
  <si>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</si>
  <si>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</si>
  <si>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</si>
  <si>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</si>
  <si>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</si>
  <si>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</si>
  <si>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</si>
  <si>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</si>
  <si>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</si>
  <si>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</si>
  <si>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</si>
  <si>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</si>
  <si>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</si>
  <si>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</si>
  <si>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</si>
  <si>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</si>
  <si>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</si>
  <si>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</si>
  <si>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</si>
  <si>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</si>
  <si>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</si>
  <si>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</si>
  <si>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</si>
  <si>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</si>
  <si>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</si>
  <si>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</si>
  <si>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</si>
  <si>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</si>
  <si>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</si>
  <si>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</si>
  <si>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</si>
  <si>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</si>
  <si>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</si>
  <si>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</si>
  <si>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</si>
  <si>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</si>
  <si>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</si>
  <si>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</si>
  <si>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</si>
  <si>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</si>
  <si>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</si>
  <si>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</si>
  <si>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</si>
  <si>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</si>
  <si>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</si>
  <si>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</si>
  <si>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</si>
  <si>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</si>
  <si>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</si>
  <si>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</si>
  <si>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</si>
  <si>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</si>
  <si>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</si>
  <si>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</si>
  <si>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</si>
  <si>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</si>
  <si>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</si>
  <si>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</si>
  <si>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</si>
  <si>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</si>
  <si>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</si>
  <si>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</si>
  <si>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</si>
  <si>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</si>
  <si>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</si>
  <si>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</si>
  <si>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</si>
  <si>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</si>
  <si>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</si>
  <si>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</si>
  <si>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</si>
  <si>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</si>
  <si>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</si>
  <si>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</si>
  <si>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</si>
  <si>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</si>
  <si>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</si>
  <si>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</si>
  <si>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</si>
  <si>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</si>
  <si>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</si>
  <si>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</si>
  <si>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</si>
  <si>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</si>
  <si>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</si>
  <si>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</si>
  <si>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</si>
  <si>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</si>
  <si>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</si>
  <si>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</si>
  <si>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</si>
  <si>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</si>
  <si>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</si>
  <si>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</si>
  <si>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</si>
  <si>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</si>
  <si>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</si>
  <si>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</si>
  <si>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</si>
  <si>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</si>
  <si>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</si>
  <si>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</si>
  <si>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</si>
  <si>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</si>
  <si>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</si>
  <si>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</si>
  <si>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</si>
  <si>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</si>
  <si>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</si>
  <si>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</si>
  <si>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</si>
  <si>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</si>
  <si>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</si>
  <si>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</si>
  <si>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</si>
  <si>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</si>
  <si>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</si>
  <si>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</si>
  <si>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</si>
  <si>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</si>
  <si>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</si>
  <si>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</si>
  <si>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</si>
  <si>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</si>
  <si>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</si>
  <si>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</si>
  <si>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</si>
  <si>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</si>
  <si>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</si>
  <si>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</si>
  <si>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</si>
  <si>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</si>
  <si>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</si>
  <si>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</si>
  <si>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</si>
  <si>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</si>
  <si>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</si>
  <si>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</si>
  <si>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</si>
  <si>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</si>
  <si>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</si>
  <si>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</si>
  <si>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</si>
  <si>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</si>
  <si>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</si>
  <si>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</si>
  <si>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</si>
  <si>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</si>
  <si>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</si>
  <si>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</si>
  <si>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</si>
  <si>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</si>
  <si>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</si>
  <si>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</si>
  <si>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</si>
  <si>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</si>
  <si>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</si>
  <si>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</si>
  <si>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</si>
  <si>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</si>
  <si>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</si>
  <si>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</si>
  <si>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</si>
  <si>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</si>
  <si>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</si>
  <si>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</si>
  <si>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</si>
  <si>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</si>
  <si>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</si>
  <si>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</si>
  <si>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</si>
  <si>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</si>
  <si>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</si>
  <si>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</si>
  <si>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</si>
  <si>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</si>
  <si>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</si>
  <si>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</si>
  <si>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</si>
  <si>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</si>
  <si>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</si>
  <si>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</si>
  <si>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</si>
  <si>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</si>
  <si>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</si>
  <si>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</si>
  <si>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</si>
  <si>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</si>
  <si>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</si>
  <si>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</si>
  <si>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</si>
  <si>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</si>
  <si>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</si>
  <si>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</si>
  <si>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</si>
  <si>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</si>
  <si>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</si>
  <si>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</si>
  <si>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</si>
  <si>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</si>
  <si>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</si>
  <si>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</si>
  <si>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</si>
  <si>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</si>
  <si>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</si>
  <si>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</si>
  <si>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</si>
  <si>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</si>
  <si>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</si>
  <si>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</si>
  <si>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</si>
  <si>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</si>
  <si>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</si>
  <si>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</si>
  <si>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</si>
  <si>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</si>
  <si>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</si>
  <si>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</si>
  <si>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</si>
  <si>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</si>
  <si>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</si>
  <si>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</si>
  <si>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</si>
  <si>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</si>
  <si>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</si>
  <si>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</si>
  <si>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</si>
  <si>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</si>
  <si>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</si>
  <si>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</si>
  <si>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</si>
  <si>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</si>
  <si>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</si>
  <si>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</si>
  <si>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</si>
  <si>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</si>
  <si>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</si>
  <si>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</si>
  <si>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</si>
  <si>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</si>
  <si>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</si>
  <si>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</si>
  <si>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</si>
  <si>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</si>
  <si>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</si>
  <si>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</si>
  <si>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</si>
  <si>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</si>
  <si>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</si>
  <si>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</si>
  <si>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</si>
  <si>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</si>
  <si>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</si>
  <si>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</si>
  <si>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</si>
  <si>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</si>
  <si>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</si>
  <si>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</si>
  <si>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</si>
  <si>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</si>
  <si>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</si>
  <si>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</si>
  <si>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</si>
  <si>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</si>
  <si>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</si>
  <si>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</si>
  <si>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</si>
  <si>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</si>
  <si>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</si>
  <si>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</si>
  <si>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</si>
  <si>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</si>
  <si>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</si>
  <si>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</si>
  <si>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</si>
  <si>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</si>
  <si>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</si>
  <si>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</si>
  <si>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</si>
  <si>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</si>
  <si>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</si>
  <si>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</si>
  <si>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</si>
  <si>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</si>
  <si>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</si>
  <si>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</si>
  <si>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</si>
  <si>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</si>
  <si>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</si>
  <si>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</si>
  <si>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</si>
  <si>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</si>
  <si>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</si>
  <si>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</si>
  <si>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</si>
  <si>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</si>
  <si>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</si>
  <si>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</si>
  <si>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</si>
  <si>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</si>
  <si>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</si>
  <si>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</si>
  <si>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</si>
  <si>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</si>
  <si>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</si>
  <si>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</si>
  <si>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</si>
  <si>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</si>
  <si>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</si>
  <si>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</si>
  <si>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</si>
  <si>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</si>
  <si>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</si>
  <si>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</si>
  <si>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</si>
  <si>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</si>
  <si>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</si>
  <si>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</si>
  <si>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</si>
  <si>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</si>
  <si>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</si>
  <si>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</si>
  <si>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</si>
  <si>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</si>
  <si>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</si>
  <si>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</si>
  <si>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</si>
  <si>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</si>
  <si>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</si>
  <si>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</si>
  <si>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</si>
  <si>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</si>
  <si>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</si>
  <si>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</si>
  <si>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</si>
  <si>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</si>
  <si>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</si>
  <si>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</si>
  <si>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</si>
  <si>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</si>
  <si>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</si>
  <si>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</si>
  <si>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</si>
  <si>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</si>
  <si>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</si>
  <si>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</si>
  <si>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</si>
  <si>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</si>
  <si>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</si>
  <si>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</si>
  <si>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</si>
  <si>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</si>
  <si>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</si>
  <si>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</si>
  <si>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</si>
  <si>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</si>
  <si>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</si>
  <si>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</si>
  <si>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</si>
  <si>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</si>
  <si>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</si>
  <si>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</si>
  <si>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</si>
  <si>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</si>
  <si>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</si>
  <si>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</si>
  <si>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</si>
  <si>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</si>
  <si>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</si>
  <si>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</si>
  <si>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</si>
  <si>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</si>
  <si>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</si>
  <si>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</si>
  <si>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</si>
  <si>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</si>
  <si>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</si>
  <si>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</si>
  <si>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</si>
  <si>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</si>
  <si>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</si>
  <si>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</si>
  <si>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</si>
  <si>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</si>
  <si>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</si>
  <si>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</si>
  <si>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</si>
  <si>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</si>
  <si>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</si>
  <si>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</si>
  <si>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</si>
  <si>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</si>
  <si>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</si>
  <si>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</si>
  <si>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</si>
  <si>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</si>
  <si>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</si>
  <si>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</si>
  <si>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</si>
  <si>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</si>
  <si>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</si>
  <si>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</si>
  <si>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</si>
  <si>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</si>
  <si>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</si>
  <si>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</si>
  <si>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</si>
  <si>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</si>
  <si>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</si>
  <si>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</si>
  <si>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</si>
  <si>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</si>
  <si>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</si>
  <si>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</si>
  <si>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</si>
  <si>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</si>
  <si>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</si>
  <si>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</si>
  <si>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</si>
  <si>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</si>
  <si>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</si>
  <si>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</si>
  <si>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</si>
  <si>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</si>
  <si>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</si>
  <si>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</si>
  <si>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</si>
  <si>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</si>
  <si>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</si>
  <si>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</si>
  <si>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</si>
  <si>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</si>
  <si>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</si>
  <si>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</si>
  <si>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</si>
  <si>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</si>
  <si>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</si>
  <si>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</si>
  <si>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</si>
  <si>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</si>
  <si>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</si>
  <si>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</si>
  <si>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</si>
  <si>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</si>
  <si>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</si>
  <si>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</si>
  <si>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</si>
  <si>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</si>
  <si>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</si>
  <si>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</si>
  <si>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</si>
  <si>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</si>
  <si>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</si>
  <si>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</si>
  <si>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</si>
  <si>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</si>
  <si>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</si>
  <si>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</si>
  <si>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</si>
  <si>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</si>
  <si>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</si>
  <si>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</si>
  <si>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</si>
  <si>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</si>
  <si>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</si>
  <si>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</si>
  <si>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</si>
  <si>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</si>
  <si>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</si>
  <si>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</si>
  <si>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</si>
  <si>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</si>
  <si>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</si>
  <si>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</si>
  <si>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</si>
  <si>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</si>
  <si>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</si>
  <si>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</si>
  <si>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</si>
  <si>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</si>
  <si>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</si>
  <si>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</si>
  <si>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</si>
  <si>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</si>
  <si>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</si>
  <si>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</si>
  <si>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</si>
  <si>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</si>
  <si>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</si>
  <si>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</si>
  <si>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</si>
  <si>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</si>
  <si>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</si>
  <si>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</si>
  <si>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</si>
  <si>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</si>
  <si>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</si>
  <si>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</si>
  <si>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</si>
  <si>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</si>
  <si>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</si>
  <si>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</si>
  <si>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</si>
  <si>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</si>
  <si>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</si>
  <si>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</si>
  <si>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</si>
  <si>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</si>
  <si>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</si>
  <si>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</si>
  <si>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</si>
  <si>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</si>
  <si>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</si>
  <si>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</si>
  <si>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</si>
  <si>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</si>
  <si>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</si>
  <si>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</si>
  <si>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</si>
  <si>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</si>
  <si>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</si>
  <si>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</si>
  <si>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</si>
  <si>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</si>
  <si>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</si>
  <si>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</si>
  <si>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</si>
  <si>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</si>
  <si>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</si>
  <si>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</si>
  <si>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</si>
  <si>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</si>
  <si>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</si>
  <si>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</si>
  <si>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</si>
  <si>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</si>
  <si>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</si>
  <si>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</si>
  <si>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</si>
  <si>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</si>
  <si>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</si>
  <si>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</si>
  <si>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</si>
  <si>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</si>
  <si>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</si>
  <si>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</si>
  <si>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</si>
  <si>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</si>
  <si>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</si>
  <si>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</si>
  <si>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</si>
  <si>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</si>
  <si>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</si>
  <si>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</si>
  <si>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</si>
  <si>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</si>
  <si>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</si>
  <si>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</si>
  <si>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</si>
  <si>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</si>
  <si>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</si>
  <si>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</si>
  <si>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</si>
  <si>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</si>
  <si>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</si>
  <si>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</si>
  <si>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</si>
  <si>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</si>
  <si>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</si>
  <si>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</si>
  <si>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</si>
  <si>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</si>
  <si>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</si>
  <si>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</si>
  <si>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</si>
  <si>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</si>
  <si>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</si>
  <si>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</si>
  <si>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</si>
  <si>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</si>
  <si>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</si>
  <si>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</si>
  <si>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</si>
  <si>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</si>
  <si>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</si>
  <si>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</si>
  <si>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</si>
  <si>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</si>
  <si>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</si>
  <si>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</si>
  <si>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</si>
  <si>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</si>
  <si>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</si>
  <si>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</si>
  <si>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</si>
  <si>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</si>
  <si>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</si>
  <si>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</si>
  <si>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</si>
  <si>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</si>
  <si>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</si>
  <si>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</si>
  <si>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</si>
  <si>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</si>
  <si>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</si>
  <si>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</si>
  <si>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</si>
  <si>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</si>
  <si>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</si>
  <si>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</si>
  <si>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</si>
  <si>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</si>
  <si>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</si>
  <si>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</si>
  <si>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</si>
  <si>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</si>
  <si>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</si>
  <si>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</si>
  <si>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</si>
  <si>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</si>
  <si>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</si>
  <si>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</si>
  <si>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</si>
  <si>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</si>
  <si>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</si>
  <si>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</si>
  <si>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</si>
  <si>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</si>
  <si>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</si>
  <si>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</si>
  <si>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</si>
  <si>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</si>
  <si>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</si>
  <si>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</si>
  <si>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</si>
  <si>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</si>
  <si>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</si>
  <si>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</si>
  <si>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</si>
  <si>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</si>
  <si>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</si>
  <si>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</si>
  <si>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</si>
  <si>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</si>
  <si>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</si>
  <si>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</si>
  <si>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</si>
  <si>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</si>
  <si>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</si>
  <si>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</si>
  <si>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</si>
  <si>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</si>
  <si>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</si>
  <si>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</si>
  <si>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</si>
  <si>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</si>
  <si>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</si>
  <si>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</si>
  <si>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</si>
  <si>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</si>
  <si>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</si>
  <si>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</si>
  <si>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</si>
  <si>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</si>
  <si>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</si>
  <si>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</si>
  <si>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</si>
  <si>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</si>
  <si>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</si>
  <si>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</si>
  <si>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</si>
  <si>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</si>
  <si>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</si>
  <si>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</si>
  <si>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</si>
  <si>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</si>
  <si>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</si>
  <si>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</si>
  <si>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</si>
  <si>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</si>
  <si>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</si>
  <si>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</si>
  <si>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</si>
  <si>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</si>
  <si>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</si>
  <si>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</si>
  <si>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</si>
  <si>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</si>
  <si>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</si>
  <si>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</si>
  <si>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</si>
  <si>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</si>
  <si>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</si>
  <si>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</si>
  <si>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</si>
  <si>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</si>
  <si>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</si>
  <si>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</si>
  <si>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</si>
  <si>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</si>
  <si>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</si>
  <si>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</si>
  <si>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</si>
  <si>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</si>
  <si>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</si>
  <si>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</si>
  <si>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</si>
  <si>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</si>
  <si>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</si>
  <si>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</si>
  <si>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</si>
  <si>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</si>
  <si>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</si>
  <si>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</si>
  <si>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</si>
  <si>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</si>
  <si>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</si>
  <si>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</si>
  <si>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</si>
  <si>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</si>
  <si>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</si>
  <si>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</si>
  <si>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</si>
  <si>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</si>
  <si>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</si>
  <si>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</si>
  <si>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</si>
  <si>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</si>
  <si>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</si>
  <si>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</si>
  <si>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</si>
  <si>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</si>
  <si>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</si>
  <si>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</si>
  <si>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</si>
  <si>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</si>
  <si>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</si>
  <si>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</si>
  <si>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</si>
  <si>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</si>
  <si>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</si>
  <si>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</si>
  <si>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</si>
  <si>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</si>
  <si>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</si>
  <si>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</si>
  <si>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</si>
  <si>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</si>
  <si>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</si>
  <si>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</si>
  <si>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</si>
  <si>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</si>
  <si>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</si>
  <si>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</si>
  <si>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</si>
  <si>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</si>
  <si>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</si>
  <si>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</si>
  <si>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</si>
  <si>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</si>
  <si>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</si>
  <si>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</si>
  <si>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</si>
  <si>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</si>
  <si>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</si>
  <si>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</si>
  <si>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</si>
  <si>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</si>
  <si>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</si>
  <si>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</si>
  <si>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</si>
  <si>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</si>
  <si>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</si>
  <si>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</si>
  <si>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</si>
  <si>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</si>
  <si>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</si>
  <si>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</si>
  <si>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</si>
  <si>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</si>
  <si>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</si>
  <si>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</si>
  <si>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</si>
  <si>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</si>
  <si>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</si>
  <si>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</si>
  <si>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</si>
  <si>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</si>
  <si>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</si>
  <si>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</si>
  <si>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</si>
  <si>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</si>
  <si>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</si>
  <si>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</si>
  <si>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</si>
  <si>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</si>
  <si>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</si>
  <si>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</si>
  <si>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</si>
  <si>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</si>
  <si>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</si>
  <si>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</si>
  <si>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</si>
  <si>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</si>
  <si>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</si>
  <si>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</si>
  <si>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</si>
  <si>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</si>
  <si>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</si>
  <si>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</si>
  <si>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</si>
  <si>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</si>
  <si>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</si>
  <si>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</si>
  <si>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</si>
  <si>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</si>
  <si>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</si>
  <si>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</si>
  <si>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</si>
  <si>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</si>
  <si>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</si>
  <si>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</si>
  <si>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</si>
  <si>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</si>
  <si>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</si>
  <si>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</si>
  <si>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</si>
  <si>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</si>
  <si>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</si>
  <si>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</si>
  <si>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</si>
  <si>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</si>
  <si>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</si>
  <si>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</si>
  <si>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</si>
  <si>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</si>
  <si>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</si>
  <si>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</si>
  <si>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</si>
  <si>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</si>
  <si>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</si>
  <si>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</si>
  <si>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</si>
  <si>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</si>
  <si>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</si>
  <si>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</si>
  <si>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</si>
  <si>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</si>
  <si>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</si>
  <si>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</si>
  <si>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</si>
  <si>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</si>
  <si>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</si>
  <si>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</si>
  <si>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</si>
  <si>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</si>
  <si>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</si>
  <si>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</si>
  <si>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</si>
  <si>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</si>
  <si>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</si>
  <si>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</si>
  <si>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</si>
  <si>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</si>
  <si>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</si>
  <si>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</si>
  <si>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</si>
  <si>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</si>
  <si>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</si>
  <si>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</si>
  <si>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</si>
  <si>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</si>
  <si>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</si>
  <si>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</si>
  <si>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</si>
  <si>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</si>
  <si>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</si>
  <si>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</si>
  <si>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</si>
  <si>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</si>
  <si>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</si>
  <si>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</si>
  <si>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</si>
  <si>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</si>
  <si>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</si>
  <si>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</si>
  <si>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</si>
  <si>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</si>
  <si>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</si>
  <si>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</si>
  <si>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</si>
  <si>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</si>
  <si>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</si>
  <si>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</si>
  <si>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</si>
  <si>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</si>
  <si>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</si>
  <si>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</si>
  <si>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</si>
  <si>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</si>
  <si>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</si>
  <si>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</si>
  <si>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</si>
  <si>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</si>
  <si>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</si>
  <si>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</si>
  <si>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</si>
  <si>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</si>
  <si>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</si>
  <si>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</si>
  <si>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</si>
  <si>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</si>
  <si>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</si>
  <si>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</si>
  <si>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</si>
  <si>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</si>
  <si>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</si>
  <si>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</si>
  <si>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</si>
  <si>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</si>
  <si>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</si>
  <si>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</si>
  <si>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</si>
  <si>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</si>
  <si>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</si>
  <si>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</si>
  <si>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</si>
  <si>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</si>
  <si>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</si>
  <si>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</si>
  <si>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</si>
  <si>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</si>
  <si>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</si>
  <si>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</si>
  <si>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</si>
  <si>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</si>
  <si>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</si>
  <si>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</si>
  <si>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</si>
  <si>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</si>
  <si>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</si>
  <si>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</si>
  <si>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</si>
  <si>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</si>
  <si>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</si>
  <si>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</si>
  <si>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</si>
  <si>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</si>
  <si>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</si>
  <si>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</si>
  <si>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</si>
  <si>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</si>
  <si>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</si>
  <si>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</si>
  <si>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</si>
  <si>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</si>
  <si>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</si>
  <si>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</si>
  <si>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</si>
  <si>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</si>
  <si>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</si>
  <si>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</si>
  <si>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</si>
  <si>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</si>
  <si>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</si>
  <si>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</si>
  <si>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</si>
  <si>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</si>
  <si>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</si>
  <si>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</si>
  <si>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</si>
  <si>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</si>
  <si>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</si>
  <si>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</si>
  <si>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</si>
  <si>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</si>
  <si>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</si>
  <si>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</si>
  <si>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</si>
  <si>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</si>
  <si>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</si>
  <si>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</si>
  <si>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</si>
  <si>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</si>
  <si>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</si>
  <si>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</si>
  <si>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</si>
  <si>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</si>
  <si>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</si>
  <si>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</si>
  <si>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</si>
  <si>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</si>
  <si>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</si>
  <si>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</si>
  <si>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</si>
  <si>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</si>
  <si>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</si>
  <si>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</si>
  <si>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</si>
  <si>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</si>
  <si>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</si>
  <si>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</si>
  <si>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</si>
  <si>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</si>
  <si>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</si>
  <si>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</si>
  <si>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</si>
  <si>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</si>
  <si>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</si>
  <si>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</si>
  <si>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</si>
  <si>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</si>
  <si>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</si>
  <si>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</si>
  <si>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</si>
  <si>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</si>
  <si>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</si>
  <si>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</si>
  <si>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</si>
  <si>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</si>
  <si>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</si>
  <si>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</si>
  <si>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</si>
  <si>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</si>
  <si>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</si>
  <si>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</si>
  <si>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</si>
  <si>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</si>
  <si>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</si>
  <si>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</si>
  <si>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</si>
  <si>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</si>
  <si>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</si>
  <si>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</si>
  <si>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</si>
  <si>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</si>
  <si>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</si>
  <si>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</si>
  <si>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</si>
  <si>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</si>
  <si>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</si>
  <si>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</si>
  <si>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</si>
  <si>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</si>
  <si>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</si>
  <si>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</si>
  <si>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</si>
  <si>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</si>
  <si>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</si>
  <si>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</si>
  <si>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</si>
  <si>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</si>
  <si>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</si>
  <si>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</si>
  <si>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</si>
  <si>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</si>
  <si>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</si>
  <si>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</si>
  <si>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</si>
  <si>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</si>
  <si>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</si>
  <si>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</si>
  <si>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</si>
  <si>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</si>
  <si>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</si>
  <si>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</si>
  <si>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</si>
  <si>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</si>
  <si>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</si>
  <si>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</si>
  <si>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</si>
  <si>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</si>
  <si>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</si>
  <si>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</si>
  <si>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</si>
  <si>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</si>
  <si>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</si>
  <si>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</si>
  <si>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</si>
  <si>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</si>
  <si>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</si>
  <si>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</si>
  <si>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</si>
  <si>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</si>
  <si>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</si>
  <si>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</si>
  <si>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</si>
  <si>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</si>
  <si>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</si>
  <si>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</si>
  <si>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</si>
  <si>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</si>
  <si>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</si>
  <si>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</si>
  <si>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</si>
  <si>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</si>
  <si>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</si>
  <si>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</si>
  <si>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</si>
  <si>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</si>
  <si>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</si>
  <si>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</si>
  <si>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</si>
  <si>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</si>
  <si>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</si>
  <si>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</si>
  <si>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</si>
  <si>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</si>
  <si>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</si>
  <si>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</si>
  <si>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</si>
  <si>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</si>
  <si>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</si>
  <si>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</si>
  <si>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</si>
  <si>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</si>
  <si>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</si>
  <si>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</si>
  <si>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</si>
  <si>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</si>
  <si>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</si>
  <si>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</si>
  <si>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</si>
  <si>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</si>
  <si>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</si>
  <si>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</si>
  <si>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</si>
  <si>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</si>
  <si>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</si>
  <si>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</si>
  <si>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</si>
  <si>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</si>
  <si>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</si>
  <si>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</si>
  <si>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</si>
  <si>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</si>
  <si>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</si>
  <si>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</si>
  <si>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</si>
  <si>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</si>
  <si>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</si>
  <si>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</si>
  <si>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</si>
  <si>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</si>
  <si>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</si>
  <si>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</si>
  <si>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</si>
  <si>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</si>
  <si>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</si>
  <si>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</si>
  <si>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</si>
  <si>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</si>
  <si>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</si>
  <si>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</si>
  <si>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</si>
  <si>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</si>
  <si>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</si>
  <si>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</si>
  <si>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</si>
  <si>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</si>
  <si>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</si>
  <si>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</si>
  <si>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</si>
  <si>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</si>
  <si>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</si>
  <si>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</si>
  <si>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</si>
  <si>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</si>
  <si>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</si>
  <si>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</si>
  <si>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</si>
  <si>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</si>
  <si>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</si>
  <si>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</si>
  <si>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</si>
  <si>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</si>
  <si>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</si>
  <si>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</si>
  <si>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</si>
  <si>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</si>
  <si>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</si>
  <si>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</si>
  <si>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</si>
  <si>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</si>
  <si>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</si>
  <si>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</si>
  <si>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</si>
  <si>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</si>
  <si>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</si>
  <si>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</si>
  <si>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</si>
  <si>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</si>
  <si>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</si>
  <si>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</si>
  <si>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</si>
  <si>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</si>
  <si>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</si>
  <si>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</si>
  <si>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</si>
  <si>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</si>
  <si>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</si>
  <si>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</si>
  <si>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</si>
  <si>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</si>
  <si>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</si>
  <si>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</si>
  <si>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</si>
  <si>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</si>
  <si>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</si>
  <si>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</si>
  <si>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</si>
  <si>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</si>
  <si>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</si>
  <si>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</si>
  <si>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</si>
  <si>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</si>
  <si>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</si>
  <si>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</si>
  <si>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</si>
  <si>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</si>
  <si>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</si>
  <si>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</si>
  <si>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</si>
  <si>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</si>
  <si>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</si>
  <si>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</si>
  <si>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</si>
  <si>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</si>
  <si>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</si>
  <si>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</si>
  <si>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</si>
  <si>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</si>
  <si>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</si>
  <si>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</si>
  <si>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</si>
  <si>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</si>
  <si>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</si>
  <si>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</si>
  <si>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</si>
  <si>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</si>
  <si>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</si>
  <si>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</si>
  <si>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</si>
  <si>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</si>
  <si>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</si>
  <si>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</si>
  <si>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</si>
  <si>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</si>
  <si>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</si>
  <si>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</si>
  <si>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</si>
  <si>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</si>
  <si>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</si>
  <si>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</si>
  <si>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</si>
  <si>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</si>
  <si>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</si>
  <si>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</si>
  <si>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</si>
  <si>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</si>
  <si>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</si>
  <si>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</si>
  <si>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</si>
  <si>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</si>
  <si>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</si>
  <si>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</si>
  <si>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</si>
  <si>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</si>
  <si>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</si>
  <si>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</si>
  <si>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</si>
  <si>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</si>
  <si>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</si>
  <si>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</si>
  <si>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</si>
  <si>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</si>
  <si>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</si>
  <si>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</si>
  <si>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</si>
  <si>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</si>
  <si>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</si>
  <si>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</si>
  <si>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</si>
  <si>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</si>
  <si>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</si>
  <si>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</si>
  <si>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</si>
  <si>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</si>
  <si>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</si>
  <si>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</si>
  <si>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</si>
  <si>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</si>
  <si>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</si>
  <si>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</si>
  <si>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</si>
  <si>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</si>
  <si>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</si>
  <si>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</si>
  <si>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</si>
  <si>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</si>
  <si>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</si>
  <si>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</si>
  <si>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</si>
  <si>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</si>
  <si>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</si>
  <si>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</si>
  <si>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</si>
  <si>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</si>
  <si>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</si>
  <si>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</si>
  <si>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</si>
  <si>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</si>
  <si>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</si>
  <si>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</si>
  <si>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</si>
  <si>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</si>
  <si>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</si>
  <si>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</si>
  <si>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</si>
  <si>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</si>
  <si>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</si>
  <si>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</si>
  <si>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</si>
  <si>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</si>
  <si>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</si>
  <si>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</si>
  <si>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</si>
  <si>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</si>
  <si>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</si>
  <si>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</si>
  <si>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</si>
  <si>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</si>
  <si>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</si>
  <si>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</si>
  <si>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</si>
  <si>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</si>
  <si>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</si>
  <si>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</si>
  <si>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</si>
  <si>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</si>
  <si>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</si>
  <si>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</si>
  <si>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</si>
  <si>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</si>
  <si>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</si>
  <si>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</si>
  <si>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</si>
  <si>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</si>
  <si>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</si>
  <si>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</si>
  <si>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</si>
  <si>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</si>
  <si>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</si>
  <si>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</si>
  <si>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</si>
  <si>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</si>
  <si>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</si>
  <si>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</si>
  <si>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</si>
  <si>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</si>
  <si>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</si>
  <si>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</si>
  <si>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</si>
  <si>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</si>
  <si>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</si>
  <si>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</si>
  <si>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</si>
  <si>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</si>
  <si>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</si>
  <si>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</si>
  <si>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</si>
  <si>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</si>
  <si>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</si>
  <si>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</si>
  <si>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</si>
  <si>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</si>
  <si>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</si>
  <si>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</si>
  <si>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</si>
  <si>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</si>
  <si>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</si>
  <si>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</si>
  <si>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</si>
  <si>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</si>
  <si>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</si>
  <si>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</si>
  <si>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</si>
  <si>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</si>
  <si>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</si>
  <si>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</si>
  <si>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</si>
  <si>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</si>
  <si>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</si>
  <si>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</si>
  <si>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</si>
  <si>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</si>
  <si>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</si>
  <si>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</si>
  <si>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</si>
  <si>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</si>
  <si>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</si>
  <si>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</si>
  <si>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</si>
  <si>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</si>
  <si>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</si>
  <si>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</si>
  <si>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</si>
  <si>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</si>
  <si>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</si>
  <si>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</si>
  <si>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</si>
  <si>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</si>
  <si>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</si>
  <si>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</si>
  <si>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</si>
  <si>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</si>
  <si>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</si>
  <si>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</si>
  <si>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</si>
  <si>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</si>
  <si>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</si>
  <si>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</si>
  <si>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</si>
  <si>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</si>
  <si>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</si>
  <si>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</si>
  <si>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</si>
  <si>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</si>
  <si>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</si>
  <si>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</si>
  <si>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</si>
  <si>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</si>
  <si>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</si>
  <si>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</si>
  <si>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</si>
  <si>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</si>
  <si>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</si>
  <si>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</si>
  <si>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</si>
  <si>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</si>
  <si>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</si>
  <si>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</si>
  <si>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</si>
  <si>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</si>
  <si>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</si>
  <si>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</si>
  <si>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</si>
  <si>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</si>
  <si>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</si>
  <si>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</si>
  <si>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</si>
  <si>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</si>
  <si>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</si>
  <si>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</si>
  <si>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</si>
  <si>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</si>
  <si>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</si>
  <si>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</si>
  <si>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</si>
  <si>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</si>
  <si>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</si>
  <si>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</si>
  <si>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</si>
  <si>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</si>
  <si>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</si>
  <si>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</si>
  <si>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</si>
  <si>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</si>
  <si>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</si>
  <si>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</si>
  <si>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</si>
  <si>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</si>
  <si>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</si>
  <si>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</si>
  <si>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</si>
  <si>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</si>
  <si>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</si>
  <si>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</si>
  <si>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</si>
  <si>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</si>
  <si>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</si>
  <si>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</si>
  <si>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</si>
  <si>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</si>
  <si>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</si>
  <si>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</si>
  <si>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</si>
  <si>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</si>
  <si>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</si>
  <si>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</si>
  <si>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</si>
  <si>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</si>
  <si>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</si>
  <si>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</si>
  <si>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</si>
  <si>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</si>
  <si>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</si>
  <si>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</si>
  <si>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</si>
  <si>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</si>
  <si>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</si>
  <si>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</si>
  <si>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</si>
  <si>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</si>
  <si>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</si>
  <si>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</si>
  <si>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</si>
  <si>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</si>
  <si>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</si>
  <si>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</si>
  <si>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</si>
  <si>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</si>
  <si>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</si>
  <si>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</si>
  <si>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</si>
  <si>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</si>
  <si>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</si>
  <si>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</si>
  <si>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</si>
  <si>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</si>
  <si>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</si>
  <si>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</si>
  <si>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</si>
  <si>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</si>
  <si>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</si>
  <si>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</si>
  <si>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</si>
  <si>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</si>
  <si>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</si>
  <si>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</si>
  <si>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</si>
  <si>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</si>
  <si>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</si>
  <si>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</si>
  <si>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</si>
  <si>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</si>
  <si>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</si>
  <si>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</si>
  <si>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</si>
  <si>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</si>
  <si>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</si>
  <si>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</si>
  <si>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</si>
  <si>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</si>
  <si>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</si>
  <si>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</si>
  <si>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</si>
  <si>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</si>
  <si>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</si>
  <si>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</si>
  <si>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</si>
  <si>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</si>
  <si>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</si>
  <si>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</si>
  <si>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</si>
  <si>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</si>
  <si>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</si>
  <si>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</si>
  <si>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</si>
  <si>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</si>
  <si>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</si>
  <si>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</si>
  <si>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</si>
  <si>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</si>
  <si>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</si>
  <si>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</si>
  <si>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</si>
  <si>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</si>
  <si>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</si>
  <si>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</si>
  <si>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</si>
  <si>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</si>
  <si>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</si>
  <si>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</si>
  <si>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</si>
  <si>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</si>
  <si>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</si>
  <si>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</si>
  <si>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</si>
  <si>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</si>
  <si>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</si>
  <si>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</si>
  <si>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</si>
  <si>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</si>
  <si>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</si>
  <si>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</si>
  <si>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</si>
  <si>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</si>
  <si>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</si>
  <si>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</si>
  <si>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</si>
  <si>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</si>
  <si>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</si>
  <si>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</si>
  <si>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</si>
  <si>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</si>
  <si>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</si>
  <si>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</si>
  <si>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</si>
  <si>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</si>
  <si>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</si>
  <si>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</si>
  <si>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</si>
  <si>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</si>
  <si>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</si>
  <si>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</si>
  <si>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</si>
  <si>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</si>
  <si>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</si>
  <si>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</si>
  <si>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</si>
  <si>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</si>
  <si>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</si>
  <si>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</si>
  <si>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</si>
  <si>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</si>
  <si>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</si>
  <si>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</si>
  <si>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</si>
  <si>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</si>
  <si>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</si>
  <si>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</si>
  <si>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</si>
  <si>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</si>
  <si>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</si>
  <si>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</si>
  <si>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</si>
  <si>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</si>
  <si>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</si>
  <si>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</si>
  <si>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</si>
  <si>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</si>
  <si>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</si>
  <si>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</si>
  <si>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</si>
  <si>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</si>
  <si>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</si>
  <si>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</si>
  <si>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</si>
  <si>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</si>
  <si>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</si>
  <si>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</si>
  <si>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</si>
  <si>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</si>
  <si>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</si>
  <si>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</si>
  <si>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</si>
  <si>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</si>
  <si>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</si>
  <si>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</si>
  <si>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</si>
  <si>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</si>
  <si>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</si>
  <si>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</si>
  <si>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</si>
  <si>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</si>
  <si>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</si>
  <si>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</si>
  <si>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</si>
  <si>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</si>
  <si>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</si>
  <si>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</si>
  <si>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</si>
  <si>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</si>
  <si>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</si>
  <si>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</si>
  <si>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</si>
  <si>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</si>
  <si>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</si>
  <si>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</si>
  <si>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</si>
  <si>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</si>
  <si>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</si>
  <si>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</si>
  <si>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</si>
  <si>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</si>
  <si>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</si>
  <si>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</si>
  <si>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</si>
  <si>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</si>
  <si>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</si>
  <si>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</si>
  <si>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</si>
  <si>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</si>
  <si>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</si>
  <si>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</si>
  <si>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</si>
  <si>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</si>
  <si>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</si>
  <si>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</si>
  <si>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</si>
  <si>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</si>
  <si>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</si>
  <si>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</si>
  <si>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</si>
  <si>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</si>
  <si>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</si>
  <si>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</si>
  <si>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</si>
  <si>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</si>
  <si>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</si>
  <si>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</si>
  <si>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</si>
  <si>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</si>
  <si>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</si>
  <si>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</si>
  <si>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</si>
  <si>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</si>
  <si>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</si>
  <si>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</si>
  <si>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</si>
  <si>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</si>
  <si>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</si>
  <si>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</si>
  <si>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</si>
  <si>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</si>
  <si>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</si>
  <si>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</si>
  <si>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</si>
  <si>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</si>
  <si>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</si>
  <si>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</si>
  <si>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</si>
  <si>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</si>
  <si>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</si>
  <si>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</si>
  <si>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</si>
  <si>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</si>
  <si>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</si>
  <si>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</si>
  <si>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</si>
  <si>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</si>
  <si>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</si>
  <si>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</si>
  <si>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</si>
  <si>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</si>
  <si>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</si>
  <si>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</si>
  <si>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</si>
  <si>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</si>
  <si>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</si>
  <si>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</si>
  <si>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</si>
  <si>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</si>
  <si>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</si>
  <si>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</si>
  <si>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</si>
  <si>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</si>
  <si>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</si>
  <si>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</si>
  <si>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</si>
  <si>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</si>
  <si>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</si>
  <si>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</si>
  <si>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</si>
  <si>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</si>
  <si>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</si>
  <si>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</si>
  <si>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</si>
  <si>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</si>
  <si>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</si>
  <si>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</si>
  <si>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</si>
  <si>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</si>
  <si>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</si>
  <si>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</si>
  <si>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</si>
  <si>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</si>
  <si>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</si>
  <si>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</si>
  <si>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</si>
  <si>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</si>
  <si>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</si>
  <si>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</si>
  <si>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</si>
  <si>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</si>
  <si>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</si>
  <si>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</si>
  <si>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</si>
  <si>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</si>
  <si>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</si>
  <si>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</si>
  <si>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</si>
  <si>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</si>
  <si>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</si>
  <si>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</si>
  <si>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</si>
  <si>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</si>
  <si>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</si>
  <si>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</si>
  <si>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</si>
  <si>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</si>
  <si>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</si>
  <si>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</si>
  <si>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</si>
  <si>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</si>
  <si>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</si>
  <si>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</si>
  <si>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</si>
  <si>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</si>
  <si>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</si>
  <si>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</si>
  <si>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</si>
  <si>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</si>
  <si>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</si>
  <si>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</si>
  <si>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</si>
  <si>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</si>
  <si>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</si>
  <si>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</si>
  <si>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</si>
  <si>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</si>
  <si>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</si>
  <si>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</si>
  <si>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</si>
  <si>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</si>
  <si>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</si>
  <si>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</si>
  <si>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</si>
  <si>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</si>
  <si>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</si>
  <si>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</si>
  <si>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</si>
  <si>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</si>
  <si>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</si>
  <si>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</si>
  <si>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</si>
  <si>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</si>
  <si>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</si>
  <si>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</si>
  <si>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</si>
  <si>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</si>
  <si>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</si>
  <si>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</si>
  <si>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</si>
  <si>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</si>
  <si>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</si>
  <si>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</si>
  <si>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</si>
  <si>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</si>
  <si>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</si>
  <si>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</si>
  <si>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</si>
  <si>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</si>
  <si>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</si>
  <si>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</si>
  <si>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</si>
  <si>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</si>
  <si>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</si>
  <si>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</si>
  <si>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</si>
  <si>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</si>
  <si>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</si>
  <si>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</si>
  <si>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</si>
  <si>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</si>
  <si>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</si>
  <si>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</si>
  <si>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</si>
  <si>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</si>
  <si>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</si>
  <si>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</si>
  <si>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</si>
  <si>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</si>
  <si>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</si>
  <si>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</si>
  <si>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</si>
  <si>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</si>
  <si>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</si>
  <si>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</si>
  <si>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</si>
  <si>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</si>
  <si>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</si>
  <si>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</si>
  <si>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</si>
  <si>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</si>
  <si>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</si>
  <si>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</si>
  <si>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</si>
  <si>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</si>
  <si>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</si>
  <si>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</si>
  <si>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</si>
  <si>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</si>
  <si>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</si>
  <si>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</si>
  <si>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</si>
  <si>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</si>
  <si>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</si>
  <si>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</si>
  <si>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</si>
  <si>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</si>
  <si>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</si>
  <si>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</si>
  <si>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</si>
  <si>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</si>
  <si>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</si>
  <si>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</si>
  <si>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</si>
  <si>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</si>
  <si>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</si>
  <si>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</si>
  <si>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</si>
  <si>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</si>
  <si>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</si>
  <si>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</si>
  <si>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</si>
  <si>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</si>
  <si>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</si>
  <si>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</si>
  <si>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</si>
  <si>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</si>
  <si>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</si>
  <si>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</si>
  <si>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</si>
  <si>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</si>
  <si>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</si>
  <si>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</si>
  <si>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</si>
  <si>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</si>
  <si>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</si>
  <si>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</si>
  <si>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</si>
  <si>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</si>
  <si>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</si>
  <si>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</si>
  <si>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</si>
  <si>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</si>
  <si>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</si>
  <si>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</si>
  <si>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</si>
  <si>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</si>
  <si>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</si>
  <si>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</si>
  <si>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</si>
  <si>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</si>
  <si>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</si>
  <si>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</si>
  <si>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</si>
  <si>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</si>
  <si>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</si>
  <si>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</si>
  <si>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</si>
  <si>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</si>
  <si>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</si>
  <si>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</si>
  <si>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</si>
  <si>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</si>
  <si>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</si>
  <si>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</si>
  <si>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</si>
  <si>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</si>
  <si>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</si>
  <si>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</si>
  <si>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</si>
  <si>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</si>
  <si>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</si>
  <si>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</si>
  <si>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</si>
  <si>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</si>
  <si>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</si>
  <si>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</si>
  <si>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</si>
  <si>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</si>
  <si>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</si>
  <si>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</si>
  <si>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</si>
  <si>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</si>
  <si>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</si>
  <si>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</si>
  <si>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</si>
  <si>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</si>
  <si>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</si>
  <si>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</si>
  <si>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</si>
  <si>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</si>
  <si>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</si>
  <si>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</si>
  <si>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</si>
  <si>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</si>
  <si>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</si>
  <si>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</si>
  <si>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</si>
  <si>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</si>
  <si>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</si>
  <si>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</si>
  <si>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</si>
  <si>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</si>
  <si>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</si>
  <si>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</si>
  <si>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</si>
  <si>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</si>
  <si>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</si>
  <si>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</si>
  <si>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</si>
  <si>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</si>
  <si>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</si>
  <si>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</si>
  <si>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</si>
  <si>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</si>
  <si>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</si>
  <si>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</si>
  <si>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</si>
  <si>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</si>
  <si>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</si>
  <si>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</si>
  <si>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</si>
  <si>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</si>
  <si>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</si>
  <si>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</si>
  <si>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</si>
  <si>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</si>
  <si>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</si>
  <si>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</si>
  <si>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</si>
  <si>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</si>
  <si>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</si>
  <si>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</si>
  <si>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</si>
  <si>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</si>
  <si>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</si>
  <si>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</si>
  <si>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</si>
  <si>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</si>
  <si>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</si>
  <si>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</si>
  <si>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</si>
  <si>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</si>
  <si>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</si>
  <si>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</si>
  <si>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</si>
  <si>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</si>
  <si>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</si>
  <si>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</si>
  <si>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</si>
  <si>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</si>
  <si>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</si>
  <si>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</si>
  <si>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</si>
  <si>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</si>
  <si>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</si>
  <si>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</si>
  <si>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</si>
  <si>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</si>
  <si>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</si>
  <si>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</si>
  <si>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</si>
  <si>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</si>
  <si>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</si>
  <si>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</si>
  <si>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</si>
  <si>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</si>
  <si>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</si>
  <si>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</si>
  <si>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</si>
  <si>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</si>
  <si>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</si>
  <si>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</si>
  <si>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</si>
  <si>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</si>
  <si>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</si>
  <si>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</si>
  <si>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</si>
  <si>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</si>
  <si>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</si>
  <si>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</si>
  <si>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</si>
  <si>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</si>
  <si>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</si>
  <si>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</si>
  <si>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</si>
  <si>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</si>
  <si>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</si>
  <si>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</si>
  <si>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</si>
  <si>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</si>
  <si>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</si>
  <si>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</si>
  <si>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</si>
  <si>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</si>
  <si>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</si>
  <si>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</si>
  <si>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</si>
  <si>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</si>
  <si>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</si>
  <si>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</si>
  <si>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</si>
  <si>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</si>
  <si>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</si>
  <si>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</si>
  <si>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</si>
  <si>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</si>
  <si>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</si>
  <si>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</si>
  <si>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</si>
  <si>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</si>
  <si>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</si>
  <si>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</si>
  <si>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</si>
  <si>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</si>
  <si>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</si>
  <si>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</si>
  <si>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</si>
  <si>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</si>
  <si>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</si>
  <si>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</si>
  <si>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</si>
  <si>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</si>
  <si>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</si>
  <si>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</si>
  <si>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</si>
  <si>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</si>
  <si>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</si>
  <si>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</si>
  <si>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</si>
  <si>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</si>
  <si>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</si>
  <si>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</si>
  <si>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</si>
  <si>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</si>
  <si>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</si>
  <si>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</si>
  <si>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</si>
  <si>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</si>
  <si>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</si>
  <si>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</si>
  <si>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</si>
  <si>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</si>
  <si>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</si>
  <si>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</si>
  <si>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</si>
  <si>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</si>
  <si>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</si>
  <si>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</si>
  <si>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</si>
  <si>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</si>
  <si>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</si>
  <si>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</si>
  <si>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</si>
  <si>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</si>
  <si>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</si>
  <si>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</si>
  <si>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</si>
  <si>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</si>
  <si>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</si>
  <si>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</si>
  <si>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</si>
  <si>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</si>
  <si>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</si>
  <si>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</si>
  <si>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</si>
  <si>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</si>
  <si>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</si>
  <si>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</si>
  <si>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</si>
  <si>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</si>
  <si>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</si>
  <si>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</si>
  <si>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</si>
  <si>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</si>
  <si>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</si>
  <si>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</si>
  <si>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</si>
  <si>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</si>
  <si>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</si>
  <si>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</si>
  <si>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</si>
  <si>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</si>
  <si>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</si>
  <si>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</si>
  <si>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</si>
  <si>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</si>
  <si>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</si>
  <si>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</si>
  <si>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</si>
  <si>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</si>
  <si>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</si>
  <si>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</si>
  <si>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</si>
  <si>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</si>
  <si>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</si>
  <si>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</si>
  <si>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</si>
  <si>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</si>
  <si>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</si>
  <si>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</si>
  <si>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</si>
  <si>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</si>
  <si>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</si>
  <si>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</si>
  <si>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</si>
  <si>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</si>
  <si>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</si>
  <si>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</si>
  <si>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</si>
  <si>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</si>
  <si>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</si>
  <si>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</si>
  <si>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</si>
  <si>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</si>
  <si>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</si>
  <si>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</si>
  <si>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</si>
  <si>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</si>
  <si>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</si>
  <si>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</si>
  <si>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</si>
  <si>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</si>
  <si>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</si>
  <si>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</si>
  <si>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</si>
  <si>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</si>
  <si>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</si>
  <si>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</si>
  <si>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</si>
  <si>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</si>
  <si>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</si>
  <si>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</si>
  <si>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</si>
  <si>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</si>
  <si>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</si>
  <si>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</si>
  <si>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</si>
  <si>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</si>
  <si>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</si>
  <si>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</si>
  <si>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</si>
  <si>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</si>
  <si>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</si>
  <si>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</si>
  <si>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</si>
  <si>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</si>
  <si>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</si>
  <si>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</si>
  <si>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</si>
  <si>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</si>
  <si>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</si>
  <si>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</si>
  <si>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</si>
  <si>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</si>
  <si>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</si>
  <si>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</si>
  <si>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</si>
  <si>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</si>
  <si>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</si>
  <si>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</si>
  <si>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</si>
  <si>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</si>
  <si>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</si>
  <si>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</si>
  <si>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</si>
  <si>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</si>
  <si>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</si>
  <si>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</si>
  <si>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</si>
  <si>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</si>
  <si>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</si>
  <si>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</si>
  <si>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</si>
  <si>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</si>
  <si>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</si>
  <si>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</si>
  <si>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</si>
  <si>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</si>
  <si>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</si>
  <si>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</si>
  <si>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</si>
  <si>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</si>
  <si>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</si>
  <si>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</si>
  <si>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</si>
  <si>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</si>
  <si>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</si>
  <si>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</si>
  <si>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</si>
  <si>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</si>
  <si>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</si>
  <si>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</si>
  <si>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</si>
  <si>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</si>
  <si>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</si>
  <si>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</si>
  <si>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</si>
  <si>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</si>
  <si>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</si>
  <si>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</si>
  <si>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</si>
  <si>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</si>
  <si>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</si>
  <si>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</si>
  <si>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</si>
  <si>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</si>
  <si>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</si>
  <si>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</si>
  <si>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</si>
  <si>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</si>
  <si>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</si>
  <si>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</si>
  <si>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</si>
  <si>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</si>
  <si>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</si>
  <si>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</si>
  <si>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</si>
  <si>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</si>
  <si>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</si>
  <si>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</si>
  <si>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</si>
  <si>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</si>
  <si>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</si>
  <si>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</si>
  <si>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</si>
  <si>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</si>
  <si>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</si>
  <si>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</si>
  <si>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</si>
  <si>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</si>
  <si>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</si>
  <si>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</si>
  <si>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</si>
  <si>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</si>
  <si>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</si>
  <si>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</si>
  <si>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</si>
  <si>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</si>
  <si>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</si>
  <si>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</si>
  <si>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</si>
  <si>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</si>
  <si>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</si>
  <si>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</si>
  <si>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</si>
  <si>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</si>
  <si>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</si>
  <si>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</si>
  <si>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</si>
  <si>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</si>
  <si>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</si>
  <si>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</si>
  <si>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</si>
  <si>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</si>
  <si>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</si>
  <si>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</si>
  <si>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</si>
  <si>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</si>
  <si>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</si>
  <si>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</si>
  <si>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</si>
  <si>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</si>
  <si>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</si>
  <si>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</si>
  <si>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</si>
  <si>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</si>
  <si>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</si>
  <si>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</si>
  <si>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</si>
  <si>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</si>
  <si>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</si>
  <si>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</si>
  <si>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</si>
  <si>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</si>
  <si>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</si>
  <si>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</si>
  <si>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</si>
  <si>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</si>
  <si>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</si>
  <si>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</si>
  <si>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</si>
  <si>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</si>
  <si>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</si>
  <si>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</si>
  <si>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</si>
  <si>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</si>
  <si>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</si>
  <si>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</si>
  <si>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</si>
  <si>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</si>
  <si>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</si>
  <si>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</si>
  <si>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</si>
  <si>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</si>
  <si>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</si>
  <si>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</si>
  <si>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</si>
  <si>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</si>
  <si>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</si>
  <si>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</si>
  <si>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</si>
  <si>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</si>
  <si>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</si>
  <si>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</si>
  <si>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</si>
  <si>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</si>
  <si>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</si>
  <si>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</si>
  <si>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</si>
  <si>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</si>
  <si>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</si>
  <si>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</si>
  <si>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</si>
  <si>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</si>
  <si>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</si>
  <si>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</si>
  <si>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</si>
  <si>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</si>
  <si>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</si>
  <si>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</si>
  <si>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</si>
  <si>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</si>
  <si>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</si>
  <si>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</si>
  <si>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</si>
  <si>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</si>
  <si>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</si>
  <si>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</si>
  <si>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</si>
  <si>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</si>
  <si>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</si>
  <si>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</si>
  <si>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</si>
  <si>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</si>
  <si>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</si>
  <si>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</si>
  <si>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</si>
  <si>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</si>
  <si>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</si>
  <si>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</si>
  <si>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</si>
  <si>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</si>
  <si>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</si>
  <si>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</si>
  <si>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</si>
  <si>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</si>
  <si>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</si>
  <si>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</si>
  <si>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</si>
  <si>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</si>
  <si>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</si>
  <si>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</si>
  <si>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</si>
  <si>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</si>
  <si>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</si>
  <si>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</si>
  <si>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</si>
  <si>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</si>
  <si>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</si>
  <si>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</si>
  <si>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</si>
  <si>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</si>
  <si>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</si>
  <si>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</si>
  <si>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</si>
  <si>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</si>
  <si>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</si>
  <si>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</si>
  <si>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</si>
  <si>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</si>
  <si>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</si>
  <si>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</si>
  <si>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</si>
  <si>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</si>
  <si>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</si>
  <si>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</si>
  <si>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</si>
  <si>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</si>
  <si>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</si>
  <si>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</si>
  <si>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</si>
  <si>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</si>
  <si>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</si>
  <si>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</si>
  <si>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</si>
  <si>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</si>
  <si>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</si>
  <si>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</si>
  <si>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</si>
  <si>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</si>
  <si>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</si>
  <si>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</si>
  <si>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</si>
  <si>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</si>
  <si>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</si>
  <si>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</si>
  <si>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</si>
  <si>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</si>
  <si>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</si>
  <si>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</si>
  <si>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</si>
  <si>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</si>
  <si>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</si>
  <si>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</si>
  <si>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</si>
  <si>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</si>
  <si>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</si>
  <si>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</si>
  <si>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</si>
  <si>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</si>
  <si>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</si>
  <si>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</si>
  <si>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</si>
  <si>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</si>
  <si>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</si>
  <si>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</si>
  <si>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</si>
  <si>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</si>
  <si>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</si>
  <si>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</si>
  <si>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</si>
  <si>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</si>
  <si>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</si>
  <si>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</si>
  <si>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</si>
  <si>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</si>
  <si>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</si>
  <si>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</si>
  <si>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</si>
  <si>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</si>
  <si>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</si>
  <si>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</si>
  <si>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</si>
  <si>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</si>
  <si>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</si>
  <si>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</si>
  <si>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</si>
  <si>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</si>
  <si>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</si>
  <si>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</si>
  <si>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</si>
  <si>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</si>
  <si>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</si>
  <si>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</si>
  <si>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</si>
  <si>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</si>
  <si>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</si>
  <si>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</si>
  <si>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</si>
  <si>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</si>
  <si>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</si>
  <si>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</si>
  <si>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</si>
  <si>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</si>
  <si>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</si>
  <si>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</si>
  <si>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</si>
  <si>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</si>
  <si>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</si>
  <si>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</si>
  <si>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</si>
  <si>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</si>
  <si>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</si>
  <si>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</si>
  <si>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</si>
  <si>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</si>
  <si>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</si>
  <si>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</si>
  <si>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</si>
  <si>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</si>
  <si>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</si>
  <si>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</si>
  <si>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</si>
  <si>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</si>
  <si>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</si>
  <si>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</si>
  <si>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</si>
  <si>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</si>
  <si>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</si>
  <si>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</si>
  <si>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</si>
  <si>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</si>
  <si>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</si>
  <si>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</si>
  <si>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</si>
  <si>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</si>
  <si>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</si>
  <si>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</si>
  <si>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</si>
  <si>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</si>
  <si>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</si>
  <si>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</si>
  <si>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</si>
  <si>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</si>
  <si>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</si>
  <si>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</si>
  <si>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</si>
  <si>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</si>
  <si>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</si>
  <si>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</si>
  <si>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</si>
  <si>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</si>
  <si>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</si>
  <si>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</si>
  <si>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</si>
  <si>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</si>
  <si>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</si>
  <si>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</si>
  <si>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</si>
  <si>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</si>
  <si>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</si>
  <si>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</si>
  <si>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</si>
  <si>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</si>
  <si>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</si>
  <si>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</si>
  <si>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</si>
  <si>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</si>
  <si>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</si>
  <si>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</si>
  <si>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</si>
  <si>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</si>
  <si>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</si>
  <si>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</si>
  <si>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</si>
  <si>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</si>
  <si>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</si>
  <si>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</si>
  <si>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</si>
  <si>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</si>
  <si>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</si>
  <si>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</si>
  <si>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</si>
  <si>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</si>
  <si>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</si>
  <si>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</si>
  <si>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</si>
  <si>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</si>
  <si>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</si>
  <si>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</si>
  <si>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</si>
  <si>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</si>
  <si>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</si>
  <si>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</si>
  <si>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</si>
  <si>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</si>
  <si>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</si>
  <si>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</si>
  <si>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</si>
  <si>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</si>
  <si>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</si>
  <si>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</si>
  <si>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</si>
  <si>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</si>
  <si>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</si>
  <si>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</si>
  <si>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</si>
  <si>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</si>
  <si>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</si>
  <si>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</si>
  <si>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</si>
  <si>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</si>
  <si>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</si>
  <si>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</si>
  <si>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</si>
  <si>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</si>
  <si>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</si>
  <si>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</si>
  <si>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</si>
  <si>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</si>
  <si>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</si>
  <si>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</si>
  <si>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</si>
  <si>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</si>
  <si>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</si>
  <si>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</si>
  <si>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</si>
  <si>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</si>
  <si>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</si>
  <si>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</si>
  <si>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</si>
  <si>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</si>
  <si>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</si>
  <si>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</si>
  <si>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</si>
  <si>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</si>
  <si>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</si>
  <si>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</si>
  <si>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</si>
  <si>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</si>
  <si>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</si>
  <si>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</si>
  <si>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</si>
  <si>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</si>
  <si>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</si>
  <si>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</si>
  <si>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</si>
  <si>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</si>
  <si>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</si>
  <si>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</si>
  <si>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</si>
  <si>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</si>
  <si>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</si>
  <si>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</si>
  <si>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</si>
  <si>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</si>
  <si>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</si>
  <si>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</si>
  <si>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</si>
  <si>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</si>
  <si>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</si>
  <si>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</si>
  <si>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</si>
  <si>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</si>
  <si>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</si>
  <si>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</si>
  <si>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</si>
  <si>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</si>
  <si>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</si>
  <si>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</si>
  <si>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</si>
  <si>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</si>
  <si>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</si>
  <si>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</si>
  <si>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</si>
  <si>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</si>
  <si>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</si>
  <si>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</si>
  <si>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</si>
  <si>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</si>
  <si>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</si>
  <si>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</si>
  <si>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</si>
  <si>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</si>
  <si>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</si>
  <si>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</si>
  <si>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</si>
  <si>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</si>
  <si>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</si>
  <si>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</si>
  <si>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</si>
  <si>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</si>
  <si>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</si>
  <si>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</si>
  <si>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</si>
  <si>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</si>
  <si>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</si>
  <si>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</si>
  <si>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</si>
  <si>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</si>
  <si>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</si>
  <si>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</si>
  <si>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</si>
  <si>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</si>
  <si>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</si>
  <si>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</si>
  <si>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</si>
  <si>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</si>
  <si>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</si>
  <si>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</si>
  <si>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</si>
  <si>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</si>
  <si>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</si>
  <si>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</si>
  <si>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</si>
  <si>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</si>
  <si>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</si>
  <si>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</si>
  <si>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</si>
  <si>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</si>
  <si>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</si>
  <si>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</si>
  <si>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</si>
  <si>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</si>
  <si>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</si>
  <si>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</si>
  <si>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</si>
  <si>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</si>
  <si>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</si>
  <si>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</si>
  <si>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</si>
  <si>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</si>
  <si>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</si>
  <si>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</si>
  <si>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</si>
  <si>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</si>
  <si>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</si>
  <si>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</si>
  <si>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</si>
  <si>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</si>
  <si>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</si>
  <si>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</si>
  <si>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</si>
  <si>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</si>
  <si>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</si>
  <si>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</si>
  <si>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</si>
  <si>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</si>
  <si>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</si>
  <si>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</si>
  <si>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</si>
  <si>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</si>
  <si>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</si>
  <si>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</si>
  <si>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</si>
  <si>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</si>
  <si>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</si>
  <si>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</si>
  <si>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</si>
  <si>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</si>
  <si>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</si>
  <si>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</si>
  <si>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</si>
  <si>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</si>
  <si>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</si>
  <si>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</si>
  <si>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</si>
  <si>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</si>
  <si>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</si>
  <si>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</si>
  <si>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</si>
  <si>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</si>
  <si>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</si>
  <si>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</si>
  <si>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</si>
  <si>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</si>
  <si>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</si>
  <si>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</si>
  <si>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</si>
  <si>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</si>
  <si>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</si>
  <si>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</si>
  <si>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</si>
  <si>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</si>
  <si>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</si>
  <si>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</si>
  <si>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</si>
  <si>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</si>
  <si>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</si>
  <si>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</si>
  <si>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</si>
  <si>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</si>
  <si>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</si>
  <si>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</si>
  <si>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</si>
  <si>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</si>
  <si>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</si>
  <si>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</si>
  <si>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</si>
  <si>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</si>
  <si>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</si>
  <si>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</si>
  <si>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</si>
  <si>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</si>
  <si>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</si>
  <si>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</si>
  <si>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</si>
  <si>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</si>
  <si>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</si>
  <si>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</si>
  <si>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</si>
  <si>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</si>
  <si>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</si>
  <si>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</si>
  <si>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</si>
  <si>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</si>
  <si>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</si>
  <si>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</si>
  <si>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</si>
  <si>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</si>
  <si>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</si>
  <si>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</si>
  <si>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</si>
  <si>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</si>
  <si>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</si>
  <si>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</si>
  <si>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</si>
  <si>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</si>
  <si>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</si>
  <si>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</si>
  <si>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Insights</t>
  </si>
  <si>
    <t>Dominant Coffee Type &amp; Strong Seasonality in Sales:</t>
  </si>
  <si>
    <t>Overwhelming Reliance on the US Market:</t>
  </si>
  <si>
    <t>Existence of Key Loyal Customers:</t>
  </si>
  <si>
    <t>The "Top 5 Customers" chart highlights that a significant portion of sales comes from a handful of individual customers (e.g., Allis Wilmore, Bren Dundredge).</t>
  </si>
  <si>
    <t>Granular Analysis Enabled by Filters:</t>
  </si>
  <si>
    <t>The dashboard offers powerful filtering capabilities by "Order Date" (ranging from Jan 2019 to Mar 2022), "Roast Type Name" (Dark, Large, Medium), "Size" (0.2KG, 0.5KG, 1.0KG, 2.5KG), and "Loyalty Card" (Yes/No).</t>
  </si>
  <si>
    <t>Arabica is consistently the highest-selling coffee type by a significant margin, frequently reaching peaks of over 800 USD in monthly sales. Excelsa and Robusta also contribute, but Liberica has minimal sales. There's clear and consistent monthly sales seasonality, with sales fluctuating widely within each year (e.g., noticeable peaks and troughs in 2019, 2020, 2021).</t>
  </si>
  <si>
    <t>The United States is by far the largest market, accounting for over 35,000 USD in sales. Ireland and the United Kingdom are distant second and third. This indicates a highly concentrated sales 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</si>
</sst>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4" x14ac:knownFonts="1">
    <font>
      <sz val="11"/>
      <color theme="1"/>
      <name val="Calibri"/>
      <family val="2"/>
      <scheme val="minor"/>
    </font>
    <font>
      <sz val="11"/>
      <color indexed="8"/>
      <name val="Calibri"/>
      <family val="2"/>
    </font>
    <font>
      <b/>
      <sz val="14"/>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applyAlignment="1">
      <alignment wrapText="1"/>
    </xf>
    <xf numFmtId="0" fontId="3" fillId="0" borderId="0" xfId="0" applyFont="1" applyAlignment="1">
      <alignment wrapText="1"/>
    </xf>
    <xf numFmtId="0" fontId="0" fillId="0" borderId="0" xfId="0" applyAlignment="1">
      <alignment horizontal="left" vertical="center" wrapText="1"/>
    </xf>
    <xf numFmtId="0" fontId="0" fillId="0" borderId="0" xfId="0" applyAlignment="1">
      <alignment wrapText="1"/>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D4CA13C3-AF08-4EE7-85E9-D1F51FF61020}">
      <tableStyleElement type="wholeTable" dxfId="15"/>
      <tableStyleElement type="headerRow" dxfId="14"/>
    </tableStyle>
    <tableStyle name="Purple timeline style" pivot="0" table="0" count="8" xr9:uid="{1DD6CAD7-EF25-4C3C-B834-E847F3EFFADD}">
      <tableStyleElement type="wholeTable" dxfId="13"/>
      <tableStyleElement type="headerRow" dxfId="12"/>
    </tableStyle>
  </tableStyles>
  <colors>
    <mruColors>
      <color rgb="FF3C1464"/>
      <color rgb="FF9177F1"/>
      <color rgb="FFE0CBF5"/>
    </mruColors>
  </colors>
  <extLst>
    <ext xmlns:x14="http://schemas.microsoft.com/office/spreadsheetml/2009/9/main" uri="{46F421CA-312F-682f-3DD2-61675219B42D}">
      <x14:dxfs count="4">
        <dxf>
          <font>
            <b/>
            <i val="0"/>
            <sz val="9"/>
            <color theme="0"/>
            <name val="Calibri"/>
            <family val="2"/>
            <scheme val="minor"/>
          </font>
          <border>
            <left style="thin">
              <color auto="1"/>
            </left>
            <right style="thin">
              <color auto="1"/>
            </right>
            <top style="thin">
              <color auto="1"/>
            </top>
            <bottom style="thin">
              <color auto="1"/>
            </bottom>
          </border>
        </dxf>
        <dxf>
          <font>
            <b/>
            <i val="0"/>
            <sz val="9"/>
            <color theme="0"/>
            <name val="Calibri"/>
            <family val="2"/>
            <scheme val="minor"/>
          </font>
          <border>
            <left style="thin">
              <color auto="1"/>
            </left>
            <right style="thin">
              <color auto="1"/>
            </right>
            <top style="thin">
              <color auto="1"/>
            </top>
            <bottom style="thin">
              <color auto="1"/>
            </bottom>
          </border>
        </dxf>
        <dxf>
          <font>
            <b/>
            <i val="0"/>
            <strike/>
            <sz val="9"/>
            <name val="Calibri"/>
            <family val="2"/>
            <scheme val="minor"/>
          </font>
          <border>
            <left style="thin">
              <color theme="0"/>
            </left>
            <right style="thin">
              <color theme="0"/>
            </right>
            <top style="thin">
              <color theme="0"/>
            </top>
            <bottom style="thin">
              <color theme="0"/>
            </bottom>
          </border>
        </dxf>
        <dxf>
          <font>
            <b/>
            <i val="0"/>
            <strike/>
            <sz val="9"/>
            <color theme="0" tint="-0.14996795556505021"/>
            <name val="Calibri"/>
            <family val="2"/>
            <scheme val="minor"/>
          </font>
          <fill>
            <patternFill>
              <bgColor rgb="FF3C1464"/>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9177F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sz="1200"/>
              <a:t>Total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11592300962378E-2"/>
          <c:y val="6.0185185185185182E-2"/>
          <c:w val="0.70139085739282592"/>
          <c:h val="0.74077974628171483"/>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80-4B41-9C5B-5586F80C10B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80-4B41-9C5B-5586F80C10B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80-4B41-9C5B-5586F80C10B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80-4B41-9C5B-5586F80C10B3}"/>
            </c:ext>
          </c:extLst>
        </c:ser>
        <c:dLbls>
          <c:showLegendKey val="0"/>
          <c:showVal val="0"/>
          <c:showCatName val="0"/>
          <c:showSerName val="0"/>
          <c:showPercent val="0"/>
          <c:showBubbleSize val="0"/>
        </c:dLbls>
        <c:smooth val="0"/>
        <c:axId val="272498944"/>
        <c:axId val="272494624"/>
      </c:lineChart>
      <c:catAx>
        <c:axId val="27249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2494624"/>
        <c:crosses val="autoZero"/>
        <c:auto val="1"/>
        <c:lblAlgn val="ctr"/>
        <c:lblOffset val="100"/>
        <c:noMultiLvlLbl val="0"/>
      </c:catAx>
      <c:valAx>
        <c:axId val="2724946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24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 Bar Chart!Total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DA6-4947-86B2-876B928E1449}"/>
            </c:ext>
          </c:extLst>
        </c:ser>
        <c:dLbls>
          <c:dLblPos val="outEnd"/>
          <c:showLegendKey val="0"/>
          <c:showVal val="1"/>
          <c:showCatName val="0"/>
          <c:showSerName val="0"/>
          <c:showPercent val="0"/>
          <c:showBubbleSize val="0"/>
        </c:dLbls>
        <c:gapWidth val="182"/>
        <c:axId val="362304096"/>
        <c:axId val="362305056"/>
      </c:barChart>
      <c:catAx>
        <c:axId val="36230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305056"/>
        <c:crosses val="autoZero"/>
        <c:auto val="1"/>
        <c:lblAlgn val="ctr"/>
        <c:lblOffset val="100"/>
        <c:noMultiLvlLbl val="0"/>
      </c:catAx>
      <c:valAx>
        <c:axId val="362305056"/>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3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 5 Cutomers!Total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Cutomers'!$A$4:$A$8</c:f>
              <c:strCache>
                <c:ptCount val="5"/>
                <c:pt idx="0">
                  <c:v>Don Flintiff</c:v>
                </c:pt>
                <c:pt idx="1">
                  <c:v>Nealson Cuttler</c:v>
                </c:pt>
                <c:pt idx="2">
                  <c:v>Terri Farra</c:v>
                </c:pt>
                <c:pt idx="3">
                  <c:v>Brenn Dundredge</c:v>
                </c:pt>
                <c:pt idx="4">
                  <c:v>Allis Wilmore</c:v>
                </c:pt>
              </c:strCache>
            </c:strRef>
          </c:cat>
          <c:val>
            <c:numRef>
              <c:f>'Top 5 Cutomers'!$B$4:$B$8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DDF-4FA8-8561-02CC9C73FACA}"/>
            </c:ext>
          </c:extLst>
        </c:ser>
        <c:dLbls>
          <c:dLblPos val="outEnd"/>
          <c:showLegendKey val="0"/>
          <c:showVal val="1"/>
          <c:showCatName val="0"/>
          <c:showSerName val="0"/>
          <c:showPercent val="0"/>
          <c:showBubbleSize val="0"/>
        </c:dLbls>
        <c:gapWidth val="182"/>
        <c:axId val="362304096"/>
        <c:axId val="362305056"/>
      </c:barChart>
      <c:catAx>
        <c:axId val="36230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305056"/>
        <c:crosses val="autoZero"/>
        <c:auto val="1"/>
        <c:lblAlgn val="ctr"/>
        <c:lblOffset val="100"/>
        <c:noMultiLvlLbl val="0"/>
      </c:catAx>
      <c:valAx>
        <c:axId val="362305056"/>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23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296763</xdr:colOff>
      <xdr:row>31</xdr:row>
      <xdr:rowOff>105573</xdr:rowOff>
    </xdr:to>
    <xdr:pic>
      <xdr:nvPicPr>
        <xdr:cNvPr id="2" name="Picture 1">
          <a:extLst>
            <a:ext uri="{FF2B5EF4-FFF2-40B4-BE49-F238E27FC236}">
              <a16:creationId xmlns:a16="http://schemas.microsoft.com/office/drawing/2014/main" id="{3CBD904F-BB5C-0D2E-CCBE-498A8AE1CC07}"/>
            </a:ext>
          </a:extLst>
        </xdr:cNvPr>
        <xdr:cNvPicPr>
          <a:picLocks noChangeAspect="1"/>
        </xdr:cNvPicPr>
      </xdr:nvPicPr>
      <xdr:blipFill>
        <a:blip xmlns:r="http://schemas.openxmlformats.org/officeDocument/2006/relationships" r:embed="rId1"/>
        <a:stretch>
          <a:fillRect/>
        </a:stretch>
      </xdr:blipFill>
      <xdr:spPr>
        <a:xfrm>
          <a:off x="0" y="0"/>
          <a:ext cx="10659963" cy="5715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4</xdr:row>
      <xdr:rowOff>0</xdr:rowOff>
    </xdr:to>
    <xdr:sp macro="" textlink="">
      <xdr:nvSpPr>
        <xdr:cNvPr id="3" name="Rectangle 2">
          <a:extLst>
            <a:ext uri="{FF2B5EF4-FFF2-40B4-BE49-F238E27FC236}">
              <a16:creationId xmlns:a16="http://schemas.microsoft.com/office/drawing/2014/main" id="{22809159-0D9A-07A1-E0B8-B22B53853706}"/>
            </a:ext>
          </a:extLst>
        </xdr:cNvPr>
        <xdr:cNvSpPr/>
      </xdr:nvSpPr>
      <xdr:spPr>
        <a:xfrm>
          <a:off x="114300" y="63500"/>
          <a:ext cx="12915900" cy="5524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1"/>
              </a:solidFill>
              <a:latin typeface="Berlin Sans FB" panose="020E0602020502020306" pitchFamily="34" charset="0"/>
            </a:rPr>
            <a:t>COFFEE SALES DASHBOARD</a:t>
          </a:r>
        </a:p>
      </xdr:txBody>
    </xdr:sp>
    <xdr:clientData/>
  </xdr:twoCellAnchor>
  <xdr:twoCellAnchor editAs="oneCell">
    <xdr:from>
      <xdr:col>0</xdr:col>
      <xdr:colOff>107950</xdr:colOff>
      <xdr:row>4</xdr:row>
      <xdr:rowOff>44450</xdr:rowOff>
    </xdr:from>
    <xdr:to>
      <xdr:col>13</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8924C96D-0879-4AC8-ADF7-F17C005EBC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648092"/>
              <a:ext cx="7347420" cy="16410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15</xdr:row>
      <xdr:rowOff>0</xdr:rowOff>
    </xdr:from>
    <xdr:to>
      <xdr:col>13</xdr:col>
      <xdr:colOff>0</xdr:colOff>
      <xdr:row>38</xdr:row>
      <xdr:rowOff>0</xdr:rowOff>
    </xdr:to>
    <xdr:graphicFrame macro="">
      <xdr:nvGraphicFramePr>
        <xdr:cNvPr id="15" name="Chart 14">
          <a:extLst>
            <a:ext uri="{FF2B5EF4-FFF2-40B4-BE49-F238E27FC236}">
              <a16:creationId xmlns:a16="http://schemas.microsoft.com/office/drawing/2014/main" id="{AEFEC654-F552-4906-B40E-5E311915B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4</xdr:row>
      <xdr:rowOff>57150</xdr:rowOff>
    </xdr:from>
    <xdr:to>
      <xdr:col>23</xdr:col>
      <xdr:colOff>0</xdr:colOff>
      <xdr:row>8</xdr:row>
      <xdr:rowOff>101600</xdr:rowOff>
    </xdr:to>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991515BB-8910-4F36-99CB-A663DE905C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72963" y="660792"/>
              <a:ext cx="5009444" cy="648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12701</xdr:rowOff>
    </xdr:from>
    <xdr:to>
      <xdr:col>18</xdr:col>
      <xdr:colOff>0</xdr:colOff>
      <xdr:row>14</xdr:row>
      <xdr:rowOff>12701</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E5A505DE-FD44-4D65-9B8D-107BCC6110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72963" y="1400294"/>
              <a:ext cx="2445926" cy="90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xdr:colOff>
      <xdr:row>9</xdr:row>
      <xdr:rowOff>0</xdr:rowOff>
    </xdr:from>
    <xdr:to>
      <xdr:col>23</xdr:col>
      <xdr:colOff>0</xdr:colOff>
      <xdr:row>14</xdr:row>
      <xdr:rowOff>0</xdr:rowOff>
    </xdr:to>
    <mc:AlternateContent xmlns:mc="http://schemas.openxmlformats.org/markup-compatibility/2006" xmlns:a14="http://schemas.microsoft.com/office/drawing/2010/main">
      <mc:Choice Requires="a14">
        <xdr:graphicFrame macro="">
          <xdr:nvGraphicFramePr>
            <xdr:cNvPr id="18" name="Loyalty Card">
              <a:extLst>
                <a:ext uri="{FF2B5EF4-FFF2-40B4-BE49-F238E27FC236}">
                  <a16:creationId xmlns:a16="http://schemas.microsoft.com/office/drawing/2014/main" id="{1F8AA42A-A8F2-47ED-AEBE-9439F5C3592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42831" y="1387593"/>
              <a:ext cx="2439576" cy="901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15</xdr:row>
      <xdr:rowOff>0</xdr:rowOff>
    </xdr:from>
    <xdr:to>
      <xdr:col>23</xdr:col>
      <xdr:colOff>0</xdr:colOff>
      <xdr:row>23</xdr:row>
      <xdr:rowOff>0</xdr:rowOff>
    </xdr:to>
    <xdr:graphicFrame macro="">
      <xdr:nvGraphicFramePr>
        <xdr:cNvPr id="19" name="Chart 18">
          <a:extLst>
            <a:ext uri="{FF2B5EF4-FFF2-40B4-BE49-F238E27FC236}">
              <a16:creationId xmlns:a16="http://schemas.microsoft.com/office/drawing/2014/main" id="{3FC24805-D8EE-4B23-A07B-12E6896EA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0</xdr:rowOff>
    </xdr:from>
    <xdr:to>
      <xdr:col>23</xdr:col>
      <xdr:colOff>0</xdr:colOff>
      <xdr:row>38</xdr:row>
      <xdr:rowOff>0</xdr:rowOff>
    </xdr:to>
    <xdr:graphicFrame macro="">
      <xdr:nvGraphicFramePr>
        <xdr:cNvPr id="20" name="Chart 19">
          <a:extLst>
            <a:ext uri="{FF2B5EF4-FFF2-40B4-BE49-F238E27FC236}">
              <a16:creationId xmlns:a16="http://schemas.microsoft.com/office/drawing/2014/main" id="{F046BFB3-AAF8-4AA0-B9F9-E7D132906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38099</xdr:rowOff>
    </xdr:from>
    <xdr:to>
      <xdr:col>0</xdr:col>
      <xdr:colOff>219075</xdr:colOff>
      <xdr:row>2</xdr:row>
      <xdr:rowOff>209551</xdr:rowOff>
    </xdr:to>
    <xdr:sp macro="" textlink="">
      <xdr:nvSpPr>
        <xdr:cNvPr id="4" name="Star: 5 Points 3">
          <a:extLst>
            <a:ext uri="{FF2B5EF4-FFF2-40B4-BE49-F238E27FC236}">
              <a16:creationId xmlns:a16="http://schemas.microsoft.com/office/drawing/2014/main" id="{B15B714B-9744-61C4-3E3D-60D5C0DB9968}"/>
            </a:ext>
          </a:extLst>
        </xdr:cNvPr>
        <xdr:cNvSpPr/>
      </xdr:nvSpPr>
      <xdr:spPr>
        <a:xfrm>
          <a:off x="0" y="457199"/>
          <a:ext cx="219075" cy="171452"/>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7</xdr:row>
      <xdr:rowOff>0</xdr:rowOff>
    </xdr:from>
    <xdr:to>
      <xdr:col>0</xdr:col>
      <xdr:colOff>215900</xdr:colOff>
      <xdr:row>7</xdr:row>
      <xdr:rowOff>171452</xdr:rowOff>
    </xdr:to>
    <xdr:sp macro="" textlink="">
      <xdr:nvSpPr>
        <xdr:cNvPr id="5" name="Star: 5 Points 4">
          <a:extLst>
            <a:ext uri="{FF2B5EF4-FFF2-40B4-BE49-F238E27FC236}">
              <a16:creationId xmlns:a16="http://schemas.microsoft.com/office/drawing/2014/main" id="{5DCF8350-AB30-4191-B03A-BF7987641940}"/>
            </a:ext>
          </a:extLst>
        </xdr:cNvPr>
        <xdr:cNvSpPr/>
      </xdr:nvSpPr>
      <xdr:spPr>
        <a:xfrm>
          <a:off x="0" y="2286000"/>
          <a:ext cx="215900" cy="171452"/>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12</xdr:row>
      <xdr:rowOff>0</xdr:rowOff>
    </xdr:from>
    <xdr:to>
      <xdr:col>0</xdr:col>
      <xdr:colOff>215900</xdr:colOff>
      <xdr:row>12</xdr:row>
      <xdr:rowOff>171452</xdr:rowOff>
    </xdr:to>
    <xdr:sp macro="" textlink="">
      <xdr:nvSpPr>
        <xdr:cNvPr id="6" name="Star: 5 Points 5">
          <a:extLst>
            <a:ext uri="{FF2B5EF4-FFF2-40B4-BE49-F238E27FC236}">
              <a16:creationId xmlns:a16="http://schemas.microsoft.com/office/drawing/2014/main" id="{8F9487DE-6687-4E44-95FD-9DDF23B83796}"/>
            </a:ext>
          </a:extLst>
        </xdr:cNvPr>
        <xdr:cNvSpPr/>
      </xdr:nvSpPr>
      <xdr:spPr>
        <a:xfrm>
          <a:off x="0" y="3562350"/>
          <a:ext cx="215900" cy="171452"/>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17</xdr:row>
      <xdr:rowOff>0</xdr:rowOff>
    </xdr:from>
    <xdr:to>
      <xdr:col>0</xdr:col>
      <xdr:colOff>215900</xdr:colOff>
      <xdr:row>17</xdr:row>
      <xdr:rowOff>171452</xdr:rowOff>
    </xdr:to>
    <xdr:sp macro="" textlink="">
      <xdr:nvSpPr>
        <xdr:cNvPr id="7" name="Star: 5 Points 6">
          <a:extLst>
            <a:ext uri="{FF2B5EF4-FFF2-40B4-BE49-F238E27FC236}">
              <a16:creationId xmlns:a16="http://schemas.microsoft.com/office/drawing/2014/main" id="{A5ABC67B-7194-4D65-B4FA-D65A9DB41B38}"/>
            </a:ext>
          </a:extLst>
        </xdr:cNvPr>
        <xdr:cNvSpPr/>
      </xdr:nvSpPr>
      <xdr:spPr>
        <a:xfrm>
          <a:off x="0" y="4838700"/>
          <a:ext cx="215900" cy="171452"/>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Jupally" refreshedDate="45800.98491979167" createdVersion="8" refreshedVersion="8" minRefreshableVersion="3" recordCount="1000" xr:uid="{5844025B-6D62-454E-9F16-D160559332F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012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97166-4659-4872-8BBC-E0AA1F82811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02936-62BB-47F7-A75C-13FB337C7A5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B7B00-BDC5-459B-9299-592D6F30816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5">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432CFF-911F-43A7-8607-D260AD07E065}" sourceName="Roast Type Name">
  <pivotTables>
    <pivotTable tabId="18" name="Total sales"/>
    <pivotTable tabId="19" name="Total sales"/>
    <pivotTable tabId="20" name="Total sales"/>
  </pivotTables>
  <data>
    <tabular pivotCacheId="13501288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295401-A5D5-4F99-8875-8F46384D41D8}" sourceName="Size">
  <pivotTables>
    <pivotTable tabId="18" name="Total sales"/>
    <pivotTable tabId="19" name="Total sales"/>
    <pivotTable tabId="20" name="Total sales"/>
  </pivotTables>
  <data>
    <tabular pivotCacheId="135012887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3920F4-84B2-4FCF-8D4F-B09DF86FE2AF}" sourceName="Loyalty Card">
  <pivotTables>
    <pivotTable tabId="18" name="Total sales"/>
    <pivotTable tabId="19" name="Total sales"/>
    <pivotTable tabId="20" name="Total sales"/>
  </pivotTables>
  <data>
    <tabular pivotCacheId="13501288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2B0C1F8-6A97-4477-B109-853B5C24A5C2}" cache="Slicer_Roast_Type_Name" caption="Roast Type Name" columnCount="3" style="Purple slicer" rowHeight="241300"/>
  <slicer name="Size" xr10:uid="{C460EE76-3BDF-4572-9B01-5CC2B22E128E}" cache="Slicer_Size" caption="Size" columnCount="2" style="Purple slicer" rowHeight="241300"/>
  <slicer name="Loyalty Card" xr10:uid="{4D03A678-929E-40D6-A19D-CBF49CE30E2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6889C3-EDB6-4E80-B754-C0AE63F5DA8A}" name="Orders" displayName="Orders" ref="A1:P1001" totalsRowShown="0" headerRowDxfId="11">
  <autoFilter ref="A1:P1001" xr:uid="{8D6889C3-EDB6-4E80-B754-C0AE63F5DA8A}"/>
  <tableColumns count="16">
    <tableColumn id="1" xr3:uid="{ED839D95-F8CB-4F18-8287-4F1AA5D8152F}" name="Order ID" dataDxfId="10"/>
    <tableColumn id="2" xr3:uid="{5EC8C0F7-69CE-4688-B621-DA6D3FF4C3AF}" name="Order Date" dataDxfId="9"/>
    <tableColumn id="3" xr3:uid="{C0B8CE21-57AB-46D6-98BE-CE89B2119EC9}" name="Customer ID" dataDxfId="8"/>
    <tableColumn id="4" xr3:uid="{53E5EF2F-3AF9-47D3-A3FF-A93F69B88366}" name="Product ID"/>
    <tableColumn id="5" xr3:uid="{E8A62BED-5FDB-4975-8C54-037548C2F698}" name="Quantity" dataDxfId="7"/>
    <tableColumn id="6" xr3:uid="{3762E6CC-EFE0-41F1-A310-5DC07EFD5A18}" name="Customer Name" dataDxfId="6">
      <calculatedColumnFormula>_xlfn.XLOOKUP(C2,customers!$A$1:$A$1001,customers!$B$1:$B$1001,,0)</calculatedColumnFormula>
    </tableColumn>
    <tableColumn id="7" xr3:uid="{707EBF5C-B931-4312-9ECD-5D7447AB6E69}" name="Email" dataDxfId="5">
      <calculatedColumnFormula>IF(_xlfn.XLOOKUP(C2,customers!$A$2:$A$1001,customers!$C$2:$C$1001,,0)=0,"",(_xlfn.XLOOKUP(C2,customers!$A$2:$A$1001,customers!$C$2:$C$1001,,0)))</calculatedColumnFormula>
    </tableColumn>
    <tableColumn id="8" xr3:uid="{6DD06DBC-A29C-4012-BE01-7BA1F134EC01}" name="Country" dataDxfId="4">
      <calculatedColumnFormula>_xlfn.XLOOKUP(C2,customers!$A$2:$A$1001,customers!$G$2:$G$1001,,0)</calculatedColumnFormula>
    </tableColumn>
    <tableColumn id="9" xr3:uid="{DD077C05-ACA0-45CE-BFDA-4EE0C102933B}" name="Coffee Type">
      <calculatedColumnFormula>INDEX(products!$A$1:$G$49,MATCH(orders!$D2,products!$A$1:$A$49,0),MATCH(orders!I$1,products!$A$1:$G$1,0))</calculatedColumnFormula>
    </tableColumn>
    <tableColumn id="10" xr3:uid="{B3D86E70-D9DB-40C0-AF36-FBCF846CF9B3}" name="Roast Type">
      <calculatedColumnFormula>INDEX(products!$A$1:$G$49,MATCH(orders!$D2,products!$A$1:$A$49,0),MATCH(orders!J$1,products!$A$1:$G$1,0))</calculatedColumnFormula>
    </tableColumn>
    <tableColumn id="11" xr3:uid="{A46247C6-F6AC-4242-95DE-AF57D7294E97}" name="Size" dataDxfId="3">
      <calculatedColumnFormula>INDEX(products!$A$1:$G$49,MATCH(orders!$D2,products!$A$1:$A$49,0),MATCH(orders!K$1,products!$A$1:$G$1,0))</calculatedColumnFormula>
    </tableColumn>
    <tableColumn id="12" xr3:uid="{94C43671-ABFD-4DE6-84DA-B6A6FC4112B4}" name="Unit Price" dataDxfId="2">
      <calculatedColumnFormula>INDEX(products!$A$1:$G$49,MATCH(orders!$D2,products!$A$1:$A$49,0),MATCH(orders!L$1,products!$A$1:$G$1,0))</calculatedColumnFormula>
    </tableColumn>
    <tableColumn id="13" xr3:uid="{EDA70BA0-A0A1-4549-8519-53A2E81DF9AD}" name="Sales" dataDxfId="1">
      <calculatedColumnFormula>L2*E2</calculatedColumnFormula>
    </tableColumn>
    <tableColumn id="14" xr3:uid="{826FDEE7-812F-499F-87A5-09F35144048D}" name="Coffee Type Name">
      <calculatedColumnFormula>IF(I2="Rob","Robusta",IF(I2="Exc","Excelsa",IF(I2="Ara","Arabica",IF(I2="Lib","Liberica",""))))</calculatedColumnFormula>
    </tableColumn>
    <tableColumn id="15" xr3:uid="{C310289C-9363-451D-BB8F-C26F4E479EED}" name="Roast Type Name">
      <calculatedColumnFormula>IF(J2="M", "Medium",IF(J2="L","Large",IF(J2="D","Dark","")))</calculatedColumnFormula>
    </tableColumn>
    <tableColumn id="16" xr3:uid="{5A1568DC-2ADE-4AAB-A9A2-0AE7192DD6DC}"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44EC35-2A8C-465C-823B-53F728796D8C}" sourceName="Order Date">
  <pivotTables>
    <pivotTable tabId="18" name="Total sales"/>
    <pivotTable tabId="19" name="Total sales"/>
    <pivotTable tabId="20" name="Total sales"/>
  </pivotTables>
  <state minimalRefreshVersion="6" lastRefreshVersion="6" pivotCacheId="13501288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296ABB-1E3B-40CE-82DA-DDA778C5F8E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BD01-D8D1-4E20-A730-C1B2E3265C73}">
  <dimension ref="A1"/>
  <sheetViews>
    <sheetView workbookViewId="0">
      <selection activeCell="E39" sqref="E39"/>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06D5-3113-4BED-94E4-540FDA09159D}">
  <dimension ref="A1:A5"/>
  <sheetViews>
    <sheetView showGridLines="0" tabSelected="1" zoomScale="85" zoomScaleNormal="85" workbookViewId="0">
      <selection activeCell="F49" sqref="F49"/>
    </sheetView>
  </sheetViews>
  <sheetFormatPr defaultRowHeight="14.5" x14ac:dyDescent="0.35"/>
  <cols>
    <col min="1" max="1" width="1.6328125" customWidth="1"/>
    <col min="14" max="14" width="1.6328125" customWidth="1"/>
    <col min="19" max="19" width="1.6328125" customWidth="1"/>
  </cols>
  <sheetData>
    <row r="1" ht="5" customHeight="1" x14ac:dyDescent="0.35"/>
    <row r="5"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C8B4-C566-40B6-91F7-CA9D53B838D3}">
  <dimension ref="B1:B20"/>
  <sheetViews>
    <sheetView workbookViewId="0">
      <selection activeCell="B23" sqref="B23"/>
    </sheetView>
  </sheetViews>
  <sheetFormatPr defaultRowHeight="14.5" x14ac:dyDescent="0.35"/>
  <cols>
    <col min="1" max="1" width="3.81640625" customWidth="1"/>
    <col min="2" max="2" width="84.54296875" style="11" customWidth="1"/>
  </cols>
  <sheetData>
    <row r="1" spans="2:2" ht="18.5" x14ac:dyDescent="0.45">
      <c r="B1" s="8" t="s">
        <v>6221</v>
      </c>
    </row>
    <row r="3" spans="2:2" ht="17.5" customHeight="1" x14ac:dyDescent="0.35">
      <c r="B3" s="9" t="s">
        <v>6222</v>
      </c>
    </row>
    <row r="4" spans="2:2" x14ac:dyDescent="0.35">
      <c r="B4" s="10"/>
    </row>
    <row r="5" spans="2:2" ht="87" x14ac:dyDescent="0.35">
      <c r="B5" s="10" t="s">
        <v>6228</v>
      </c>
    </row>
    <row r="8" spans="2:2" x14ac:dyDescent="0.35">
      <c r="B8" s="9" t="s">
        <v>6223</v>
      </c>
    </row>
    <row r="9" spans="2:2" x14ac:dyDescent="0.35">
      <c r="B9" s="10"/>
    </row>
    <row r="10" spans="2:2" ht="43.5" x14ac:dyDescent="0.35">
      <c r="B10" s="10" t="s">
        <v>6229</v>
      </c>
    </row>
    <row r="13" spans="2:2" x14ac:dyDescent="0.35">
      <c r="B13" s="9" t="s">
        <v>6224</v>
      </c>
    </row>
    <row r="14" spans="2:2" x14ac:dyDescent="0.35">
      <c r="B14" s="10"/>
    </row>
    <row r="15" spans="2:2" ht="43.5" x14ac:dyDescent="0.35">
      <c r="B15" s="10" t="s">
        <v>6225</v>
      </c>
    </row>
    <row r="18" spans="2:2" x14ac:dyDescent="0.35">
      <c r="B18" s="9" t="s">
        <v>6226</v>
      </c>
    </row>
    <row r="19" spans="2:2" x14ac:dyDescent="0.35">
      <c r="B19" s="10"/>
    </row>
    <row r="20" spans="2:2" ht="58" x14ac:dyDescent="0.35">
      <c r="B20" s="10" t="s">
        <v>6227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3F3A-60D7-413A-95FE-D628AB03F0B9}">
  <dimension ref="A3:F48"/>
  <sheetViews>
    <sheetView zoomScale="103" workbookViewId="0">
      <selection activeCell="U13" sqref="U13"/>
    </sheetView>
  </sheetViews>
  <sheetFormatPr defaultRowHeight="14.5" x14ac:dyDescent="0.35"/>
  <cols>
    <col min="1" max="1" width="12.36328125" bestFit="1" customWidth="1"/>
    <col min="2" max="2" width="20.90625" bestFit="1" customWidth="1"/>
    <col min="3" max="3" width="18.54296875" bestFit="1" customWidth="1"/>
    <col min="4" max="4" width="7"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2EDD-03AF-4AB9-9BF2-B6AFDA98D50A}">
  <dimension ref="A3:B6"/>
  <sheetViews>
    <sheetView workbookViewId="0">
      <selection activeCell="A5" sqref="A4:A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7</v>
      </c>
      <c r="B3" t="s">
        <v>6220</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6E20-407A-4660-97A7-6356A9C19D25}">
  <dimension ref="A3:B8"/>
  <sheetViews>
    <sheetView topLeftCell="A2" workbookViewId="0">
      <selection activeCell="B13" sqref="B13"/>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P3" sqref="P3"/>
    </sheetView>
  </sheetViews>
  <sheetFormatPr defaultRowHeight="14.5" x14ac:dyDescent="0.35"/>
  <cols>
    <col min="1" max="1" width="15.08984375" bestFit="1" customWidth="1"/>
    <col min="2" max="2" width="11.7265625" bestFit="1" customWidth="1"/>
    <col min="3" max="3" width="15.81640625" bestFit="1" customWidth="1"/>
    <col min="4" max="4" width="7.54296875" bestFit="1" customWidth="1"/>
    <col min="5" max="5" width="1.81640625" bestFit="1" customWidth="1"/>
    <col min="6" max="6" width="22.1796875" bestFit="1" customWidth="1"/>
    <col min="7" max="7" width="36.1796875" bestFit="1" customWidth="1"/>
    <col min="8" max="8" width="14.1796875" bestFit="1" customWidth="1"/>
    <col min="9" max="9" width="4.08984375" bestFit="1" customWidth="1"/>
    <col min="10" max="10" width="2.54296875" bestFit="1" customWidth="1"/>
    <col min="11" max="11" width="6.08984375" bestFit="1" customWidth="1"/>
    <col min="12" max="12" width="7.453125" bestFit="1" customWidth="1"/>
    <col min="13" max="13" width="8.453125" bestFit="1" customWidth="1"/>
    <col min="14" max="14" width="7.6328125" bestFit="1" customWidth="1"/>
    <col min="15" max="15" width="7.81640625" bestFit="1"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 "Medium",IF(J2="L","Large",IF(J2="D","Dark","")))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 "Medium",IF(J3="L","Large",IF(J3="D","Dark","")))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 "Medium",IF(J67="L","Large",IF(J67="D","Dark","")))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 "Medium",IF(J131="L","Large",IF(J131="D","Dark","")))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 "Medium",IF(J195="L","Large",IF(J195="D","Dark","")))</f>
        <v>Large</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 "Medium",IF(J259="L","Large",IF(J259="D","Dark","")))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 "Medium",IF(J323="L","Large",IF(J323="D","Dark","")))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 "Medium",IF(J387="L","Large",IF(J387="D","Dark","")))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 "Medium",IF(J451="L","Large",IF(J451="D","Dark","")))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 "Medium",IF(J515="L","Large",IF(J515="D","Dark","")))</f>
        <v>Large</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 "Medium",IF(J579="L","Large",IF(J579="D","Dark","")))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 "Medium",IF(J643="L","Large",IF(J643="D","Dark","")))</f>
        <v>Large</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 "Medium",IF(J707="L","Large",IF(J707="D","Dark","")))</f>
        <v>Large</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 "Medium",IF(J771="L","Large",IF(J771="D","Dark","")))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 "Medium",IF(J835="L","Large",IF(J835="D","Dark","")))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 "Medium",IF(J899="L","Large",IF(J899="D","Dark","")))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 "Medium",IF(J963="L","Large",IF(J963="D","Dark","")))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workbookViewId="0">
      <selection activeCell="F1" sqref="F1"/>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4.5" x14ac:dyDescent="0.35"/>
  <cols>
    <col min="1" max="1" width="9.6328125" bestFit="1" customWidth="1"/>
    <col min="2" max="2" width="11.1796875" bestFit="1" customWidth="1"/>
    <col min="3" max="3" width="10.08984375" bestFit="1" customWidth="1"/>
    <col min="4" max="4" width="4.36328125" bestFit="1" customWidth="1"/>
    <col min="5" max="5" width="9.08984375" bestFit="1" customWidth="1"/>
    <col min="6" max="6" width="12.816406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Dashboard</vt:lpstr>
      <vt:lpstr>Insights</vt:lpstr>
      <vt:lpstr>Total Sales</vt:lpstr>
      <vt:lpstr>Country Bar Chart</vt:lpstr>
      <vt:lpstr>Top 5 Cutomers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Varun Prasad Jupally</cp:lastModifiedBy>
  <cp:revision/>
  <dcterms:created xsi:type="dcterms:W3CDTF">2022-11-26T09:51:45Z</dcterms:created>
  <dcterms:modified xsi:type="dcterms:W3CDTF">2025-06-08T14:03:35Z</dcterms:modified>
  <cp:category/>
  <cp:contentStatus/>
</cp:coreProperties>
</file>