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ancj\Dropbox\00 Jupyter\00 Matematika\Probastat\data\MathematicaMATLAB\"/>
    </mc:Choice>
  </mc:AlternateContent>
  <xr:revisionPtr revIDLastSave="0" documentId="8_{09850F7D-A8CC-4B57-A1E9-BCDDFB9EA936}" xr6:coauthVersionLast="47" xr6:coauthVersionMax="47" xr10:uidLastSave="{00000000-0000-0000-0000-000000000000}"/>
  <bookViews>
    <workbookView xWindow="57480" yWindow="5340" windowWidth="29040" windowHeight="15720" activeTab="1" xr2:uid="{00000000-000D-0000-FFFF-FFFF00000000}"/>
  </bookViews>
  <sheets>
    <sheet name="Sheet1" sheetId="1" r:id="rId1"/>
    <sheet name="N10-2024_11-16-19_00_17" sheetId="2" r:id="rId2"/>
    <sheet name="N100-2024_11-16-19_05_32" sheetId="3" r:id="rId3"/>
    <sheet name="N1000-2024_11-16-19_08_29" sheetId="4" r:id="rId4"/>
    <sheet name="N1000-2024_11-17-03_24_00" sheetId="5" r:id="rId5"/>
    <sheet name="BKB-CC-N1000-2024_11-17-17_43_3" sheetId="6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4" l="1"/>
  <c r="D26" i="4"/>
  <c r="D25" i="4"/>
  <c r="D24" i="4"/>
  <c r="D23" i="4"/>
  <c r="D22" i="4"/>
  <c r="D21" i="4"/>
  <c r="D20" i="4"/>
  <c r="D19" i="4"/>
  <c r="D18" i="4"/>
  <c r="D17" i="4"/>
  <c r="D16" i="4"/>
  <c r="D15" i="4"/>
  <c r="D14" i="4"/>
</calcChain>
</file>

<file path=xl/sharedStrings.xml><?xml version="1.0" encoding="utf-8"?>
<sst xmlns="http://schemas.openxmlformats.org/spreadsheetml/2006/main" count="103" uniqueCount="53">
  <si>
    <t>rt</t>
  </si>
  <si>
    <t>rtPerPoint</t>
  </si>
  <si>
    <t>acceleration</t>
  </si>
  <si>
    <t>method</t>
  </si>
  <si>
    <t>loops no vect</t>
  </si>
  <si>
    <t>par loops no vect</t>
  </si>
  <si>
    <t>vect intSum</t>
  </si>
  <si>
    <t>par vect intSum</t>
  </si>
  <si>
    <t>vect pdf</t>
  </si>
  <si>
    <t>opt vect pdf</t>
  </si>
  <si>
    <t>opt vect pdf numDer</t>
  </si>
  <si>
    <t>opt vect pdf numDerExact</t>
  </si>
  <si>
    <t>runtime(s)</t>
  </si>
  <si>
    <t>accel</t>
  </si>
  <si>
    <t>fastmath loops no vect</t>
  </si>
  <si>
    <t>par loops numDerExact no vect</t>
  </si>
  <si>
    <t>fastmath vect pdf</t>
  </si>
  <si>
    <t>fastmath opt vect pdf</t>
  </si>
  <si>
    <t>fastmath opt vect pdf numDer</t>
  </si>
  <si>
    <t>par opt vect pdf numDerExact</t>
  </si>
  <si>
    <t>error</t>
  </si>
  <si>
    <t>BKB:Infs:NumDer:1e-03</t>
  </si>
  <si>
    <t>BKB:Infs:SymDer:1e-03</t>
  </si>
  <si>
    <t>BKB:SixSigma:NumDer:1e-03</t>
  </si>
  <si>
    <t>BKB:SixSigma:SymDer:1e-03</t>
  </si>
  <si>
    <t>BKB:Infs:NumDer:parCPU:1e-03</t>
  </si>
  <si>
    <t>BKB:Infs:SymDer:parCPU:1e-03</t>
  </si>
  <si>
    <t>BKB:SixSigma:NumDer:parCPU:1e-03</t>
  </si>
  <si>
    <t>BKB:SixSigma:SymDer:parCPU:1e-03</t>
  </si>
  <si>
    <t>AF-Mars</t>
  </si>
  <si>
    <t>AF-Pham-Gia</t>
  </si>
  <si>
    <t>BK:TR:NumDer</t>
  </si>
  <si>
    <t>BK:TR:SymDer</t>
  </si>
  <si>
    <t>BK:CC:NumDer</t>
  </si>
  <si>
    <t>BK:CC:SymDer</t>
  </si>
  <si>
    <t>BKB:CC9:Infs:NumDer:parCPU:1e-03</t>
  </si>
  <si>
    <t>BKB:CC17:Infs:NumDer:parCPU:1e-03</t>
  </si>
  <si>
    <t>BKB:CC33:Infs:NumDer:parCPU:1e-03</t>
  </si>
  <si>
    <t>BKB:CC65:Infs:NumDer:parCPU:1e-03</t>
  </si>
  <si>
    <t>BKB:CC129:Infs:NumDer:parCPU:1e-03</t>
  </si>
  <si>
    <t>BKB:CC257:Infs:NumDer:parCPU:1e-03</t>
  </si>
  <si>
    <t>BKB:CC513:Infs:NumDer:parCPU:1e-03</t>
  </si>
  <si>
    <t>BKB:CC1025:Infs:NumDer:parCPU:1e-03</t>
  </si>
  <si>
    <t>BKB:CC2049:Infs:NumDer:parCPU:1e-03</t>
  </si>
  <si>
    <t>BKB:CC4097:Infs:NumDer:parCPU:1e-03</t>
  </si>
  <si>
    <t>BKB:CC8193:Infs:NumDer:parCPU:1e-03</t>
  </si>
  <si>
    <t>BKB:CC16385:Infs:NumDer:parCPU:1e-03</t>
  </si>
  <si>
    <t>BKB:CC32769:Infs:NumDer:parCPU:1e-03</t>
  </si>
  <si>
    <t>BKB:CC129:Infs:NumDer:parCPU:1e-04</t>
  </si>
  <si>
    <t>BKB:CC257:Infs:NumDer:parCPU:1e-04</t>
  </si>
  <si>
    <t>BKB:CC513:Infs:NumDer:parCPU:1e-04</t>
  </si>
  <si>
    <t>BKB:CC1025:Infs:NumDer:parCPU:1e-04</t>
  </si>
  <si>
    <t>2^k+1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</si>
</sst>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1" fontId="2" fillId="0" borderId="2" xfId="0" applyNumberFormat="1" applyFont="1" applyBorder="1" applyAlignment="1">
      <alignment horizontal="center" vertical="top"/>
    </xf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1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11" fontId="3" fillId="0" borderId="3" xfId="0" applyNumberFormat="1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11" fontId="4" fillId="0" borderId="4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tabSelected="1" workbookViewId="0">
      <selection activeCell="D1" sqref="D1:D1048576"/>
    </sheetView>
  </sheetViews>
  <sheetFormatPr defaultRowHeight="14.6" x14ac:dyDescent="0.4"/>
  <cols>
    <col min="2" max="2" width="9.84375" bestFit="1" customWidth="1"/>
    <col min="3" max="3" width="10.84375" bestFit="1" customWidth="1"/>
    <col min="4" max="4" width="11.84375" bestFit="1" customWidth="1"/>
  </cols>
  <sheetData>
    <row r="1" spans="1:5" x14ac:dyDescent="0.4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">
      <c r="A2" s="1">
        <v>1</v>
      </c>
      <c r="B2">
        <v>0.17565729999999999</v>
      </c>
      <c r="C2">
        <v>1.7565730000000002E-2</v>
      </c>
      <c r="D2">
        <v>1</v>
      </c>
      <c r="E2" t="s">
        <v>4</v>
      </c>
    </row>
    <row r="3" spans="1:5" x14ac:dyDescent="0.4">
      <c r="A3" s="1">
        <v>2</v>
      </c>
      <c r="B3">
        <v>0.21689600000000001</v>
      </c>
      <c r="C3">
        <v>2.16896E-2</v>
      </c>
      <c r="D3">
        <v>0.80986878503983473</v>
      </c>
      <c r="E3" t="s">
        <v>5</v>
      </c>
    </row>
    <row r="4" spans="1:5" x14ac:dyDescent="0.4">
      <c r="A4" s="1">
        <v>3</v>
      </c>
      <c r="B4">
        <v>2.69532E-2</v>
      </c>
      <c r="C4">
        <v>2.6953200000000002E-3</v>
      </c>
      <c r="D4">
        <v>6.5171222711959986</v>
      </c>
      <c r="E4" t="s">
        <v>6</v>
      </c>
    </row>
    <row r="5" spans="1:5" x14ac:dyDescent="0.4">
      <c r="A5" s="1">
        <v>4</v>
      </c>
      <c r="B5">
        <v>6.1592899999999999E-2</v>
      </c>
      <c r="C5">
        <v>6.1592900000000004E-3</v>
      </c>
      <c r="D5">
        <v>2.8519082556593371</v>
      </c>
      <c r="E5" t="s">
        <v>7</v>
      </c>
    </row>
    <row r="6" spans="1:5" x14ac:dyDescent="0.4">
      <c r="A6" s="1">
        <v>5</v>
      </c>
      <c r="B6">
        <v>1.94304E-2</v>
      </c>
      <c r="C6">
        <v>1.94304E-3</v>
      </c>
      <c r="D6">
        <v>9.0403337038866916</v>
      </c>
      <c r="E6" t="s">
        <v>8</v>
      </c>
    </row>
    <row r="7" spans="1:5" x14ac:dyDescent="0.4">
      <c r="A7" s="1">
        <v>6</v>
      </c>
      <c r="B7">
        <v>1.21435E-2</v>
      </c>
      <c r="C7">
        <v>1.2143500000000001E-3</v>
      </c>
      <c r="D7">
        <v>14.465129493144479</v>
      </c>
      <c r="E7" t="s">
        <v>9</v>
      </c>
    </row>
    <row r="8" spans="1:5" x14ac:dyDescent="0.4">
      <c r="A8" s="1">
        <v>7</v>
      </c>
      <c r="B8">
        <v>1.54685E-2</v>
      </c>
      <c r="C8">
        <v>1.54685E-3</v>
      </c>
      <c r="D8">
        <v>11.35580696253677</v>
      </c>
      <c r="E8" t="s">
        <v>10</v>
      </c>
    </row>
    <row r="9" spans="1:5" x14ac:dyDescent="0.4">
      <c r="A9" s="1">
        <v>8</v>
      </c>
      <c r="B9">
        <v>2.36087E-2</v>
      </c>
      <c r="C9">
        <v>2.3608700000000002E-3</v>
      </c>
      <c r="D9">
        <v>7.4403630864893016</v>
      </c>
      <c r="E9" t="s">
        <v>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/>
  </sheetViews>
  <sheetFormatPr defaultRowHeight="14.6" x14ac:dyDescent="0.4"/>
  <sheetData>
    <row r="1" spans="1:5" x14ac:dyDescent="0.4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4">
      <c r="A2" s="2">
        <v>1</v>
      </c>
      <c r="B2">
        <v>1.6402623999999999</v>
      </c>
      <c r="C2">
        <v>1.6402624000000001E-2</v>
      </c>
      <c r="D2">
        <v>1</v>
      </c>
      <c r="E2" t="s">
        <v>4</v>
      </c>
    </row>
    <row r="3" spans="1:5" x14ac:dyDescent="0.4">
      <c r="A3" s="2">
        <v>2</v>
      </c>
      <c r="B3">
        <v>0.98739089999999996</v>
      </c>
      <c r="C3">
        <v>9.8739090000000002E-3</v>
      </c>
      <c r="D3">
        <v>1.6612087472145021</v>
      </c>
      <c r="E3" t="s">
        <v>5</v>
      </c>
    </row>
    <row r="4" spans="1:5" x14ac:dyDescent="0.4">
      <c r="A4" s="2">
        <v>3</v>
      </c>
      <c r="B4">
        <v>0.1524015</v>
      </c>
      <c r="C4">
        <v>1.5240150000000001E-3</v>
      </c>
      <c r="D4">
        <v>10.76277070763739</v>
      </c>
      <c r="E4" t="s">
        <v>6</v>
      </c>
    </row>
    <row r="5" spans="1:5" x14ac:dyDescent="0.4">
      <c r="A5" s="2">
        <v>4</v>
      </c>
      <c r="B5">
        <v>0.1604082</v>
      </c>
      <c r="C5">
        <v>1.6040819999999999E-3</v>
      </c>
      <c r="D5">
        <v>10.225552060306139</v>
      </c>
      <c r="E5" t="s">
        <v>7</v>
      </c>
    </row>
    <row r="6" spans="1:5" x14ac:dyDescent="0.4">
      <c r="A6" s="2">
        <v>5</v>
      </c>
      <c r="B6">
        <v>0.1030514</v>
      </c>
      <c r="C6">
        <v>1.030514E-3</v>
      </c>
      <c r="D6">
        <v>15.91693465590957</v>
      </c>
      <c r="E6" t="s">
        <v>8</v>
      </c>
    </row>
    <row r="7" spans="1:5" x14ac:dyDescent="0.4">
      <c r="A7" s="2">
        <v>6</v>
      </c>
      <c r="B7">
        <v>2.7291800000000001E-2</v>
      </c>
      <c r="C7">
        <v>2.7291799999999998E-4</v>
      </c>
      <c r="D7">
        <v>60.100924087088423</v>
      </c>
      <c r="E7" t="s">
        <v>9</v>
      </c>
    </row>
    <row r="8" spans="1:5" x14ac:dyDescent="0.4">
      <c r="A8" s="2">
        <v>7</v>
      </c>
      <c r="B8">
        <v>4.9178800000000002E-2</v>
      </c>
      <c r="C8">
        <v>4.9178800000000006E-4</v>
      </c>
      <c r="D8">
        <v>33.35303830105655</v>
      </c>
      <c r="E8" t="s">
        <v>10</v>
      </c>
    </row>
    <row r="9" spans="1:5" x14ac:dyDescent="0.4">
      <c r="A9" s="2">
        <v>8</v>
      </c>
      <c r="B9">
        <v>8.8934799999999994E-2</v>
      </c>
      <c r="C9">
        <v>8.8934799999999998E-4</v>
      </c>
      <c r="D9">
        <v>18.443425970486249</v>
      </c>
      <c r="E9" t="s">
        <v>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"/>
  <sheetViews>
    <sheetView workbookViewId="0">
      <selection activeCell="E22" sqref="E22"/>
    </sheetView>
  </sheetViews>
  <sheetFormatPr defaultRowHeight="14.6" x14ac:dyDescent="0.4"/>
  <cols>
    <col min="1" max="1" width="27" bestFit="1" customWidth="1"/>
    <col min="3" max="3" width="9.23046875" style="4" customWidth="1"/>
  </cols>
  <sheetData>
    <row r="1" spans="1:5" x14ac:dyDescent="0.4">
      <c r="B1" s="2" t="s">
        <v>0</v>
      </c>
      <c r="C1" s="3" t="s">
        <v>1</v>
      </c>
      <c r="D1" s="2" t="s">
        <v>2</v>
      </c>
      <c r="E1" s="2" t="s">
        <v>3</v>
      </c>
    </row>
    <row r="2" spans="1:5" x14ac:dyDescent="0.4">
      <c r="A2" t="s">
        <v>4</v>
      </c>
      <c r="B2">
        <v>16.212475099999999</v>
      </c>
      <c r="C2" s="4">
        <v>1.6212475099999998E-2</v>
      </c>
      <c r="D2">
        <v>1</v>
      </c>
      <c r="E2" t="s">
        <v>4</v>
      </c>
    </row>
    <row r="3" spans="1:5" x14ac:dyDescent="0.4">
      <c r="A3" t="s">
        <v>5</v>
      </c>
      <c r="B3">
        <v>7.9730825999999997</v>
      </c>
      <c r="C3" s="4">
        <v>7.9730826000000005E-3</v>
      </c>
      <c r="D3">
        <v>2.0334011214182079</v>
      </c>
      <c r="E3" t="s">
        <v>5</v>
      </c>
    </row>
    <row r="4" spans="1:5" x14ac:dyDescent="0.4">
      <c r="A4" t="s">
        <v>6</v>
      </c>
      <c r="B4">
        <v>1.3921043</v>
      </c>
      <c r="C4" s="4">
        <v>1.3921043E-3</v>
      </c>
      <c r="D4">
        <v>11.64602041671734</v>
      </c>
      <c r="E4" t="s">
        <v>6</v>
      </c>
    </row>
    <row r="5" spans="1:5" x14ac:dyDescent="0.4">
      <c r="A5" t="s">
        <v>7</v>
      </c>
      <c r="B5">
        <v>1.0312391000000001</v>
      </c>
      <c r="C5" s="4">
        <v>1.0312391E-3</v>
      </c>
      <c r="D5">
        <v>15.721354145706851</v>
      </c>
      <c r="E5" t="s">
        <v>7</v>
      </c>
    </row>
    <row r="6" spans="1:5" x14ac:dyDescent="0.4">
      <c r="A6" t="s">
        <v>8</v>
      </c>
      <c r="B6">
        <v>1.4138407</v>
      </c>
      <c r="C6" s="4">
        <v>1.4138407E-3</v>
      </c>
      <c r="D6">
        <v>11.46697439110361</v>
      </c>
      <c r="E6" t="s">
        <v>8</v>
      </c>
    </row>
    <row r="7" spans="1:5" s="7" customFormat="1" x14ac:dyDescent="0.4">
      <c r="A7" s="7" t="s">
        <v>9</v>
      </c>
      <c r="B7" s="7">
        <v>0.21190290000000001</v>
      </c>
      <c r="C7" s="8">
        <v>2.1190289999999999E-4</v>
      </c>
      <c r="D7" s="7">
        <v>76.508981708131401</v>
      </c>
      <c r="E7" s="7" t="s">
        <v>9</v>
      </c>
    </row>
    <row r="8" spans="1:5" x14ac:dyDescent="0.4">
      <c r="A8" t="s">
        <v>10</v>
      </c>
      <c r="B8">
        <v>0.42386740000000001</v>
      </c>
      <c r="C8" s="4">
        <v>4.238674E-4</v>
      </c>
      <c r="D8">
        <v>38.248931387504683</v>
      </c>
      <c r="E8" t="s">
        <v>10</v>
      </c>
    </row>
    <row r="9" spans="1:5" s="5" customFormat="1" x14ac:dyDescent="0.4">
      <c r="A9" s="5" t="s">
        <v>11</v>
      </c>
      <c r="B9" s="5">
        <v>0.76699090000000003</v>
      </c>
      <c r="C9" s="6">
        <v>7.6699090000000004E-4</v>
      </c>
      <c r="D9" s="5">
        <v>21.137767214708798</v>
      </c>
      <c r="E9" s="5" t="s">
        <v>11</v>
      </c>
    </row>
    <row r="13" spans="1:5" x14ac:dyDescent="0.4">
      <c r="B13" t="s">
        <v>12</v>
      </c>
      <c r="C13" t="s">
        <v>1</v>
      </c>
      <c r="D13" t="s">
        <v>13</v>
      </c>
    </row>
    <row r="14" spans="1:5" x14ac:dyDescent="0.4">
      <c r="A14" s="9" t="s">
        <v>4</v>
      </c>
      <c r="B14">
        <v>155</v>
      </c>
      <c r="C14" s="4">
        <v>0.155</v>
      </c>
      <c r="D14">
        <f t="shared" ref="D14:D27" si="0">$B$2/B14</f>
        <v>0.10459661354838709</v>
      </c>
      <c r="E14">
        <v>1</v>
      </c>
    </row>
    <row r="15" spans="1:5" x14ac:dyDescent="0.4">
      <c r="A15" s="9" t="s">
        <v>14</v>
      </c>
      <c r="B15">
        <v>1.2346640200000001</v>
      </c>
      <c r="C15" s="4">
        <v>1.2346639999999999E-3</v>
      </c>
      <c r="D15">
        <f t="shared" si="0"/>
        <v>13.131082494815065</v>
      </c>
      <c r="E15">
        <v>126</v>
      </c>
    </row>
    <row r="16" spans="1:5" s="7" customFormat="1" x14ac:dyDescent="0.4">
      <c r="A16" s="7" t="s">
        <v>5</v>
      </c>
      <c r="B16" s="7">
        <v>0.120145355</v>
      </c>
      <c r="C16" s="7">
        <v>1.20145E-4</v>
      </c>
      <c r="D16" s="7">
        <f t="shared" si="0"/>
        <v>134.94050685521717</v>
      </c>
      <c r="E16" s="7">
        <v>1290</v>
      </c>
    </row>
    <row r="17" spans="1:5" s="5" customFormat="1" x14ac:dyDescent="0.4">
      <c r="A17" s="5" t="s">
        <v>15</v>
      </c>
      <c r="B17" s="5">
        <v>0.27059382999999998</v>
      </c>
      <c r="C17" s="5">
        <v>2.7059399999999998E-4</v>
      </c>
      <c r="D17" s="5">
        <f t="shared" si="0"/>
        <v>59.914430051860386</v>
      </c>
      <c r="E17" s="5">
        <v>573</v>
      </c>
    </row>
    <row r="18" spans="1:5" x14ac:dyDescent="0.4">
      <c r="A18" s="9" t="s">
        <v>6</v>
      </c>
      <c r="B18">
        <v>16.43</v>
      </c>
      <c r="C18" s="4">
        <v>1.643E-2</v>
      </c>
      <c r="D18">
        <f t="shared" si="0"/>
        <v>0.98676050517346314</v>
      </c>
      <c r="E18">
        <v>9</v>
      </c>
    </row>
    <row r="19" spans="1:5" x14ac:dyDescent="0.4">
      <c r="A19" s="9" t="s">
        <v>7</v>
      </c>
      <c r="B19">
        <v>0.72079260499999998</v>
      </c>
      <c r="C19" s="4">
        <v>7.2079299999999995E-4</v>
      </c>
      <c r="D19">
        <f t="shared" si="0"/>
        <v>22.492565805388637</v>
      </c>
      <c r="E19">
        <v>215</v>
      </c>
    </row>
    <row r="20" spans="1:5" x14ac:dyDescent="0.4">
      <c r="A20" s="9" t="s">
        <v>8</v>
      </c>
      <c r="B20">
        <v>7.7971637249999999</v>
      </c>
      <c r="C20" s="4">
        <v>7.7971639999999997E-3</v>
      </c>
      <c r="D20">
        <f t="shared" si="0"/>
        <v>2.0792785263721005</v>
      </c>
      <c r="E20">
        <v>20</v>
      </c>
    </row>
    <row r="21" spans="1:5" x14ac:dyDescent="0.4">
      <c r="A21" s="9" t="s">
        <v>16</v>
      </c>
      <c r="B21">
        <v>3.910994053</v>
      </c>
      <c r="C21" s="4">
        <v>3.9109940000000001E-3</v>
      </c>
      <c r="D21">
        <f t="shared" si="0"/>
        <v>4.1453591798647507</v>
      </c>
      <c r="E21">
        <v>40</v>
      </c>
    </row>
    <row r="22" spans="1:5" x14ac:dyDescent="0.4">
      <c r="A22" s="9" t="s">
        <v>9</v>
      </c>
      <c r="B22">
        <v>1.567220211</v>
      </c>
      <c r="C22" s="4">
        <v>1.56722E-3</v>
      </c>
      <c r="D22">
        <f t="shared" si="0"/>
        <v>10.344733296704531</v>
      </c>
      <c r="E22">
        <v>99</v>
      </c>
    </row>
    <row r="23" spans="1:5" x14ac:dyDescent="0.4">
      <c r="A23" s="9" t="s">
        <v>17</v>
      </c>
      <c r="B23">
        <v>0.50012564699999995</v>
      </c>
      <c r="C23" s="4">
        <v>5.0012600000000004E-4</v>
      </c>
      <c r="D23">
        <f t="shared" si="0"/>
        <v>32.41680405164265</v>
      </c>
      <c r="E23">
        <v>310</v>
      </c>
    </row>
    <row r="24" spans="1:5" x14ac:dyDescent="0.4">
      <c r="A24" s="9" t="s">
        <v>10</v>
      </c>
      <c r="B24">
        <v>2.8266537189999998</v>
      </c>
      <c r="C24" s="4">
        <v>2.8266540000000001E-3</v>
      </c>
      <c r="D24">
        <f t="shared" si="0"/>
        <v>5.7355717083504558</v>
      </c>
      <c r="E24">
        <v>55</v>
      </c>
    </row>
    <row r="25" spans="1:5" x14ac:dyDescent="0.4">
      <c r="A25" s="9" t="s">
        <v>18</v>
      </c>
      <c r="B25">
        <v>1.427227974</v>
      </c>
      <c r="C25" s="4">
        <v>1.427228E-3</v>
      </c>
      <c r="D25">
        <f t="shared" si="0"/>
        <v>11.359415170767946</v>
      </c>
      <c r="E25">
        <v>109</v>
      </c>
    </row>
    <row r="26" spans="1:5" x14ac:dyDescent="0.4">
      <c r="A26" s="9" t="s">
        <v>11</v>
      </c>
      <c r="B26">
        <v>5.8865025040000001</v>
      </c>
      <c r="C26" s="4">
        <v>5.8865030000000004E-3</v>
      </c>
      <c r="D26">
        <f t="shared" si="0"/>
        <v>2.7541778991826278</v>
      </c>
      <c r="E26">
        <v>26</v>
      </c>
    </row>
    <row r="27" spans="1:5" x14ac:dyDescent="0.4">
      <c r="A27" s="9" t="s">
        <v>19</v>
      </c>
      <c r="B27">
        <v>2.3266680239999999</v>
      </c>
      <c r="C27" s="4">
        <v>2.3266680000000001E-3</v>
      </c>
      <c r="D27">
        <f t="shared" si="0"/>
        <v>6.9681084421006334</v>
      </c>
      <c r="E27">
        <v>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"/>
  <sheetViews>
    <sheetView workbookViewId="0">
      <selection activeCell="D26" sqref="D26"/>
    </sheetView>
  </sheetViews>
  <sheetFormatPr defaultRowHeight="14.6" x14ac:dyDescent="0.4"/>
  <cols>
    <col min="2" max="2" width="32.15234375" bestFit="1" customWidth="1"/>
    <col min="3" max="3" width="10.84375" bestFit="1" customWidth="1"/>
    <col min="4" max="4" width="11.84375" style="4" bestFit="1" customWidth="1"/>
    <col min="5" max="6" width="11.84375" bestFit="1" customWidth="1"/>
  </cols>
  <sheetData>
    <row r="1" spans="1:6" x14ac:dyDescent="0.4">
      <c r="B1" s="10" t="s">
        <v>3</v>
      </c>
      <c r="C1" s="10" t="s">
        <v>0</v>
      </c>
      <c r="D1" s="11" t="s">
        <v>1</v>
      </c>
      <c r="E1" s="10" t="s">
        <v>2</v>
      </c>
      <c r="F1" s="10" t="s">
        <v>20</v>
      </c>
    </row>
    <row r="2" spans="1:6" x14ac:dyDescent="0.4">
      <c r="A2" s="10">
        <v>1</v>
      </c>
      <c r="B2" t="s">
        <v>21</v>
      </c>
      <c r="C2">
        <v>44.518107299999997</v>
      </c>
      <c r="D2" s="4">
        <v>4.4518107299999998E-2</v>
      </c>
      <c r="E2">
        <v>1</v>
      </c>
      <c r="F2">
        <v>6.0966047529809053E-8</v>
      </c>
    </row>
    <row r="3" spans="1:6" x14ac:dyDescent="0.4">
      <c r="A3" s="10">
        <v>2</v>
      </c>
      <c r="B3" t="s">
        <v>22</v>
      </c>
      <c r="C3">
        <v>15.1656631</v>
      </c>
      <c r="D3" s="4">
        <v>1.5165663100000001E-2</v>
      </c>
      <c r="E3">
        <v>2.9354540587150448</v>
      </c>
      <c r="F3">
        <v>6.0966047529809053E-8</v>
      </c>
    </row>
    <row r="4" spans="1:6" x14ac:dyDescent="0.4">
      <c r="A4" s="10">
        <v>3</v>
      </c>
      <c r="B4" t="s">
        <v>23</v>
      </c>
      <c r="C4">
        <v>60.603942799999999</v>
      </c>
      <c r="D4" s="4">
        <v>6.0603942799999998E-2</v>
      </c>
      <c r="E4">
        <v>0.73457443927229105</v>
      </c>
      <c r="F4">
        <v>1.452032590693042E-8</v>
      </c>
    </row>
    <row r="5" spans="1:6" x14ac:dyDescent="0.4">
      <c r="A5" s="10">
        <v>4</v>
      </c>
      <c r="B5" t="s">
        <v>24</v>
      </c>
      <c r="C5">
        <v>22.999124399999999</v>
      </c>
      <c r="D5" s="4">
        <v>2.2999124400000001E-2</v>
      </c>
      <c r="E5">
        <v>1.935643571717887</v>
      </c>
      <c r="F5">
        <v>1.452032590693042E-8</v>
      </c>
    </row>
    <row r="6" spans="1:6" x14ac:dyDescent="0.4">
      <c r="A6" s="10">
        <v>5</v>
      </c>
      <c r="B6" t="s">
        <v>25</v>
      </c>
      <c r="C6">
        <v>7.4482087000000003</v>
      </c>
      <c r="D6" s="4">
        <v>7.4482087000000002E-3</v>
      </c>
      <c r="E6">
        <v>5.9770220053044429</v>
      </c>
      <c r="F6">
        <v>1.452032590693042E-8</v>
      </c>
    </row>
    <row r="7" spans="1:6" x14ac:dyDescent="0.4">
      <c r="A7" s="10">
        <v>6</v>
      </c>
      <c r="B7" t="s">
        <v>26</v>
      </c>
      <c r="C7">
        <v>2.4450384000000001</v>
      </c>
      <c r="D7" s="4">
        <v>2.4450384000000002E-3</v>
      </c>
      <c r="E7">
        <v>18.207528887889861</v>
      </c>
      <c r="F7">
        <v>1.452032590693042E-8</v>
      </c>
    </row>
    <row r="8" spans="1:6" x14ac:dyDescent="0.4">
      <c r="A8" s="10">
        <v>7</v>
      </c>
      <c r="B8" t="s">
        <v>27</v>
      </c>
      <c r="C8">
        <v>10.4701209</v>
      </c>
      <c r="D8" s="4">
        <v>1.0470120899999999E-2</v>
      </c>
      <c r="E8">
        <v>4.2519191254037958</v>
      </c>
      <c r="F8">
        <v>1.452032590693042E-8</v>
      </c>
    </row>
    <row r="9" spans="1:6" x14ac:dyDescent="0.4">
      <c r="A9" s="10">
        <v>8</v>
      </c>
      <c r="B9" t="s">
        <v>28</v>
      </c>
      <c r="C9">
        <v>3.7322869999999999</v>
      </c>
      <c r="D9" s="4">
        <v>3.7322869999999999E-3</v>
      </c>
      <c r="E9">
        <v>11.92783601582622</v>
      </c>
      <c r="F9">
        <v>1.452032590693042E-8</v>
      </c>
    </row>
    <row r="10" spans="1:6" x14ac:dyDescent="0.4">
      <c r="A10" s="10">
        <v>9</v>
      </c>
      <c r="B10" t="s">
        <v>29</v>
      </c>
      <c r="C10">
        <v>3.7466399999999997E-2</v>
      </c>
      <c r="D10" s="4">
        <v>3.7466399999999998E-5</v>
      </c>
      <c r="E10">
        <v>1188.2141678944331</v>
      </c>
      <c r="F10">
        <v>1.452032590693042E-8</v>
      </c>
    </row>
    <row r="11" spans="1:6" x14ac:dyDescent="0.4">
      <c r="A11" s="10">
        <v>10</v>
      </c>
      <c r="B11" t="s">
        <v>30</v>
      </c>
      <c r="C11">
        <v>5.8840999999999997E-3</v>
      </c>
      <c r="D11" s="4">
        <v>5.8841000000000001E-6</v>
      </c>
      <c r="E11">
        <v>7565.8311891368257</v>
      </c>
      <c r="F11">
        <v>1.452032590693042E-8</v>
      </c>
    </row>
    <row r="12" spans="1:6" x14ac:dyDescent="0.4">
      <c r="A12" s="10">
        <v>11</v>
      </c>
      <c r="B12" t="s">
        <v>31</v>
      </c>
      <c r="C12">
        <v>0.70814509999999997</v>
      </c>
      <c r="D12" s="4">
        <v>7.0814510000000001E-4</v>
      </c>
      <c r="E12">
        <v>62.865798690127207</v>
      </c>
      <c r="F12">
        <v>1.003279461509968E-4</v>
      </c>
    </row>
    <row r="13" spans="1:6" x14ac:dyDescent="0.4">
      <c r="A13" s="10">
        <v>12</v>
      </c>
      <c r="B13" t="s">
        <v>32</v>
      </c>
      <c r="C13">
        <v>0.1855108</v>
      </c>
      <c r="D13" s="4">
        <v>1.8551080000000001E-4</v>
      </c>
      <c r="E13">
        <v>239.97582512716241</v>
      </c>
      <c r="F13">
        <v>1.003279458297122E-4</v>
      </c>
    </row>
    <row r="14" spans="1:6" x14ac:dyDescent="0.4">
      <c r="A14" s="10">
        <v>13</v>
      </c>
      <c r="B14" t="s">
        <v>33</v>
      </c>
      <c r="C14">
        <v>4.7941299999999999E-2</v>
      </c>
      <c r="D14" s="4">
        <v>4.7941300000000001E-5</v>
      </c>
      <c r="E14">
        <v>928.59616447614053</v>
      </c>
      <c r="F14">
        <v>1.085719140537538E-2</v>
      </c>
    </row>
    <row r="15" spans="1:6" x14ac:dyDescent="0.4">
      <c r="A15" s="10">
        <v>14</v>
      </c>
      <c r="B15" t="s">
        <v>34</v>
      </c>
      <c r="C15">
        <v>1.4886399999999999E-2</v>
      </c>
      <c r="D15" s="4">
        <v>1.48864E-5</v>
      </c>
      <c r="E15">
        <v>2990.5220402515051</v>
      </c>
      <c r="F15">
        <v>1.085719140537538E-2</v>
      </c>
    </row>
  </sheetData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8"/>
  <sheetViews>
    <sheetView workbookViewId="0">
      <selection activeCell="D19" sqref="D19"/>
    </sheetView>
  </sheetViews>
  <sheetFormatPr defaultRowHeight="14.6" x14ac:dyDescent="0.4"/>
  <cols>
    <col min="2" max="2" width="35.23046875" bestFit="1" customWidth="1"/>
    <col min="4" max="4" width="9.23046875" style="4"/>
    <col min="6" max="6" width="9.23046875" style="4"/>
  </cols>
  <sheetData>
    <row r="1" spans="1:6" x14ac:dyDescent="0.4">
      <c r="A1" t="s">
        <v>52</v>
      </c>
      <c r="B1" s="12" t="s">
        <v>3</v>
      </c>
      <c r="C1" s="12" t="s">
        <v>0</v>
      </c>
      <c r="D1" s="13" t="s">
        <v>1</v>
      </c>
      <c r="E1" s="12" t="s">
        <v>2</v>
      </c>
      <c r="F1" s="13" t="s">
        <v>20</v>
      </c>
    </row>
    <row r="2" spans="1:6" x14ac:dyDescent="0.4">
      <c r="A2" s="12">
        <v>3</v>
      </c>
      <c r="B2" t="s">
        <v>35</v>
      </c>
      <c r="C2">
        <v>0.15938669999999999</v>
      </c>
      <c r="D2" s="4">
        <v>1.5938669999999999E-4</v>
      </c>
      <c r="E2">
        <v>1</v>
      </c>
      <c r="F2" s="4">
        <v>0.18231190480825091</v>
      </c>
    </row>
    <row r="3" spans="1:6" x14ac:dyDescent="0.4">
      <c r="A3" s="12">
        <v>4</v>
      </c>
      <c r="B3" t="s">
        <v>36</v>
      </c>
      <c r="C3">
        <v>0.21753800000000001</v>
      </c>
      <c r="D3" s="4">
        <v>2.17538E-4</v>
      </c>
      <c r="E3">
        <v>0.73268440456380024</v>
      </c>
      <c r="F3" s="4">
        <v>8.2362161417079929E-2</v>
      </c>
    </row>
    <row r="4" spans="1:6" x14ac:dyDescent="0.4">
      <c r="A4" s="12">
        <v>5</v>
      </c>
      <c r="B4" t="s">
        <v>37</v>
      </c>
      <c r="C4">
        <v>0.34396280000000001</v>
      </c>
      <c r="D4" s="4">
        <v>3.4396280000000001E-4</v>
      </c>
      <c r="E4">
        <v>0.46338354031308038</v>
      </c>
      <c r="F4" s="4">
        <v>1.0967687449916609E-2</v>
      </c>
    </row>
    <row r="5" spans="1:6" x14ac:dyDescent="0.4">
      <c r="A5" s="12">
        <v>6</v>
      </c>
      <c r="B5" t="s">
        <v>38</v>
      </c>
      <c r="C5">
        <v>0.61037129999999995</v>
      </c>
      <c r="D5" s="4">
        <v>6.1037129999999995E-4</v>
      </c>
      <c r="E5">
        <v>0.26113072485551009</v>
      </c>
      <c r="F5" s="4">
        <v>1.043188934108791E-4</v>
      </c>
    </row>
    <row r="6" spans="1:6" x14ac:dyDescent="0.4">
      <c r="A6" s="12">
        <v>7</v>
      </c>
      <c r="B6" t="s">
        <v>39</v>
      </c>
      <c r="C6">
        <v>1.1505977000000001</v>
      </c>
      <c r="D6" s="4">
        <v>1.1505977E-3</v>
      </c>
      <c r="E6">
        <v>0.13852513350235271</v>
      </c>
      <c r="F6" s="4">
        <v>5.2683215373550141E-8</v>
      </c>
    </row>
    <row r="7" spans="1:6" x14ac:dyDescent="0.4">
      <c r="A7" s="12">
        <v>8</v>
      </c>
      <c r="B7" t="s">
        <v>40</v>
      </c>
      <c r="C7">
        <v>2.1868823000000002</v>
      </c>
      <c r="D7" s="4">
        <v>2.1868822999999999E-3</v>
      </c>
      <c r="E7">
        <v>7.2883071942189112E-2</v>
      </c>
      <c r="F7" s="4">
        <v>5.6342698728784057E-8</v>
      </c>
    </row>
    <row r="8" spans="1:6" x14ac:dyDescent="0.4">
      <c r="A8" s="12">
        <v>9</v>
      </c>
      <c r="B8" t="s">
        <v>41</v>
      </c>
      <c r="C8">
        <v>4.2403188000000007</v>
      </c>
      <c r="D8" s="4">
        <v>4.240318800000001E-3</v>
      </c>
      <c r="E8">
        <v>3.7588376609796408E-2</v>
      </c>
      <c r="F8" s="4">
        <v>5.8504345895604708E-8</v>
      </c>
    </row>
    <row r="9" spans="1:6" x14ac:dyDescent="0.4">
      <c r="A9" s="12">
        <v>10</v>
      </c>
      <c r="B9" t="s">
        <v>42</v>
      </c>
      <c r="C9">
        <v>8.5721547999999999</v>
      </c>
      <c r="D9" s="4">
        <v>8.5721548000000005E-3</v>
      </c>
      <c r="E9">
        <v>1.8593539631365501E-2</v>
      </c>
      <c r="F9" s="4">
        <v>6.2514250304124275E-8</v>
      </c>
    </row>
    <row r="10" spans="1:6" x14ac:dyDescent="0.4">
      <c r="A10" s="12">
        <v>11</v>
      </c>
      <c r="B10" t="s">
        <v>43</v>
      </c>
      <c r="C10">
        <v>17.346609099999998</v>
      </c>
      <c r="D10" s="4">
        <v>1.73466091E-2</v>
      </c>
      <c r="E10">
        <v>9.1883490935412825E-3</v>
      </c>
      <c r="F10" s="4">
        <v>6.3743297515350683E-8</v>
      </c>
    </row>
    <row r="11" spans="1:6" x14ac:dyDescent="0.4">
      <c r="A11" s="12">
        <v>12</v>
      </c>
      <c r="B11" t="s">
        <v>44</v>
      </c>
      <c r="C11">
        <v>33.4217133</v>
      </c>
      <c r="D11" s="4">
        <v>3.3421713300000003E-2</v>
      </c>
      <c r="E11">
        <v>4.7689565932575928E-3</v>
      </c>
      <c r="F11" s="4">
        <v>5.8537685851400838E-8</v>
      </c>
    </row>
    <row r="12" spans="1:6" x14ac:dyDescent="0.4">
      <c r="A12" s="12">
        <v>13</v>
      </c>
      <c r="B12" t="s">
        <v>45</v>
      </c>
      <c r="C12">
        <v>66.870436600000005</v>
      </c>
      <c r="D12" s="4">
        <v>6.6870436599999999E-2</v>
      </c>
      <c r="E12">
        <v>2.383515169093423E-3</v>
      </c>
      <c r="F12" s="4">
        <v>6.3665776303678534E-8</v>
      </c>
    </row>
    <row r="13" spans="1:6" x14ac:dyDescent="0.4">
      <c r="A13" s="12">
        <v>14</v>
      </c>
      <c r="B13" t="s">
        <v>46</v>
      </c>
      <c r="C13">
        <v>135.417081</v>
      </c>
      <c r="D13" s="4">
        <v>0.13541708099999999</v>
      </c>
      <c r="E13">
        <v>1.1770058756472529E-3</v>
      </c>
      <c r="F13" s="4">
        <v>5.9235640614829783E-8</v>
      </c>
    </row>
    <row r="14" spans="1:6" x14ac:dyDescent="0.4">
      <c r="A14" s="12">
        <v>15</v>
      </c>
      <c r="B14" t="s">
        <v>47</v>
      </c>
      <c r="C14">
        <v>273.53457170000001</v>
      </c>
      <c r="D14" s="4">
        <v>0.27353457170000001</v>
      </c>
      <c r="E14">
        <v>5.8269307243110724E-4</v>
      </c>
      <c r="F14" s="4">
        <v>6.0826315428919031E-8</v>
      </c>
    </row>
    <row r="15" spans="1:6" x14ac:dyDescent="0.4">
      <c r="A15" s="12">
        <v>7</v>
      </c>
      <c r="B15" t="s">
        <v>48</v>
      </c>
      <c r="C15">
        <v>1.2714969</v>
      </c>
      <c r="D15" s="4">
        <v>1.2714969000000001E-3</v>
      </c>
      <c r="E15">
        <v>0.12535358914363059</v>
      </c>
      <c r="F15" s="4">
        <v>1.109489827788579E-8</v>
      </c>
    </row>
    <row r="16" spans="1:6" x14ac:dyDescent="0.4">
      <c r="A16" s="12">
        <v>8</v>
      </c>
      <c r="B16" t="s">
        <v>49</v>
      </c>
      <c r="C16">
        <v>2.4530392000000001</v>
      </c>
      <c r="D16" s="4">
        <v>2.4530391999999998E-3</v>
      </c>
      <c r="E16">
        <v>6.4975194852165422E-2</v>
      </c>
      <c r="F16" s="4">
        <v>6.7717290108681993E-9</v>
      </c>
    </row>
    <row r="17" spans="1:6" x14ac:dyDescent="0.4">
      <c r="A17" s="12">
        <v>9</v>
      </c>
      <c r="B17" t="s">
        <v>50</v>
      </c>
      <c r="C17">
        <v>4.7685640999999999</v>
      </c>
      <c r="D17" s="4">
        <v>4.7685640999999999E-3</v>
      </c>
      <c r="E17">
        <v>3.3424464190383849E-2</v>
      </c>
      <c r="F17" s="4">
        <v>1.2432746748780589E-8</v>
      </c>
    </row>
    <row r="18" spans="1:6" x14ac:dyDescent="0.4">
      <c r="A18" s="12">
        <v>10</v>
      </c>
      <c r="B18" t="s">
        <v>51</v>
      </c>
      <c r="C18">
        <v>9.3160957999999994</v>
      </c>
      <c r="D18" s="4">
        <v>9.3160958000000002E-3</v>
      </c>
      <c r="E18">
        <v>1.7108744201621461E-2</v>
      </c>
      <c r="F18" s="4">
        <v>1.189919929256433E-8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N10-2024_11-16-19_00_17</vt:lpstr>
      <vt:lpstr>N100-2024_11-16-19_05_32</vt:lpstr>
      <vt:lpstr>N1000-2024_11-16-19_08_29</vt:lpstr>
      <vt:lpstr>N1000-2024_11-17-03_24_00</vt:lpstr>
      <vt:lpstr>BKB-CC-N1000-2024_11-17-17_43_3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doc. RNDr. Jozef Hanč PhD.</cp:lastModifiedBy>
  <dcterms:created xsi:type="dcterms:W3CDTF">2024-11-15T12:42:20Z</dcterms:created>
  <dcterms:modified xsi:type="dcterms:W3CDTF">2024-11-17T16:48:24Z</dcterms:modified>
</cp:coreProperties>
</file>