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oachaforcheh/Documents/Waterloo/W19/ura/coderID/classResults/small/caffe/"/>
    </mc:Choice>
  </mc:AlternateContent>
  <xr:revisionPtr revIDLastSave="0" documentId="8_{D25393DE-38F3-A048-BF2A-702E01984439}" xr6:coauthVersionLast="43" xr6:coauthVersionMax="43" xr10:uidLastSave="{00000000-0000-0000-0000-000000000000}"/>
  <bookViews>
    <workbookView xWindow="38880" yWindow="-12320" windowWidth="25040" windowHeight="14860"/>
  </bookViews>
  <sheets>
    <sheet name="comparison" sheetId="3" r:id="rId1"/>
    <sheet name="all" sheetId="1" r:id="rId2"/>
    <sheet name="no_a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C2" i="3"/>
  <c r="D2" i="3"/>
  <c r="E2" i="3"/>
</calcChain>
</file>

<file path=xl/sharedStrings.xml><?xml version="1.0" encoding="utf-8"?>
<sst xmlns="http://schemas.openxmlformats.org/spreadsheetml/2006/main" count="153" uniqueCount="51">
  <si>
    <t>Author</t>
  </si>
  <si>
    <t>precision</t>
  </si>
  <si>
    <t>recall</t>
  </si>
  <si>
    <t>f1-score</t>
  </si>
  <si>
    <t>support</t>
  </si>
  <si>
    <t>Alireza Shafaei</t>
  </si>
  <si>
    <t>Aravindh Mahendran</t>
  </si>
  <si>
    <t>Bo Wang</t>
  </si>
  <si>
    <t>Carl Doersch</t>
  </si>
  <si>
    <t>Cyprien Noel</t>
  </si>
  <si>
    <t>Daniel Golden</t>
  </si>
  <si>
    <t>Dmytro Mishkin</t>
  </si>
  <si>
    <t>Eren Golge</t>
  </si>
  <si>
    <t>Eric Tzeng</t>
  </si>
  <si>
    <t>Evan Shelhamer</t>
  </si>
  <si>
    <t>Felix Abecassis</t>
  </si>
  <si>
    <t>Harm Berntsen</t>
  </si>
  <si>
    <t>J Yegerlehner</t>
  </si>
  <si>
    <t>Jeff Donahue</t>
  </si>
  <si>
    <t>Jonathan L Long</t>
  </si>
  <si>
    <t>Kai Li</t>
  </si>
  <si>
    <t>Kevin James Matzen</t>
  </si>
  <si>
    <t>Luke Yeager</t>
  </si>
  <si>
    <t>Mikhail Antonenka</t>
  </si>
  <si>
    <t>Mohamed Omran</t>
  </si>
  <si>
    <t>Nick Carlevaris-Bianco</t>
  </si>
  <si>
    <t>Noiredd</t>
  </si>
  <si>
    <t>PETER_GAO</t>
  </si>
  <si>
    <t>Rob Hess</t>
  </si>
  <si>
    <t>Ronghang Hu</t>
  </si>
  <si>
    <t>Ross Girshick</t>
  </si>
  <si>
    <t>Sean Bell</t>
  </si>
  <si>
    <t>Sergey Karayev</t>
  </si>
  <si>
    <t>Sergio</t>
  </si>
  <si>
    <t>Sergio Guadarrama</t>
  </si>
  <si>
    <t>Simon Layton</t>
  </si>
  <si>
    <t>Simon Safar</t>
  </si>
  <si>
    <t>TANGUY Arnaud</t>
  </si>
  <si>
    <t>Takuya Narihira</t>
  </si>
  <si>
    <t>Tim Meinhardt</t>
  </si>
  <si>
    <t>Yangqing Jia</t>
  </si>
  <si>
    <t>Youssef Kashef</t>
  </si>
  <si>
    <t>bhack</t>
  </si>
  <si>
    <t>linmin</t>
  </si>
  <si>
    <t>manuele</t>
  </si>
  <si>
    <t>max argus</t>
  </si>
  <si>
    <t>qipeng</t>
  </si>
  <si>
    <t>sguada</t>
  </si>
  <si>
    <t>micro avg</t>
  </si>
  <si>
    <t>macro avg</t>
  </si>
  <si>
    <t>weighted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</si>
</sst>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B22" sqref="B22:B23"/>
    </sheetView>
  </sheetViews>
  <sheetFormatPr baseColWidth="10" defaultRowHeight="16" x14ac:dyDescent="0.2"/>
  <cols>
    <col min="1" max="1" width="19.5" bestFit="1" customWidth="1"/>
    <col min="2" max="4" width="10.83203125" style="1"/>
  </cols>
  <sheetData>
    <row r="1" spans="1:5" x14ac:dyDescent="0.2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x14ac:dyDescent="0.2">
      <c r="A2" t="s">
        <v>5</v>
      </c>
      <c r="B2" s="1">
        <f>all!B2-no_ast!B2</f>
        <v>0</v>
      </c>
      <c r="C2" s="1">
        <f>all!C2-no_ast!C2</f>
        <v>0</v>
      </c>
      <c r="D2" s="1">
        <f>all!D2-no_ast!D2</f>
        <v>0</v>
      </c>
      <c r="E2">
        <f>all!E2-no_ast!E2</f>
        <v>0</v>
      </c>
    </row>
    <row r="3" spans="1:5" x14ac:dyDescent="0.2">
      <c r="A3" t="s">
        <v>6</v>
      </c>
      <c r="B3" s="1">
        <f>all!B3-no_ast!B3</f>
        <v>-0.20000000000000007</v>
      </c>
      <c r="C3" s="1">
        <f>all!C3-no_ast!C3</f>
        <v>-6.6666666666665986E-2</v>
      </c>
      <c r="D3" s="1">
        <f>all!D3-no_ast!D3</f>
        <v>-0.12727272727272698</v>
      </c>
      <c r="E3">
        <f>all!E3-no_ast!E3</f>
        <v>-1</v>
      </c>
    </row>
    <row r="4" spans="1:5" x14ac:dyDescent="0.2">
      <c r="A4" t="s">
        <v>7</v>
      </c>
      <c r="B4" s="1">
        <f>all!B4-no_ast!B4</f>
        <v>0</v>
      </c>
      <c r="C4" s="1">
        <f>all!C4-no_ast!C4</f>
        <v>0</v>
      </c>
      <c r="D4" s="1">
        <f>all!D4-no_ast!D4</f>
        <v>0</v>
      </c>
      <c r="E4">
        <f>all!E4-no_ast!E4</f>
        <v>-1</v>
      </c>
    </row>
    <row r="5" spans="1:5" x14ac:dyDescent="0.2">
      <c r="A5" t="s">
        <v>8</v>
      </c>
      <c r="B5" s="1">
        <f>all!B5-no_ast!B5</f>
        <v>9.0909090909090898E-2</v>
      </c>
      <c r="C5" s="1">
        <f>all!C5-no_ast!C5</f>
        <v>0.25</v>
      </c>
      <c r="D5" s="1">
        <f>all!D5-no_ast!D5</f>
        <v>0.133333333333333</v>
      </c>
      <c r="E5">
        <f>all!E5-no_ast!E5</f>
        <v>2</v>
      </c>
    </row>
    <row r="6" spans="1:5" x14ac:dyDescent="0.2">
      <c r="A6" t="s">
        <v>9</v>
      </c>
      <c r="B6" s="1">
        <f>all!B6-no_ast!B6</f>
        <v>0</v>
      </c>
      <c r="C6" s="1">
        <f>all!C6-no_ast!C6</f>
        <v>0.12307692307692297</v>
      </c>
      <c r="D6" s="1">
        <f>all!D6-no_ast!D6</f>
        <v>2.8571428571429025E-2</v>
      </c>
      <c r="E6">
        <f>all!E6-no_ast!E6</f>
        <v>-2</v>
      </c>
    </row>
    <row r="7" spans="1:5" x14ac:dyDescent="0.2">
      <c r="A7" t="s">
        <v>10</v>
      </c>
      <c r="B7" s="1">
        <f>all!B7-no_ast!B7</f>
        <v>0</v>
      </c>
      <c r="C7" s="1">
        <f>all!C7-no_ast!C7</f>
        <v>0</v>
      </c>
      <c r="D7" s="1">
        <f>all!D7-no_ast!D7</f>
        <v>0</v>
      </c>
      <c r="E7">
        <f>all!E7-no_ast!E7</f>
        <v>0</v>
      </c>
    </row>
    <row r="8" spans="1:5" x14ac:dyDescent="0.2">
      <c r="A8" t="s">
        <v>11</v>
      </c>
      <c r="B8" s="1">
        <f>all!B8-no_ast!B8</f>
        <v>-0.11111111111111099</v>
      </c>
      <c r="C8" s="1">
        <f>all!C8-no_ast!C8</f>
        <v>-7.1428571428570953E-2</v>
      </c>
      <c r="D8" s="1">
        <f>all!D8-no_ast!D8</f>
        <v>-0.13818181818181902</v>
      </c>
      <c r="E8">
        <f>all!E8-no_ast!E8</f>
        <v>-3</v>
      </c>
    </row>
    <row r="9" spans="1:5" x14ac:dyDescent="0.2">
      <c r="A9" t="s">
        <v>12</v>
      </c>
      <c r="B9" s="1">
        <f>all!B9-no_ast!B9</f>
        <v>0</v>
      </c>
      <c r="C9" s="1">
        <f>all!C9-no_ast!C9</f>
        <v>0</v>
      </c>
      <c r="D9" s="1">
        <f>all!D9-no_ast!D9</f>
        <v>0</v>
      </c>
      <c r="E9">
        <f>all!E9-no_ast!E9</f>
        <v>0</v>
      </c>
    </row>
    <row r="10" spans="1:5" x14ac:dyDescent="0.2">
      <c r="A10" t="s">
        <v>13</v>
      </c>
      <c r="B10" s="1">
        <f>all!B10-no_ast!B10</f>
        <v>-0.13333333333333397</v>
      </c>
      <c r="C10" s="1">
        <f>all!C10-no_ast!C10</f>
        <v>-7.027649769585198E-2</v>
      </c>
      <c r="D10" s="1">
        <f>all!D10-no_ast!D10</f>
        <v>-0.10231769361220999</v>
      </c>
      <c r="E10">
        <f>all!E10-no_ast!E10</f>
        <v>-3</v>
      </c>
    </row>
    <row r="11" spans="1:5" x14ac:dyDescent="0.2">
      <c r="A11" t="s">
        <v>14</v>
      </c>
      <c r="B11" s="1">
        <f>all!B11-no_ast!B11</f>
        <v>-3.2258064516129004E-2</v>
      </c>
      <c r="C11" s="1">
        <f>all!C11-no_ast!C11</f>
        <v>2.2556390977442997E-2</v>
      </c>
      <c r="D11" s="1">
        <f>all!D11-no_ast!D11</f>
        <v>-1.692307692307593E-2</v>
      </c>
      <c r="E11">
        <f>all!E11-no_ast!E11</f>
        <v>-2</v>
      </c>
    </row>
    <row r="12" spans="1:5" x14ac:dyDescent="0.2">
      <c r="A12" t="s">
        <v>15</v>
      </c>
      <c r="B12" s="1">
        <f>all!B12-no_ast!B12</f>
        <v>0.11111111111111099</v>
      </c>
      <c r="C12" s="1">
        <f>all!C12-no_ast!C12</f>
        <v>0</v>
      </c>
      <c r="D12" s="1">
        <f>all!D12-no_ast!D12</f>
        <v>0.13636363636363702</v>
      </c>
      <c r="E12">
        <f>all!E12-no_ast!E12</f>
        <v>1</v>
      </c>
    </row>
    <row r="13" spans="1:5" x14ac:dyDescent="0.2">
      <c r="A13" t="s">
        <v>16</v>
      </c>
      <c r="B13" s="1">
        <f>all!B13-no_ast!B13</f>
        <v>0</v>
      </c>
      <c r="C13" s="1">
        <f>all!C13-no_ast!C13</f>
        <v>0</v>
      </c>
      <c r="D13" s="1">
        <f>all!D13-no_ast!D13</f>
        <v>0</v>
      </c>
      <c r="E13">
        <f>all!E13-no_ast!E13</f>
        <v>0</v>
      </c>
    </row>
    <row r="14" spans="1:5" x14ac:dyDescent="0.2">
      <c r="A14" t="s">
        <v>17</v>
      </c>
      <c r="B14" s="1">
        <f>all!B14-no_ast!B14</f>
        <v>0.11111111111111099</v>
      </c>
      <c r="C14" s="1">
        <f>all!C14-no_ast!C14</f>
        <v>0</v>
      </c>
      <c r="D14" s="1">
        <f>all!D14-no_ast!D14</f>
        <v>0.125874125874126</v>
      </c>
      <c r="E14">
        <f>all!E14-no_ast!E14</f>
        <v>2</v>
      </c>
    </row>
    <row r="15" spans="1:5" x14ac:dyDescent="0.2">
      <c r="A15" t="s">
        <v>18</v>
      </c>
      <c r="B15" s="1">
        <f>all!B15-no_ast!B15</f>
        <v>1.4184397163121032E-2</v>
      </c>
      <c r="C15" s="1">
        <f>all!C15-no_ast!C15</f>
        <v>-3.7586407310770009E-2</v>
      </c>
      <c r="D15" s="1">
        <f>all!D15-no_ast!D15</f>
        <v>-2.1146010404298088E-2</v>
      </c>
      <c r="E15">
        <f>all!E15-no_ast!E15</f>
        <v>33</v>
      </c>
    </row>
    <row r="16" spans="1:5" x14ac:dyDescent="0.2">
      <c r="A16" t="s">
        <v>19</v>
      </c>
      <c r="B16" s="1">
        <f>all!B16-no_ast!B16</f>
        <v>-2.5641025641025994E-2</v>
      </c>
      <c r="C16" s="1">
        <f>all!C16-no_ast!C16</f>
        <v>-0.11666666666666603</v>
      </c>
      <c r="D16" s="1">
        <f>all!D16-no_ast!D16</f>
        <v>-4.5117845117845001E-2</v>
      </c>
      <c r="E16">
        <f>all!E16-no_ast!E16</f>
        <v>1</v>
      </c>
    </row>
    <row r="17" spans="1:5" x14ac:dyDescent="0.2">
      <c r="A17" t="s">
        <v>20</v>
      </c>
      <c r="B17" s="1">
        <f>all!B17-no_ast!B17</f>
        <v>8.9552238805970019E-2</v>
      </c>
      <c r="C17" s="1">
        <f>all!C17-no_ast!C17</f>
        <v>-8.9985486211902055E-2</v>
      </c>
      <c r="D17" s="1">
        <f>all!D17-no_ast!D17</f>
        <v>3.3962264150942945E-2</v>
      </c>
      <c r="E17">
        <f>all!E17-no_ast!E17</f>
        <v>14</v>
      </c>
    </row>
    <row r="18" spans="1:5" x14ac:dyDescent="0.2">
      <c r="A18" t="s">
        <v>21</v>
      </c>
      <c r="B18" s="1">
        <f>all!B18-no_ast!B18</f>
        <v>-4.2105263157894979E-2</v>
      </c>
      <c r="C18" s="1">
        <f>all!C18-no_ast!C18</f>
        <v>4.3895889279073952E-2</v>
      </c>
      <c r="D18" s="1">
        <f>all!D18-no_ast!D18</f>
        <v>2.4050024050019658E-3</v>
      </c>
      <c r="E18">
        <f>all!E18-no_ast!E18</f>
        <v>-9</v>
      </c>
    </row>
    <row r="19" spans="1:5" x14ac:dyDescent="0.2">
      <c r="A19" t="s">
        <v>22</v>
      </c>
      <c r="B19" s="1">
        <f>all!B19-no_ast!B19</f>
        <v>0</v>
      </c>
      <c r="C19" s="1">
        <f>all!C19-no_ast!C19</f>
        <v>0</v>
      </c>
      <c r="D19" s="1">
        <f>all!D19-no_ast!D19</f>
        <v>0</v>
      </c>
      <c r="E19">
        <f>all!E19-no_ast!E19</f>
        <v>0</v>
      </c>
    </row>
    <row r="20" spans="1:5" x14ac:dyDescent="0.2">
      <c r="A20" t="s">
        <v>23</v>
      </c>
      <c r="B20" s="1">
        <f>all!B20-no_ast!B20</f>
        <v>0</v>
      </c>
      <c r="C20" s="1">
        <f>all!C20-no_ast!C20</f>
        <v>0</v>
      </c>
      <c r="D20" s="1">
        <f>all!D20-no_ast!D20</f>
        <v>0</v>
      </c>
      <c r="E20">
        <f>all!E20-no_ast!E20</f>
        <v>0</v>
      </c>
    </row>
    <row r="21" spans="1:5" x14ac:dyDescent="0.2">
      <c r="A21" t="s">
        <v>24</v>
      </c>
      <c r="B21" s="1">
        <f>all!B21-no_ast!B21</f>
        <v>0</v>
      </c>
      <c r="C21" s="1">
        <f>all!C21-no_ast!C21</f>
        <v>0</v>
      </c>
      <c r="D21" s="1">
        <f>all!D21-no_ast!D21</f>
        <v>0</v>
      </c>
      <c r="E21">
        <f>all!E21-no_ast!E21</f>
        <v>0</v>
      </c>
    </row>
    <row r="22" spans="1:5" x14ac:dyDescent="0.2">
      <c r="A22" t="s">
        <v>25</v>
      </c>
      <c r="B22" s="1">
        <f>all!B22-no_ast!B22</f>
        <v>0</v>
      </c>
      <c r="C22" s="1">
        <f>all!C22-no_ast!C22</f>
        <v>0</v>
      </c>
      <c r="D22" s="1">
        <f>all!D22-no_ast!D22</f>
        <v>0</v>
      </c>
      <c r="E22">
        <f>all!E22-no_ast!E22</f>
        <v>2</v>
      </c>
    </row>
    <row r="23" spans="1:5" x14ac:dyDescent="0.2">
      <c r="A23" t="s">
        <v>26</v>
      </c>
      <c r="B23" s="1">
        <f>all!B23-no_ast!B23</f>
        <v>0</v>
      </c>
      <c r="C23" s="1">
        <f>all!C23-no_ast!C23</f>
        <v>0</v>
      </c>
      <c r="D23" s="1">
        <f>all!D23-no_ast!D23</f>
        <v>0</v>
      </c>
      <c r="E23">
        <f>all!E23-no_ast!E23</f>
        <v>-1</v>
      </c>
    </row>
    <row r="24" spans="1:5" x14ac:dyDescent="0.2">
      <c r="A24" t="s">
        <v>27</v>
      </c>
      <c r="B24" s="1">
        <f>all!B24-no_ast!B24</f>
        <v>8.3333333333333037E-2</v>
      </c>
      <c r="C24" s="1">
        <f>all!C24-no_ast!C24</f>
        <v>-0.16666666666666696</v>
      </c>
      <c r="D24" s="1">
        <f>all!D24-no_ast!D24</f>
        <v>5.5555555555555025E-2</v>
      </c>
      <c r="E24">
        <f>all!E24-no_ast!E24</f>
        <v>2</v>
      </c>
    </row>
    <row r="25" spans="1:5" x14ac:dyDescent="0.2">
      <c r="A25" t="s">
        <v>28</v>
      </c>
      <c r="B25" s="1">
        <f>all!B25-no_ast!B25</f>
        <v>0</v>
      </c>
      <c r="C25" s="1">
        <f>all!C25-no_ast!C25</f>
        <v>0</v>
      </c>
      <c r="D25" s="1">
        <f>all!D25-no_ast!D25</f>
        <v>0</v>
      </c>
      <c r="E25">
        <f>all!E25-no_ast!E25</f>
        <v>-1</v>
      </c>
    </row>
    <row r="26" spans="1:5" x14ac:dyDescent="0.2">
      <c r="A26" t="s">
        <v>29</v>
      </c>
      <c r="B26" s="1">
        <f>all!B26-no_ast!B26</f>
        <v>-0.10769230769230709</v>
      </c>
      <c r="C26" s="1">
        <f>all!C26-no_ast!C26</f>
        <v>7.6080340839929095E-3</v>
      </c>
      <c r="D26" s="1">
        <f>all!D26-no_ast!D26</f>
        <v>-5.7386894434805935E-2</v>
      </c>
      <c r="E26">
        <f>all!E26-no_ast!E26</f>
        <v>-9</v>
      </c>
    </row>
    <row r="27" spans="1:5" x14ac:dyDescent="0.2">
      <c r="A27" t="s">
        <v>30</v>
      </c>
      <c r="B27" s="1">
        <f>all!B27-no_ast!B27</f>
        <v>6.25E-2</v>
      </c>
      <c r="C27" s="1">
        <f>all!C27-no_ast!C27</f>
        <v>0.24999999999999994</v>
      </c>
      <c r="D27" s="1">
        <f>all!D27-no_ast!D27</f>
        <v>0.122857142857143</v>
      </c>
      <c r="E27">
        <f>all!E27-no_ast!E27</f>
        <v>-3</v>
      </c>
    </row>
    <row r="28" spans="1:5" x14ac:dyDescent="0.2">
      <c r="A28" t="s">
        <v>31</v>
      </c>
      <c r="B28" s="1">
        <f>all!B28-no_ast!B28</f>
        <v>-0.14285714285714199</v>
      </c>
      <c r="C28" s="1">
        <f>all!C28-no_ast!C28</f>
        <v>-0.5</v>
      </c>
      <c r="D28" s="1">
        <f>all!D28-no_ast!D28</f>
        <v>-0.22222222222222199</v>
      </c>
      <c r="E28">
        <f>all!E28-no_ast!E28</f>
        <v>0</v>
      </c>
    </row>
    <row r="29" spans="1:5" x14ac:dyDescent="0.2">
      <c r="A29" t="s">
        <v>32</v>
      </c>
      <c r="B29" s="1">
        <f>all!B29-no_ast!B29</f>
        <v>0</v>
      </c>
      <c r="C29" s="1">
        <f>all!C29-no_ast!C29</f>
        <v>5.490196078431403E-2</v>
      </c>
      <c r="D29" s="1">
        <f>all!D29-no_ast!D29</f>
        <v>1.9404019404019035E-2</v>
      </c>
      <c r="E29">
        <f>all!E29-no_ast!E29</f>
        <v>-2</v>
      </c>
    </row>
    <row r="30" spans="1:5" x14ac:dyDescent="0.2">
      <c r="A30" t="s">
        <v>33</v>
      </c>
      <c r="B30" s="1">
        <f>all!B30-no_ast!B30</f>
        <v>3.4482758620689946E-2</v>
      </c>
      <c r="C30" s="1">
        <f>all!C30-no_ast!C30</f>
        <v>8.8095238095239004E-2</v>
      </c>
      <c r="D30" s="1">
        <f>all!D30-no_ast!D30</f>
        <v>5.3877551020408032E-2</v>
      </c>
      <c r="E30">
        <f>all!E30-no_ast!E30</f>
        <v>-1</v>
      </c>
    </row>
    <row r="31" spans="1:5" x14ac:dyDescent="0.2">
      <c r="A31" t="s">
        <v>34</v>
      </c>
      <c r="B31" s="1">
        <f>all!B31-no_ast!B31</f>
        <v>0</v>
      </c>
      <c r="C31" s="1">
        <f>all!C31-no_ast!C31</f>
        <v>0</v>
      </c>
      <c r="D31" s="1">
        <f>all!D31-no_ast!D31</f>
        <v>0</v>
      </c>
      <c r="E31">
        <f>all!E31-no_ast!E31</f>
        <v>0</v>
      </c>
    </row>
    <row r="32" spans="1:5" x14ac:dyDescent="0.2">
      <c r="A32" t="s">
        <v>35</v>
      </c>
      <c r="B32" s="1">
        <f>all!B32-no_ast!B32</f>
        <v>0.16666666666666707</v>
      </c>
      <c r="C32" s="1">
        <f>all!C32-no_ast!C32</f>
        <v>0</v>
      </c>
      <c r="D32" s="1">
        <f>all!D32-no_ast!D32</f>
        <v>0.10909090909090891</v>
      </c>
      <c r="E32">
        <f>all!E32-no_ast!E32</f>
        <v>1</v>
      </c>
    </row>
    <row r="33" spans="1:5" x14ac:dyDescent="0.2">
      <c r="A33" t="s">
        <v>36</v>
      </c>
      <c r="B33" s="1">
        <f>all!B33-no_ast!B33</f>
        <v>0</v>
      </c>
      <c r="C33" s="1">
        <f>all!C33-no_ast!C33</f>
        <v>-0.15000000000000002</v>
      </c>
      <c r="D33" s="1">
        <f>all!D33-no_ast!D33</f>
        <v>-2.857142857142797E-2</v>
      </c>
      <c r="E33">
        <f>all!E33-no_ast!E33</f>
        <v>1</v>
      </c>
    </row>
    <row r="34" spans="1:5" x14ac:dyDescent="0.2">
      <c r="A34" t="s">
        <v>37</v>
      </c>
      <c r="B34" s="1">
        <f>all!B34-no_ast!B34</f>
        <v>0</v>
      </c>
      <c r="C34" s="1">
        <f>all!C34-no_ast!C34</f>
        <v>0</v>
      </c>
      <c r="D34" s="1">
        <f>all!D34-no_ast!D34</f>
        <v>0</v>
      </c>
      <c r="E34">
        <f>all!E34-no_ast!E34</f>
        <v>0</v>
      </c>
    </row>
    <row r="35" spans="1:5" x14ac:dyDescent="0.2">
      <c r="A35" t="s">
        <v>38</v>
      </c>
      <c r="B35" s="1">
        <f>all!B35-no_ast!B35</f>
        <v>-0.25</v>
      </c>
      <c r="C35" s="1">
        <f>all!C35-no_ast!C35</f>
        <v>-0.5</v>
      </c>
      <c r="D35" s="1">
        <f>all!D35-no_ast!D35</f>
        <v>-0.33333333333333298</v>
      </c>
      <c r="E35">
        <f>all!E35-no_ast!E35</f>
        <v>0</v>
      </c>
    </row>
    <row r="36" spans="1:5" x14ac:dyDescent="0.2">
      <c r="A36" t="s">
        <v>39</v>
      </c>
      <c r="B36" s="1">
        <f>all!B36-no_ast!B36</f>
        <v>0</v>
      </c>
      <c r="C36" s="1">
        <f>all!C36-no_ast!C36</f>
        <v>0</v>
      </c>
      <c r="D36" s="1">
        <f>all!D36-no_ast!D36</f>
        <v>0</v>
      </c>
      <c r="E36">
        <f>all!E36-no_ast!E36</f>
        <v>0</v>
      </c>
    </row>
    <row r="37" spans="1:5" x14ac:dyDescent="0.2">
      <c r="A37" t="s">
        <v>40</v>
      </c>
      <c r="B37" s="1">
        <f>all!B37-no_ast!B37</f>
        <v>-1.047120418848202E-2</v>
      </c>
      <c r="C37" s="1">
        <f>all!C37-no_ast!C37</f>
        <v>1.9554093567251019E-2</v>
      </c>
      <c r="D37" s="1">
        <f>all!D37-no_ast!D37</f>
        <v>1.1218658400287018E-2</v>
      </c>
      <c r="E37">
        <f>all!E37-no_ast!E37</f>
        <v>-16</v>
      </c>
    </row>
    <row r="38" spans="1:5" x14ac:dyDescent="0.2">
      <c r="A38" t="s">
        <v>41</v>
      </c>
      <c r="B38" s="1">
        <f>all!B38-no_ast!B38</f>
        <v>0</v>
      </c>
      <c r="C38" s="1">
        <f>all!C38-no_ast!C38</f>
        <v>0</v>
      </c>
      <c r="D38" s="1">
        <f>all!D38-no_ast!D38</f>
        <v>0</v>
      </c>
      <c r="E38">
        <f>all!E38-no_ast!E38</f>
        <v>0</v>
      </c>
    </row>
    <row r="39" spans="1:5" x14ac:dyDescent="0.2">
      <c r="A39" t="s">
        <v>42</v>
      </c>
      <c r="B39" s="1">
        <f>all!B39-no_ast!B39</f>
        <v>0</v>
      </c>
      <c r="C39" s="1">
        <f>all!C39-no_ast!C39</f>
        <v>0.14285714285714302</v>
      </c>
      <c r="D39" s="1">
        <f>all!D39-no_ast!D39</f>
        <v>3.9215686274509998E-2</v>
      </c>
      <c r="E39">
        <f>all!E39-no_ast!E39</f>
        <v>-1</v>
      </c>
    </row>
    <row r="40" spans="1:5" x14ac:dyDescent="0.2">
      <c r="A40" t="s">
        <v>43</v>
      </c>
      <c r="B40" s="1">
        <f>all!B40-no_ast!B40</f>
        <v>0</v>
      </c>
      <c r="C40" s="1">
        <f>all!C40-no_ast!C40</f>
        <v>-7.5757575757575912E-2</v>
      </c>
      <c r="D40" s="1">
        <f>all!D40-no_ast!D40</f>
        <v>-2.8490028490029018E-2</v>
      </c>
      <c r="E40">
        <f>all!E40-no_ast!E40</f>
        <v>1</v>
      </c>
    </row>
    <row r="41" spans="1:5" x14ac:dyDescent="0.2">
      <c r="A41" t="s">
        <v>44</v>
      </c>
      <c r="B41" s="1">
        <f>all!B41-no_ast!B41</f>
        <v>0</v>
      </c>
      <c r="C41" s="1">
        <f>all!C41-no_ast!C41</f>
        <v>0</v>
      </c>
      <c r="D41" s="1">
        <f>all!D41-no_ast!D41</f>
        <v>0</v>
      </c>
      <c r="E41">
        <f>all!E41-no_ast!E41</f>
        <v>0</v>
      </c>
    </row>
    <row r="42" spans="1:5" x14ac:dyDescent="0.2">
      <c r="A42" t="s">
        <v>45</v>
      </c>
      <c r="B42" s="1">
        <f>all!B42-no_ast!B42</f>
        <v>-9.9999999999999978E-2</v>
      </c>
      <c r="C42" s="1">
        <f>all!C42-no_ast!C42</f>
        <v>-0.16666666666666696</v>
      </c>
      <c r="D42" s="1">
        <f>all!D42-no_ast!D42</f>
        <v>-0.124999999999999</v>
      </c>
      <c r="E42">
        <f>all!E42-no_ast!E42</f>
        <v>0</v>
      </c>
    </row>
    <row r="43" spans="1:5" x14ac:dyDescent="0.2">
      <c r="A43" t="s">
        <v>46</v>
      </c>
      <c r="B43" s="1">
        <f>all!B43-no_ast!B43</f>
        <v>-0.23333333333333295</v>
      </c>
      <c r="C43" s="1">
        <f>all!C43-no_ast!C43</f>
        <v>-0.125</v>
      </c>
      <c r="D43" s="1">
        <f>all!D43-no_ast!D43</f>
        <v>-0.18087557603686594</v>
      </c>
      <c r="E43">
        <f>all!E43-no_ast!E43</f>
        <v>-6</v>
      </c>
    </row>
    <row r="44" spans="1:5" x14ac:dyDescent="0.2">
      <c r="A44" t="s">
        <v>47</v>
      </c>
      <c r="B44" s="1">
        <f>all!B44-no_ast!B44</f>
        <v>0.14285714285714302</v>
      </c>
      <c r="C44" s="1">
        <f>all!C44-no_ast!C44</f>
        <v>0.14444444444444493</v>
      </c>
      <c r="D44" s="1">
        <f>all!D44-no_ast!D44</f>
        <v>0.14855072463768104</v>
      </c>
      <c r="E44">
        <f>all!E44-no_ast!E44</f>
        <v>1</v>
      </c>
    </row>
    <row r="45" spans="1:5" x14ac:dyDescent="0.2">
      <c r="A45" t="s">
        <v>48</v>
      </c>
      <c r="B45" s="1">
        <f>all!B45-no_ast!B45</f>
        <v>-1.11492281303609E-2</v>
      </c>
      <c r="C45" s="1">
        <f>all!C45-no_ast!C45</f>
        <v>-1.11492281303609E-2</v>
      </c>
      <c r="D45" s="1">
        <f>all!D45-no_ast!D45</f>
        <v>-1.11492281303609E-2</v>
      </c>
      <c r="E45">
        <f>all!E45-no_ast!E45</f>
        <v>0</v>
      </c>
    </row>
    <row r="46" spans="1:5" x14ac:dyDescent="0.2">
      <c r="A46" t="s">
        <v>49</v>
      </c>
      <c r="B46" s="1">
        <f>all!B46-no_ast!B46</f>
        <v>-1.1211510122151047E-2</v>
      </c>
      <c r="C46" s="1">
        <f>all!C46-no_ast!C46</f>
        <v>-2.3016536928036013E-2</v>
      </c>
      <c r="D46" s="1">
        <f>all!D46-no_ast!D46</f>
        <v>-9.454851550271981E-3</v>
      </c>
      <c r="E46">
        <f>all!E46-no_ast!E46</f>
        <v>0</v>
      </c>
    </row>
    <row r="47" spans="1:5" x14ac:dyDescent="0.2">
      <c r="A47" t="s">
        <v>50</v>
      </c>
      <c r="B47" s="1">
        <f>all!B47-no_ast!B47</f>
        <v>-1.1892895604666998E-2</v>
      </c>
      <c r="C47" s="1">
        <f>all!C47-no_ast!C47</f>
        <v>-1.11492281303609E-2</v>
      </c>
      <c r="D47" s="1">
        <f>all!D47-no_ast!D47</f>
        <v>-1.2507178229060001E-2</v>
      </c>
      <c r="E47">
        <f>all!E47-no_ast!E47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sqref="A1:XFD1"/>
    </sheetView>
  </sheetViews>
  <sheetFormatPr baseColWidth="10" defaultRowHeight="16" x14ac:dyDescent="0.2"/>
  <cols>
    <col min="1" max="1" width="16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6</v>
      </c>
      <c r="B3">
        <v>0.6</v>
      </c>
      <c r="C3">
        <v>0.6</v>
      </c>
      <c r="D3">
        <v>0.6</v>
      </c>
      <c r="E3">
        <v>5</v>
      </c>
    </row>
    <row r="4" spans="1:5" x14ac:dyDescent="0.2">
      <c r="A4" t="s">
        <v>7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8</v>
      </c>
      <c r="B5">
        <v>9.0909090909090898E-2</v>
      </c>
      <c r="C5">
        <v>0.25</v>
      </c>
      <c r="D5">
        <v>0.133333333333333</v>
      </c>
      <c r="E5">
        <v>4</v>
      </c>
    </row>
    <row r="6" spans="1:5" x14ac:dyDescent="0.2">
      <c r="A6" t="s">
        <v>9</v>
      </c>
      <c r="B6">
        <v>0.44444444444444398</v>
      </c>
      <c r="C6">
        <v>0.92307692307692302</v>
      </c>
      <c r="D6">
        <v>0.6</v>
      </c>
      <c r="E6">
        <v>13</v>
      </c>
    </row>
    <row r="7" spans="1:5" x14ac:dyDescent="0.2">
      <c r="A7" t="s">
        <v>10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11</v>
      </c>
      <c r="B8">
        <v>0.11111111111111099</v>
      </c>
      <c r="C8">
        <v>0.5</v>
      </c>
      <c r="D8">
        <v>0.18181818181818099</v>
      </c>
      <c r="E8">
        <v>4</v>
      </c>
    </row>
    <row r="9" spans="1:5" x14ac:dyDescent="0.2">
      <c r="A9" t="s">
        <v>12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13</v>
      </c>
      <c r="B10">
        <v>0.56666666666666599</v>
      </c>
      <c r="C10">
        <v>0.60714285714285698</v>
      </c>
      <c r="D10">
        <v>0.58620689655172398</v>
      </c>
      <c r="E10">
        <v>28</v>
      </c>
    </row>
    <row r="11" spans="1:5" x14ac:dyDescent="0.2">
      <c r="A11" t="s">
        <v>14</v>
      </c>
      <c r="B11">
        <v>0.45161290322580599</v>
      </c>
      <c r="C11">
        <v>0.73684210526315697</v>
      </c>
      <c r="D11">
        <v>0.56000000000000005</v>
      </c>
      <c r="E11">
        <v>19</v>
      </c>
    </row>
    <row r="12" spans="1:5" x14ac:dyDescent="0.2">
      <c r="A12" t="s">
        <v>15</v>
      </c>
      <c r="B12">
        <v>0.33333333333333298</v>
      </c>
      <c r="C12">
        <v>1</v>
      </c>
      <c r="D12">
        <v>0.5</v>
      </c>
      <c r="E12">
        <v>3</v>
      </c>
    </row>
    <row r="13" spans="1:5" x14ac:dyDescent="0.2">
      <c r="A13" t="s">
        <v>16</v>
      </c>
      <c r="B13">
        <v>0</v>
      </c>
      <c r="C13">
        <v>0</v>
      </c>
      <c r="D13">
        <v>0</v>
      </c>
      <c r="E13">
        <v>0</v>
      </c>
    </row>
    <row r="14" spans="1:5" x14ac:dyDescent="0.2">
      <c r="A14" t="s">
        <v>17</v>
      </c>
      <c r="B14">
        <v>0.22222222222222199</v>
      </c>
      <c r="C14">
        <v>0.5</v>
      </c>
      <c r="D14">
        <v>0.30769230769230699</v>
      </c>
      <c r="E14">
        <v>4</v>
      </c>
    </row>
    <row r="15" spans="1:5" x14ac:dyDescent="0.2">
      <c r="A15" t="s">
        <v>18</v>
      </c>
      <c r="B15">
        <v>0.83333333333333304</v>
      </c>
      <c r="C15">
        <v>0.56085918854415195</v>
      </c>
      <c r="D15">
        <v>0.67047075606276696</v>
      </c>
      <c r="E15">
        <v>419</v>
      </c>
    </row>
    <row r="16" spans="1:5" x14ac:dyDescent="0.2">
      <c r="A16" t="s">
        <v>19</v>
      </c>
      <c r="B16">
        <v>0.30769230769230699</v>
      </c>
      <c r="C16">
        <v>0.75</v>
      </c>
      <c r="D16">
        <v>0.43636363636363601</v>
      </c>
      <c r="E16">
        <v>16</v>
      </c>
    </row>
    <row r="17" spans="1:5" x14ac:dyDescent="0.2">
      <c r="A17" t="s">
        <v>20</v>
      </c>
      <c r="B17">
        <v>0.53731343283582</v>
      </c>
      <c r="C17">
        <v>0.679245283018867</v>
      </c>
      <c r="D17">
        <v>0.59999999999999898</v>
      </c>
      <c r="E17">
        <v>53</v>
      </c>
    </row>
    <row r="18" spans="1:5" x14ac:dyDescent="0.2">
      <c r="A18" t="s">
        <v>21</v>
      </c>
      <c r="B18">
        <v>0.93684210526315703</v>
      </c>
      <c r="C18">
        <v>0.94680851063829696</v>
      </c>
      <c r="D18">
        <v>0.94179894179894097</v>
      </c>
      <c r="E18">
        <v>94</v>
      </c>
    </row>
    <row r="19" spans="1:5" x14ac:dyDescent="0.2">
      <c r="A19" t="s">
        <v>22</v>
      </c>
      <c r="B19">
        <v>0</v>
      </c>
      <c r="C19">
        <v>0</v>
      </c>
      <c r="D19">
        <v>0</v>
      </c>
      <c r="E19">
        <v>0</v>
      </c>
    </row>
    <row r="20" spans="1:5" x14ac:dyDescent="0.2">
      <c r="A20" t="s">
        <v>23</v>
      </c>
      <c r="B20">
        <v>0</v>
      </c>
      <c r="C20">
        <v>0</v>
      </c>
      <c r="D20">
        <v>0</v>
      </c>
      <c r="E20">
        <v>0</v>
      </c>
    </row>
    <row r="21" spans="1:5" x14ac:dyDescent="0.2">
      <c r="A21" t="s">
        <v>24</v>
      </c>
      <c r="B21">
        <v>0</v>
      </c>
      <c r="C21">
        <v>0</v>
      </c>
      <c r="D21">
        <v>0</v>
      </c>
      <c r="E21">
        <v>0</v>
      </c>
    </row>
    <row r="22" spans="1:5" x14ac:dyDescent="0.2">
      <c r="A22" t="s">
        <v>25</v>
      </c>
      <c r="B22">
        <v>0</v>
      </c>
      <c r="C22">
        <v>0</v>
      </c>
      <c r="D22">
        <v>0</v>
      </c>
      <c r="E22">
        <v>3</v>
      </c>
    </row>
    <row r="23" spans="1:5" x14ac:dyDescent="0.2">
      <c r="A23" t="s">
        <v>26</v>
      </c>
      <c r="B23">
        <v>0</v>
      </c>
      <c r="C23">
        <v>0</v>
      </c>
      <c r="D23">
        <v>0</v>
      </c>
      <c r="E23">
        <v>0</v>
      </c>
    </row>
    <row r="24" spans="1:5" x14ac:dyDescent="0.2">
      <c r="A24" t="s">
        <v>27</v>
      </c>
      <c r="B24">
        <v>0.41666666666666602</v>
      </c>
      <c r="C24">
        <v>0.83333333333333304</v>
      </c>
      <c r="D24">
        <v>0.55555555555555503</v>
      </c>
      <c r="E24">
        <v>6</v>
      </c>
    </row>
    <row r="25" spans="1:5" x14ac:dyDescent="0.2">
      <c r="A25" t="s">
        <v>28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29</v>
      </c>
      <c r="B26">
        <v>0.67692307692307696</v>
      </c>
      <c r="C26">
        <v>0.83018867924528295</v>
      </c>
      <c r="D26">
        <v>0.74576271186440601</v>
      </c>
      <c r="E26">
        <v>53</v>
      </c>
    </row>
    <row r="27" spans="1:5" x14ac:dyDescent="0.2">
      <c r="A27" t="s">
        <v>30</v>
      </c>
      <c r="B27">
        <v>0.375</v>
      </c>
      <c r="C27">
        <v>0.66666666666666596</v>
      </c>
      <c r="D27">
        <v>0.48</v>
      </c>
      <c r="E27">
        <v>9</v>
      </c>
    </row>
    <row r="28" spans="1:5" x14ac:dyDescent="0.2">
      <c r="A28" t="s">
        <v>31</v>
      </c>
      <c r="B28">
        <v>0</v>
      </c>
      <c r="C28">
        <v>0</v>
      </c>
      <c r="D28">
        <v>0</v>
      </c>
      <c r="E28">
        <v>2</v>
      </c>
    </row>
    <row r="29" spans="1:5" x14ac:dyDescent="0.2">
      <c r="A29" t="s">
        <v>32</v>
      </c>
      <c r="B29">
        <v>0.31818181818181801</v>
      </c>
      <c r="C29">
        <v>0.46666666666666601</v>
      </c>
      <c r="D29">
        <v>0.37837837837837801</v>
      </c>
      <c r="E29">
        <v>15</v>
      </c>
    </row>
    <row r="30" spans="1:5" x14ac:dyDescent="0.2">
      <c r="A30" t="s">
        <v>33</v>
      </c>
      <c r="B30">
        <v>0.58620689655172398</v>
      </c>
      <c r="C30">
        <v>0.85</v>
      </c>
      <c r="D30">
        <v>0.69387755102040805</v>
      </c>
      <c r="E30">
        <v>20</v>
      </c>
    </row>
    <row r="31" spans="1:5" x14ac:dyDescent="0.2">
      <c r="A31" t="s">
        <v>34</v>
      </c>
      <c r="B31">
        <v>0.6</v>
      </c>
      <c r="C31">
        <v>0.83333333333333304</v>
      </c>
      <c r="D31">
        <v>0.69767441860465096</v>
      </c>
      <c r="E31">
        <v>36</v>
      </c>
    </row>
    <row r="32" spans="1:5" x14ac:dyDescent="0.2">
      <c r="A32" t="s">
        <v>35</v>
      </c>
      <c r="B32">
        <v>0.83333333333333304</v>
      </c>
      <c r="C32">
        <v>1</v>
      </c>
      <c r="D32">
        <v>0.90909090909090895</v>
      </c>
      <c r="E32">
        <v>5</v>
      </c>
    </row>
    <row r="33" spans="1:5" x14ac:dyDescent="0.2">
      <c r="A33" t="s">
        <v>36</v>
      </c>
      <c r="B33">
        <v>0.3</v>
      </c>
      <c r="C33">
        <v>0.6</v>
      </c>
      <c r="D33">
        <v>0.4</v>
      </c>
      <c r="E33">
        <v>5</v>
      </c>
    </row>
    <row r="34" spans="1:5" x14ac:dyDescent="0.2">
      <c r="A34" t="s">
        <v>37</v>
      </c>
      <c r="B34">
        <v>0</v>
      </c>
      <c r="C34">
        <v>0</v>
      </c>
      <c r="D34">
        <v>0</v>
      </c>
      <c r="E34">
        <v>0</v>
      </c>
    </row>
    <row r="35" spans="1:5" x14ac:dyDescent="0.2">
      <c r="A35" t="s">
        <v>38</v>
      </c>
      <c r="B35">
        <v>0</v>
      </c>
      <c r="C35">
        <v>0</v>
      </c>
      <c r="D35">
        <v>0</v>
      </c>
      <c r="E35">
        <v>2</v>
      </c>
    </row>
    <row r="36" spans="1:5" x14ac:dyDescent="0.2">
      <c r="A36" t="s">
        <v>39</v>
      </c>
      <c r="B36">
        <v>0</v>
      </c>
      <c r="C36">
        <v>0</v>
      </c>
      <c r="D36">
        <v>0</v>
      </c>
      <c r="E36">
        <v>0</v>
      </c>
    </row>
    <row r="37" spans="1:5" x14ac:dyDescent="0.2">
      <c r="A37" t="s">
        <v>40</v>
      </c>
      <c r="B37">
        <v>0.74869109947643897</v>
      </c>
      <c r="C37">
        <v>0.49652777777777701</v>
      </c>
      <c r="D37">
        <v>0.59707724425887199</v>
      </c>
      <c r="E37">
        <v>288</v>
      </c>
    </row>
    <row r="38" spans="1:5" x14ac:dyDescent="0.2">
      <c r="A38" t="s">
        <v>41</v>
      </c>
      <c r="B38">
        <v>0</v>
      </c>
      <c r="C38">
        <v>0</v>
      </c>
      <c r="D38">
        <v>0</v>
      </c>
      <c r="E38">
        <v>0</v>
      </c>
    </row>
    <row r="39" spans="1:5" x14ac:dyDescent="0.2">
      <c r="A39" t="s">
        <v>42</v>
      </c>
      <c r="B39">
        <v>0.54545454545454497</v>
      </c>
      <c r="C39">
        <v>1</v>
      </c>
      <c r="D39">
        <v>0.70588235294117596</v>
      </c>
      <c r="E39">
        <v>6</v>
      </c>
    </row>
    <row r="40" spans="1:5" x14ac:dyDescent="0.2">
      <c r="A40" t="s">
        <v>43</v>
      </c>
      <c r="B40">
        <v>0.66666666666666596</v>
      </c>
      <c r="C40">
        <v>0.83333333333333304</v>
      </c>
      <c r="D40">
        <v>0.74074074074074003</v>
      </c>
      <c r="E40">
        <v>12</v>
      </c>
    </row>
    <row r="41" spans="1:5" x14ac:dyDescent="0.2">
      <c r="A41" t="s">
        <v>44</v>
      </c>
      <c r="B41">
        <v>0</v>
      </c>
      <c r="C41">
        <v>0</v>
      </c>
      <c r="D41">
        <v>0</v>
      </c>
      <c r="E41">
        <v>0</v>
      </c>
    </row>
    <row r="42" spans="1:5" x14ac:dyDescent="0.2">
      <c r="A42" t="s">
        <v>45</v>
      </c>
      <c r="B42">
        <v>0.5</v>
      </c>
      <c r="C42">
        <v>0.83333333333333304</v>
      </c>
      <c r="D42">
        <v>0.625</v>
      </c>
      <c r="E42">
        <v>6</v>
      </c>
    </row>
    <row r="43" spans="1:5" x14ac:dyDescent="0.2">
      <c r="A43" t="s">
        <v>46</v>
      </c>
      <c r="B43">
        <v>0.43333333333333302</v>
      </c>
      <c r="C43">
        <v>0.5</v>
      </c>
      <c r="D43">
        <v>0.46428571428571402</v>
      </c>
      <c r="E43">
        <v>26</v>
      </c>
    </row>
    <row r="44" spans="1:5" x14ac:dyDescent="0.2">
      <c r="A44" t="s">
        <v>47</v>
      </c>
      <c r="B44">
        <v>0.5</v>
      </c>
      <c r="C44">
        <v>0.7</v>
      </c>
      <c r="D44">
        <v>0.58333333333333304</v>
      </c>
      <c r="E44">
        <v>10</v>
      </c>
    </row>
    <row r="45" spans="1:5" x14ac:dyDescent="0.2">
      <c r="A45" t="s">
        <v>48</v>
      </c>
      <c r="B45">
        <v>0.62349914236706605</v>
      </c>
      <c r="C45">
        <v>0.62349914236706605</v>
      </c>
      <c r="D45">
        <v>0.62349914236706605</v>
      </c>
      <c r="E45">
        <v>1166</v>
      </c>
    </row>
    <row r="46" spans="1:5" x14ac:dyDescent="0.2">
      <c r="A46" t="s">
        <v>49</v>
      </c>
      <c r="B46">
        <v>0.30083577645639298</v>
      </c>
      <c r="C46">
        <v>0.43017111607846398</v>
      </c>
      <c r="D46">
        <v>0.341728906132442</v>
      </c>
      <c r="E46">
        <v>1166</v>
      </c>
    </row>
    <row r="47" spans="1:5" x14ac:dyDescent="0.2">
      <c r="A47" t="s">
        <v>50</v>
      </c>
      <c r="B47">
        <v>0.71889404653811595</v>
      </c>
      <c r="C47">
        <v>0.62349914236706605</v>
      </c>
      <c r="D47">
        <v>0.647696605941121</v>
      </c>
      <c r="E47">
        <v>1166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29" workbookViewId="0">
      <selection activeCell="E1" sqref="E1"/>
    </sheetView>
  </sheetViews>
  <sheetFormatPr baseColWidth="10" defaultRowHeight="16" x14ac:dyDescent="0.2"/>
  <cols>
    <col min="1" max="1" width="13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6</v>
      </c>
      <c r="B3">
        <v>0.8</v>
      </c>
      <c r="C3">
        <v>0.66666666666666596</v>
      </c>
      <c r="D3">
        <v>0.72727272727272696</v>
      </c>
      <c r="E3">
        <v>6</v>
      </c>
    </row>
    <row r="4" spans="1:5" x14ac:dyDescent="0.2">
      <c r="A4" t="s">
        <v>7</v>
      </c>
      <c r="B4">
        <v>0</v>
      </c>
      <c r="C4">
        <v>0</v>
      </c>
      <c r="D4">
        <v>0</v>
      </c>
      <c r="E4">
        <v>1</v>
      </c>
    </row>
    <row r="5" spans="1:5" x14ac:dyDescent="0.2">
      <c r="A5" t="s">
        <v>8</v>
      </c>
      <c r="B5">
        <v>0</v>
      </c>
      <c r="C5">
        <v>0</v>
      </c>
      <c r="D5">
        <v>0</v>
      </c>
      <c r="E5">
        <v>2</v>
      </c>
    </row>
    <row r="6" spans="1:5" x14ac:dyDescent="0.2">
      <c r="A6" t="s">
        <v>9</v>
      </c>
      <c r="B6">
        <v>0.44444444444444398</v>
      </c>
      <c r="C6">
        <v>0.8</v>
      </c>
      <c r="D6">
        <v>0.57142857142857095</v>
      </c>
      <c r="E6">
        <v>15</v>
      </c>
    </row>
    <row r="7" spans="1:5" x14ac:dyDescent="0.2">
      <c r="A7" t="s">
        <v>10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11</v>
      </c>
      <c r="B8">
        <v>0.22222222222222199</v>
      </c>
      <c r="C8">
        <v>0.57142857142857095</v>
      </c>
      <c r="D8">
        <v>0.32</v>
      </c>
      <c r="E8">
        <v>7</v>
      </c>
    </row>
    <row r="9" spans="1:5" x14ac:dyDescent="0.2">
      <c r="A9" t="s">
        <v>12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13</v>
      </c>
      <c r="B10">
        <v>0.7</v>
      </c>
      <c r="C10">
        <v>0.67741935483870896</v>
      </c>
      <c r="D10">
        <v>0.68852459016393397</v>
      </c>
      <c r="E10">
        <v>31</v>
      </c>
    </row>
    <row r="11" spans="1:5" x14ac:dyDescent="0.2">
      <c r="A11" t="s">
        <v>14</v>
      </c>
      <c r="B11">
        <v>0.483870967741935</v>
      </c>
      <c r="C11">
        <v>0.71428571428571397</v>
      </c>
      <c r="D11">
        <v>0.57692307692307598</v>
      </c>
      <c r="E11">
        <v>21</v>
      </c>
    </row>
    <row r="12" spans="1:5" x14ac:dyDescent="0.2">
      <c r="A12" t="s">
        <v>15</v>
      </c>
      <c r="B12">
        <v>0.22222222222222199</v>
      </c>
      <c r="C12">
        <v>1</v>
      </c>
      <c r="D12">
        <v>0.36363636363636298</v>
      </c>
      <c r="E12">
        <v>2</v>
      </c>
    </row>
    <row r="13" spans="1:5" x14ac:dyDescent="0.2">
      <c r="A13" t="s">
        <v>16</v>
      </c>
      <c r="B13">
        <v>0</v>
      </c>
      <c r="C13">
        <v>0</v>
      </c>
      <c r="D13">
        <v>0</v>
      </c>
      <c r="E13">
        <v>0</v>
      </c>
    </row>
    <row r="14" spans="1:5" x14ac:dyDescent="0.2">
      <c r="A14" t="s">
        <v>17</v>
      </c>
      <c r="B14">
        <v>0.11111111111111099</v>
      </c>
      <c r="C14">
        <v>0.5</v>
      </c>
      <c r="D14">
        <v>0.18181818181818099</v>
      </c>
      <c r="E14">
        <v>2</v>
      </c>
    </row>
    <row r="15" spans="1:5" x14ac:dyDescent="0.2">
      <c r="A15" t="s">
        <v>18</v>
      </c>
      <c r="B15">
        <v>0.81914893617021201</v>
      </c>
      <c r="C15">
        <v>0.59844559585492196</v>
      </c>
      <c r="D15">
        <v>0.69161676646706505</v>
      </c>
      <c r="E15">
        <v>386</v>
      </c>
    </row>
    <row r="16" spans="1:5" x14ac:dyDescent="0.2">
      <c r="A16" t="s">
        <v>19</v>
      </c>
      <c r="B16">
        <v>0.33333333333333298</v>
      </c>
      <c r="C16">
        <v>0.86666666666666603</v>
      </c>
      <c r="D16">
        <v>0.48148148148148101</v>
      </c>
      <c r="E16">
        <v>15</v>
      </c>
    </row>
    <row r="17" spans="1:5" x14ac:dyDescent="0.2">
      <c r="A17" t="s">
        <v>20</v>
      </c>
      <c r="B17">
        <v>0.44776119402984998</v>
      </c>
      <c r="C17">
        <v>0.76923076923076905</v>
      </c>
      <c r="D17">
        <v>0.56603773584905603</v>
      </c>
      <c r="E17">
        <v>39</v>
      </c>
    </row>
    <row r="18" spans="1:5" x14ac:dyDescent="0.2">
      <c r="A18" t="s">
        <v>21</v>
      </c>
      <c r="B18">
        <v>0.97894736842105201</v>
      </c>
      <c r="C18">
        <v>0.90291262135922301</v>
      </c>
      <c r="D18">
        <v>0.939393939393939</v>
      </c>
      <c r="E18">
        <v>103</v>
      </c>
    </row>
    <row r="19" spans="1:5" x14ac:dyDescent="0.2">
      <c r="A19" t="s">
        <v>22</v>
      </c>
      <c r="B19">
        <v>0</v>
      </c>
      <c r="C19">
        <v>0</v>
      </c>
      <c r="D19">
        <v>0</v>
      </c>
      <c r="E19">
        <v>0</v>
      </c>
    </row>
    <row r="20" spans="1:5" x14ac:dyDescent="0.2">
      <c r="A20" t="s">
        <v>23</v>
      </c>
      <c r="B20">
        <v>0</v>
      </c>
      <c r="C20">
        <v>0</v>
      </c>
      <c r="D20">
        <v>0</v>
      </c>
      <c r="E20">
        <v>0</v>
      </c>
    </row>
    <row r="21" spans="1:5" x14ac:dyDescent="0.2">
      <c r="A21" t="s">
        <v>24</v>
      </c>
      <c r="B21">
        <v>0</v>
      </c>
      <c r="C21">
        <v>0</v>
      </c>
      <c r="D21">
        <v>0</v>
      </c>
      <c r="E21">
        <v>0</v>
      </c>
    </row>
    <row r="22" spans="1:5" x14ac:dyDescent="0.2">
      <c r="A22" t="s">
        <v>25</v>
      </c>
      <c r="B22">
        <v>0</v>
      </c>
      <c r="C22">
        <v>0</v>
      </c>
      <c r="D22">
        <v>0</v>
      </c>
      <c r="E22">
        <v>1</v>
      </c>
    </row>
    <row r="23" spans="1:5" x14ac:dyDescent="0.2">
      <c r="A23" t="s">
        <v>26</v>
      </c>
      <c r="B23">
        <v>0</v>
      </c>
      <c r="C23">
        <v>0</v>
      </c>
      <c r="D23">
        <v>0</v>
      </c>
      <c r="E23">
        <v>1</v>
      </c>
    </row>
    <row r="24" spans="1:5" x14ac:dyDescent="0.2">
      <c r="A24" t="s">
        <v>27</v>
      </c>
      <c r="B24">
        <v>0.33333333333333298</v>
      </c>
      <c r="C24">
        <v>1</v>
      </c>
      <c r="D24">
        <v>0.5</v>
      </c>
      <c r="E24">
        <v>4</v>
      </c>
    </row>
    <row r="25" spans="1:5" x14ac:dyDescent="0.2">
      <c r="A25" t="s">
        <v>28</v>
      </c>
      <c r="B25">
        <v>0</v>
      </c>
      <c r="C25">
        <v>0</v>
      </c>
      <c r="D25">
        <v>0</v>
      </c>
      <c r="E25">
        <v>1</v>
      </c>
    </row>
    <row r="26" spans="1:5" x14ac:dyDescent="0.2">
      <c r="A26" t="s">
        <v>29</v>
      </c>
      <c r="B26">
        <v>0.78461538461538405</v>
      </c>
      <c r="C26">
        <v>0.82258064516129004</v>
      </c>
      <c r="D26">
        <v>0.80314960629921195</v>
      </c>
      <c r="E26">
        <v>62</v>
      </c>
    </row>
    <row r="27" spans="1:5" x14ac:dyDescent="0.2">
      <c r="A27" t="s">
        <v>30</v>
      </c>
      <c r="B27">
        <v>0.3125</v>
      </c>
      <c r="C27">
        <v>0.41666666666666602</v>
      </c>
      <c r="D27">
        <v>0.35714285714285698</v>
      </c>
      <c r="E27">
        <v>12</v>
      </c>
    </row>
    <row r="28" spans="1:5" x14ac:dyDescent="0.2">
      <c r="A28" t="s">
        <v>31</v>
      </c>
      <c r="B28">
        <v>0.14285714285714199</v>
      </c>
      <c r="C28">
        <v>0.5</v>
      </c>
      <c r="D28">
        <v>0.22222222222222199</v>
      </c>
      <c r="E28">
        <v>2</v>
      </c>
    </row>
    <row r="29" spans="1:5" x14ac:dyDescent="0.2">
      <c r="A29" t="s">
        <v>32</v>
      </c>
      <c r="B29">
        <v>0.31818181818181801</v>
      </c>
      <c r="C29">
        <v>0.41176470588235198</v>
      </c>
      <c r="D29">
        <v>0.35897435897435898</v>
      </c>
      <c r="E29">
        <v>17</v>
      </c>
    </row>
    <row r="30" spans="1:5" x14ac:dyDescent="0.2">
      <c r="A30" t="s">
        <v>33</v>
      </c>
      <c r="B30">
        <v>0.55172413793103403</v>
      </c>
      <c r="C30">
        <v>0.76190476190476097</v>
      </c>
      <c r="D30">
        <v>0.64</v>
      </c>
      <c r="E30">
        <v>21</v>
      </c>
    </row>
    <row r="31" spans="1:5" x14ac:dyDescent="0.2">
      <c r="A31" t="s">
        <v>34</v>
      </c>
      <c r="B31">
        <v>0.6</v>
      </c>
      <c r="C31">
        <v>0.83333333333333304</v>
      </c>
      <c r="D31">
        <v>0.69767441860465096</v>
      </c>
      <c r="E31">
        <v>36</v>
      </c>
    </row>
    <row r="32" spans="1:5" x14ac:dyDescent="0.2">
      <c r="A32" t="s">
        <v>35</v>
      </c>
      <c r="B32">
        <v>0.66666666666666596</v>
      </c>
      <c r="C32">
        <v>1</v>
      </c>
      <c r="D32">
        <v>0.8</v>
      </c>
      <c r="E32">
        <v>4</v>
      </c>
    </row>
    <row r="33" spans="1:5" x14ac:dyDescent="0.2">
      <c r="A33" t="s">
        <v>36</v>
      </c>
      <c r="B33">
        <v>0.3</v>
      </c>
      <c r="C33">
        <v>0.75</v>
      </c>
      <c r="D33">
        <v>0.42857142857142799</v>
      </c>
      <c r="E33">
        <v>4</v>
      </c>
    </row>
    <row r="34" spans="1:5" x14ac:dyDescent="0.2">
      <c r="A34" t="s">
        <v>37</v>
      </c>
      <c r="B34">
        <v>0</v>
      </c>
      <c r="C34">
        <v>0</v>
      </c>
      <c r="D34">
        <v>0</v>
      </c>
      <c r="E34">
        <v>0</v>
      </c>
    </row>
    <row r="35" spans="1:5" x14ac:dyDescent="0.2">
      <c r="A35" t="s">
        <v>38</v>
      </c>
      <c r="B35">
        <v>0.25</v>
      </c>
      <c r="C35">
        <v>0.5</v>
      </c>
      <c r="D35">
        <v>0.33333333333333298</v>
      </c>
      <c r="E35">
        <v>2</v>
      </c>
    </row>
    <row r="36" spans="1:5" x14ac:dyDescent="0.2">
      <c r="A36" t="s">
        <v>39</v>
      </c>
      <c r="B36">
        <v>0</v>
      </c>
      <c r="C36">
        <v>0</v>
      </c>
      <c r="D36">
        <v>0</v>
      </c>
      <c r="E36">
        <v>0</v>
      </c>
    </row>
    <row r="37" spans="1:5" x14ac:dyDescent="0.2">
      <c r="A37" t="s">
        <v>40</v>
      </c>
      <c r="B37">
        <v>0.75916230366492099</v>
      </c>
      <c r="C37">
        <v>0.47697368421052599</v>
      </c>
      <c r="D37">
        <v>0.58585858585858497</v>
      </c>
      <c r="E37">
        <v>304</v>
      </c>
    </row>
    <row r="38" spans="1:5" x14ac:dyDescent="0.2">
      <c r="A38" t="s">
        <v>41</v>
      </c>
      <c r="B38">
        <v>0</v>
      </c>
      <c r="C38">
        <v>0</v>
      </c>
      <c r="D38">
        <v>0</v>
      </c>
      <c r="E38">
        <v>0</v>
      </c>
    </row>
    <row r="39" spans="1:5" x14ac:dyDescent="0.2">
      <c r="A39" t="s">
        <v>42</v>
      </c>
      <c r="B39">
        <v>0.54545454545454497</v>
      </c>
      <c r="C39">
        <v>0.85714285714285698</v>
      </c>
      <c r="D39">
        <v>0.66666666666666596</v>
      </c>
      <c r="E39">
        <v>7</v>
      </c>
    </row>
    <row r="40" spans="1:5" x14ac:dyDescent="0.2">
      <c r="A40" t="s">
        <v>43</v>
      </c>
      <c r="B40">
        <v>0.66666666666666596</v>
      </c>
      <c r="C40">
        <v>0.90909090909090895</v>
      </c>
      <c r="D40">
        <v>0.76923076923076905</v>
      </c>
      <c r="E40">
        <v>11</v>
      </c>
    </row>
    <row r="41" spans="1:5" x14ac:dyDescent="0.2">
      <c r="A41" t="s">
        <v>44</v>
      </c>
      <c r="B41">
        <v>0</v>
      </c>
      <c r="C41">
        <v>0</v>
      </c>
      <c r="D41">
        <v>0</v>
      </c>
      <c r="E41">
        <v>0</v>
      </c>
    </row>
    <row r="42" spans="1:5" x14ac:dyDescent="0.2">
      <c r="A42" t="s">
        <v>45</v>
      </c>
      <c r="B42">
        <v>0.6</v>
      </c>
      <c r="C42">
        <v>1</v>
      </c>
      <c r="D42">
        <v>0.749999999999999</v>
      </c>
      <c r="E42">
        <v>6</v>
      </c>
    </row>
    <row r="43" spans="1:5" x14ac:dyDescent="0.2">
      <c r="A43" t="s">
        <v>46</v>
      </c>
      <c r="B43">
        <v>0.66666666666666596</v>
      </c>
      <c r="C43">
        <v>0.625</v>
      </c>
      <c r="D43">
        <v>0.64516129032257996</v>
      </c>
      <c r="E43">
        <v>32</v>
      </c>
    </row>
    <row r="44" spans="1:5" x14ac:dyDescent="0.2">
      <c r="A44" t="s">
        <v>47</v>
      </c>
      <c r="B44">
        <v>0.35714285714285698</v>
      </c>
      <c r="C44">
        <v>0.55555555555555503</v>
      </c>
      <c r="D44">
        <v>0.434782608695652</v>
      </c>
      <c r="E44">
        <v>9</v>
      </c>
    </row>
    <row r="45" spans="1:5" x14ac:dyDescent="0.2">
      <c r="A45" t="s">
        <v>48</v>
      </c>
      <c r="B45">
        <v>0.63464837049742695</v>
      </c>
      <c r="C45">
        <v>0.63464837049742695</v>
      </c>
      <c r="D45">
        <v>0.63464837049742695</v>
      </c>
      <c r="E45">
        <v>1166</v>
      </c>
    </row>
    <row r="46" spans="1:5" x14ac:dyDescent="0.2">
      <c r="A46" t="s">
        <v>49</v>
      </c>
      <c r="B46">
        <v>0.31204728657854403</v>
      </c>
      <c r="C46">
        <v>0.45318765300649999</v>
      </c>
      <c r="D46">
        <v>0.35118375768271398</v>
      </c>
      <c r="E46">
        <v>1166</v>
      </c>
    </row>
    <row r="47" spans="1:5" x14ac:dyDescent="0.2">
      <c r="A47" t="s">
        <v>50</v>
      </c>
      <c r="B47">
        <v>0.73078694214278295</v>
      </c>
      <c r="C47">
        <v>0.63464837049742695</v>
      </c>
      <c r="D47">
        <v>0.660203784170181</v>
      </c>
      <c r="E47">
        <v>1166</v>
      </c>
    </row>
  </sheetData>
  <pageMargins left="0.7" right="0.7" top="0.75" bottom="0.75" header="0.3" footer="0.3"/>
</worksheet>
</file>