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 Araujo\Documents\GS nfs\jobs\Rocell\05042021\"/>
    </mc:Choice>
  </mc:AlternateContent>
  <bookViews>
    <workbookView xWindow="0" yWindow="0" windowWidth="20490" windowHeight="67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A1" i="1"/>
</calcChain>
</file>

<file path=xl/sharedStrings.xml><?xml version="1.0" encoding="utf-8"?>
<sst xmlns="http://schemas.openxmlformats.org/spreadsheetml/2006/main" count="69" uniqueCount="61">
  <si>
    <t/>
  </si>
  <si>
    <t>DtAbastecimento</t>
  </si>
  <si>
    <t>CdSequencia</t>
  </si>
  <si>
    <t>CdVeiculo</t>
  </si>
  <si>
    <t>NrHodometro</t>
  </si>
  <si>
    <t>NrHodometroAnt</t>
  </si>
  <si>
    <t>QtCombustivel</t>
  </si>
  <si>
    <t>QtOleoMotor</t>
  </si>
  <si>
    <t>QtMediaApurada</t>
  </si>
  <si>
    <t>HrAbastecimento</t>
  </si>
  <si>
    <t>CdBomba</t>
  </si>
  <si>
    <t>NrAntMarcadorBomba</t>
  </si>
  <si>
    <t>CdAbastecedor</t>
  </si>
  <si>
    <t>CdEmpresaCFR</t>
  </si>
  <si>
    <t>CdTpDocumentoCFR</t>
  </si>
  <si>
    <t>NrControleCFR</t>
  </si>
  <si>
    <t>CdEmpresaOrdemAbast</t>
  </si>
  <si>
    <t>CdOrdemAbastecimento</t>
  </si>
  <si>
    <t>DtDigitacao</t>
  </si>
  <si>
    <t>DsUsuario</t>
  </si>
  <si>
    <t>InInternoExterno</t>
  </si>
  <si>
    <t>FgCompleto</t>
  </si>
  <si>
    <t>CdCombustivel</t>
  </si>
  <si>
    <t>CdFornecedor</t>
  </si>
  <si>
    <t>VlUnitCombustivel</t>
  </si>
  <si>
    <t>VlUnitOleoMotor</t>
  </si>
  <si>
    <t>NrDocumento</t>
  </si>
  <si>
    <t>InTipoPagto</t>
  </si>
  <si>
    <t>VlTotalCombustivel</t>
  </si>
  <si>
    <t>VlTotalOleo</t>
  </si>
  <si>
    <t>CdCondicaoVencto</t>
  </si>
  <si>
    <t>NrSerieDocumento</t>
  </si>
  <si>
    <t>InTrechoViagem</t>
  </si>
  <si>
    <t>InAbastCompleto</t>
  </si>
  <si>
    <t>DsVinculacoes</t>
  </si>
  <si>
    <t>CdFuncionario</t>
  </si>
  <si>
    <t>VlUnitCombMoeda</t>
  </si>
  <si>
    <t>CdMoeda</t>
  </si>
  <si>
    <t>CdEmpresaAP</t>
  </si>
  <si>
    <t>CdSolicitacaoAP</t>
  </si>
  <si>
    <t>QtSaldoFisico</t>
  </si>
  <si>
    <t>CdContaCFR</t>
  </si>
  <si>
    <t>CdSequenciaCFR</t>
  </si>
  <si>
    <t>NrSerieDoc</t>
  </si>
  <si>
    <t>NrDocAbast</t>
  </si>
  <si>
    <t>QtArla</t>
  </si>
  <si>
    <t>VlUnitArla</t>
  </si>
  <si>
    <t>CdIntegSenior</t>
  </si>
  <si>
    <t>30/12/1899 13:00:00</t>
  </si>
  <si>
    <t>FABRICIO</t>
  </si>
  <si>
    <t>30/12/1899 10:27:17</t>
  </si>
  <si>
    <t>30/12/1899 10:43:06</t>
  </si>
  <si>
    <t>30/12/1899 15:28:14</t>
  </si>
  <si>
    <t>30/12/1899 12:57:07</t>
  </si>
  <si>
    <t>30/12/1899 17:35:26</t>
  </si>
  <si>
    <t>30/12/1899 14:52:59</t>
  </si>
  <si>
    <t>30/12/1899 15:14:13</t>
  </si>
  <si>
    <t>EFO3461</t>
  </si>
  <si>
    <t xml:space="preserve"> 01/04/2021</t>
  </si>
  <si>
    <t>30/12/1899 06:55:10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</si>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</sst>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#,##0_);\-###,###,###,##0"/>
    <numFmt numFmtId="165" formatCode="###,###,##0.00_);\-###,###,##0.00"/>
    <numFmt numFmtId="166" formatCode="###,###,##0.000_);\-###,##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151" customWidth="1"/>
    <col min="2" max="2" width="18.85546875" style="2" customWidth="1"/>
    <col min="3" max="3" width="18.140625" bestFit="1" customWidth="1"/>
    <col min="4" max="4" width="21.5703125" bestFit="1" customWidth="1"/>
    <col min="5" max="5" width="16.42578125" bestFit="1" customWidth="1"/>
    <col min="6" max="6" width="16.5703125" bestFit="1" customWidth="1"/>
    <col min="7" max="7" width="12.85546875" bestFit="1" customWidth="1"/>
    <col min="8" max="8" width="28.5703125" customWidth="1"/>
    <col min="9" max="9" width="15.28515625" customWidth="1"/>
    <col min="10" max="10" width="18.85546875" bestFit="1" customWidth="1"/>
    <col min="12" max="12" width="20.7109375" customWidth="1"/>
    <col min="19" max="19" width="16.140625" bestFit="1" customWidth="1"/>
    <col min="42" max="42" width="14.140625" customWidth="1"/>
  </cols>
  <sheetData>
    <row r="1" spans="1:48" x14ac:dyDescent="0.25">
      <c r="A1" t="str">
        <f>CONCATENATE(B1,",",D1,",",E1,",",G1,",",F1,",",J1,",",K1,",",S1,",",T1,",",Y1,",",AA1,",",AC1)</f>
        <v>DtAbastecimento,CdVeiculo,NrHodometro,QtCombustivel,NrHodometroAnt,HrAbastecimento,CdBomba,DtDigitacao,DsUsuario,VlUnitCombustivel,NrDocumento,VlTotalCombustivel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s="3" t="str">
        <f>"insert INTO OFICTRAB (CdInscricao,CdHistoricoEntrega,CdHistoricoRemetente,CdObsOcorrencia,InGeraOcorrencia,DsMensagem,CdTpTransporte) VALUES('"&amp;B2&amp;"','"&amp;C2&amp;"','"&amp;D2&amp;"','"&amp;E2&amp;"','"&amp;F2&amp;"','"&amp;G2&amp;"','"&amp;H2&amp;"');"</f>
        <v>insert INTO OFICTRAB (CdInscricao,CdHistoricoEntrega,CdHistoricoRemetente,CdObsOcorrencia,InGeraOcorrencia,DsMensagem,CdTpTransporte) VALUES('43105','1','5','656500','0','100','0');</v>
      </c>
      <c r="B2" s="2">
        <v>43105</v>
      </c>
      <c r="C2">
        <v>1</v>
      </c>
      <c r="D2">
        <v>5</v>
      </c>
      <c r="E2">
        <v>656500</v>
      </c>
      <c r="F2">
        <v>0</v>
      </c>
      <c r="G2">
        <v>100</v>
      </c>
      <c r="H2">
        <v>0</v>
      </c>
      <c r="I2">
        <v>6565</v>
      </c>
      <c r="J2" t="s">
        <v>48</v>
      </c>
      <c r="K2">
        <v>0</v>
      </c>
      <c r="L2">
        <v>0</v>
      </c>
      <c r="N2">
        <v>1</v>
      </c>
      <c r="O2">
        <v>9</v>
      </c>
      <c r="P2">
        <v>3</v>
      </c>
      <c r="Q2">
        <v>0</v>
      </c>
      <c r="R2">
        <v>0</v>
      </c>
      <c r="S2" s="4">
        <v>43111.940104166664</v>
      </c>
      <c r="T2" t="s">
        <v>49</v>
      </c>
      <c r="U2">
        <v>1</v>
      </c>
      <c r="V2">
        <v>1</v>
      </c>
      <c r="W2">
        <v>0</v>
      </c>
      <c r="X2">
        <v>368849000112</v>
      </c>
      <c r="Y2">
        <v>3.15</v>
      </c>
      <c r="Z2">
        <v>0</v>
      </c>
      <c r="AA2">
        <v>123</v>
      </c>
      <c r="AB2">
        <v>1</v>
      </c>
      <c r="AC2">
        <v>315</v>
      </c>
      <c r="AD2">
        <v>0</v>
      </c>
      <c r="AE2">
        <v>8</v>
      </c>
      <c r="AF2">
        <v>1</v>
      </c>
      <c r="AG2">
        <v>0</v>
      </c>
      <c r="AH2">
        <v>1</v>
      </c>
      <c r="AK2">
        <v>0</v>
      </c>
      <c r="AL2">
        <v>1</v>
      </c>
      <c r="AP2">
        <v>13</v>
      </c>
      <c r="AQ2">
        <v>1</v>
      </c>
      <c r="AT2">
        <v>0</v>
      </c>
      <c r="AU2">
        <v>0</v>
      </c>
    </row>
    <row r="3" spans="1:48" x14ac:dyDescent="0.25">
      <c r="A3" s="3" t="str">
        <f t="shared" ref="A3:A11" si="0">"insert INTO OFICTRAB (CdInscricao,CdHistoricoEntrega,CdHistoricoRemetente,CdObsOcorrencia,InGeraOcorrencia,DsMensagem,CdTpTransporte) VALUES('"&amp;B3&amp;"','"&amp;C3&amp;"','"&amp;D3&amp;"','"&amp;E3&amp;"','"&amp;F3&amp;"','"&amp;G3&amp;"','"&amp;H3&amp;"');"</f>
        <v>insert INTO OFICTRAB (CdInscricao,CdHistoricoEntrega,CdHistoricoRemetente,CdObsOcorrencia,InGeraOcorrencia,DsMensagem,CdTpTransporte) VALUES('43108','1','8','675234','676232','250','0');</v>
      </c>
      <c r="B3" s="2">
        <v>43108</v>
      </c>
      <c r="C3">
        <v>1</v>
      </c>
      <c r="D3">
        <v>8</v>
      </c>
      <c r="E3">
        <v>675234</v>
      </c>
      <c r="F3">
        <v>676232</v>
      </c>
      <c r="G3">
        <v>250</v>
      </c>
      <c r="H3">
        <v>0</v>
      </c>
      <c r="I3">
        <v>-3.99</v>
      </c>
      <c r="J3" t="s">
        <v>50</v>
      </c>
      <c r="K3">
        <v>0</v>
      </c>
      <c r="L3">
        <v>0</v>
      </c>
      <c r="N3">
        <v>1</v>
      </c>
      <c r="O3">
        <v>9</v>
      </c>
      <c r="P3">
        <v>2</v>
      </c>
      <c r="Q3">
        <v>0</v>
      </c>
      <c r="R3">
        <v>0</v>
      </c>
      <c r="S3" s="4">
        <v>43159.43550925926</v>
      </c>
      <c r="T3" t="s">
        <v>49</v>
      </c>
      <c r="U3">
        <v>1</v>
      </c>
      <c r="V3">
        <v>1</v>
      </c>
      <c r="W3">
        <v>0</v>
      </c>
      <c r="X3">
        <v>368849000112</v>
      </c>
      <c r="Y3">
        <v>3.15</v>
      </c>
      <c r="Z3">
        <v>0</v>
      </c>
      <c r="AA3">
        <v>234</v>
      </c>
      <c r="AB3">
        <v>1</v>
      </c>
      <c r="AC3">
        <v>787.5</v>
      </c>
      <c r="AD3">
        <v>0</v>
      </c>
      <c r="AE3">
        <v>2</v>
      </c>
      <c r="AF3">
        <v>1</v>
      </c>
      <c r="AG3">
        <v>0</v>
      </c>
      <c r="AH3">
        <v>1</v>
      </c>
      <c r="AK3">
        <v>0</v>
      </c>
      <c r="AL3">
        <v>0</v>
      </c>
      <c r="AP3">
        <v>13</v>
      </c>
      <c r="AQ3">
        <v>1</v>
      </c>
      <c r="AT3">
        <v>0</v>
      </c>
      <c r="AU3">
        <v>0</v>
      </c>
    </row>
    <row r="4" spans="1:48" x14ac:dyDescent="0.25">
      <c r="A4" s="3" t="str">
        <f t="shared" si="0"/>
        <v>insert INTO OFICTRAB (CdInscricao,CdHistoricoEntrega,CdHistoricoRemetente,CdObsOcorrencia,InGeraOcorrencia,DsMensagem,CdTpTransporte) VALUES('43108','2','8','675500','675234','200','0');</v>
      </c>
      <c r="B4" s="2">
        <v>43108</v>
      </c>
      <c r="C4">
        <v>2</v>
      </c>
      <c r="D4">
        <v>8</v>
      </c>
      <c r="E4">
        <v>675500</v>
      </c>
      <c r="F4">
        <v>675234</v>
      </c>
      <c r="G4">
        <v>200</v>
      </c>
      <c r="H4">
        <v>0</v>
      </c>
      <c r="I4">
        <v>1.33</v>
      </c>
      <c r="J4" t="s">
        <v>51</v>
      </c>
      <c r="K4">
        <v>1</v>
      </c>
      <c r="L4">
        <v>0</v>
      </c>
      <c r="N4">
        <v>1</v>
      </c>
      <c r="O4">
        <v>9</v>
      </c>
      <c r="P4">
        <v>2</v>
      </c>
      <c r="Q4">
        <v>0</v>
      </c>
      <c r="R4">
        <v>0</v>
      </c>
      <c r="S4" s="4">
        <v>43159.446516203701</v>
      </c>
      <c r="T4" t="s">
        <v>49</v>
      </c>
      <c r="U4">
        <v>0</v>
      </c>
      <c r="V4">
        <v>1</v>
      </c>
      <c r="W4">
        <v>0</v>
      </c>
      <c r="Y4">
        <v>2.8</v>
      </c>
      <c r="Z4">
        <v>0</v>
      </c>
      <c r="AA4">
        <v>0</v>
      </c>
      <c r="AB4">
        <v>0</v>
      </c>
      <c r="AC4">
        <v>560</v>
      </c>
      <c r="AD4">
        <v>0</v>
      </c>
      <c r="AE4">
        <v>0</v>
      </c>
      <c r="AG4">
        <v>0</v>
      </c>
      <c r="AH4">
        <v>1</v>
      </c>
      <c r="AK4">
        <v>0</v>
      </c>
      <c r="AL4">
        <v>0</v>
      </c>
      <c r="AP4">
        <v>13</v>
      </c>
      <c r="AQ4">
        <v>2</v>
      </c>
      <c r="AT4">
        <v>0</v>
      </c>
      <c r="AU4">
        <v>0</v>
      </c>
    </row>
    <row r="5" spans="1:48" x14ac:dyDescent="0.25">
      <c r="A5" s="3" t="str">
        <f t="shared" si="0"/>
        <v>insert INTO OFICTRAB (CdInscricao,CdHistoricoEntrega,CdHistoricoRemetente,CdObsOcorrencia,InGeraOcorrencia,DsMensagem,CdTpTransporte) VALUES('43109','1','1','415550','415550','144,97','0');</v>
      </c>
      <c r="B5" s="2">
        <v>43109</v>
      </c>
      <c r="C5">
        <v>1</v>
      </c>
      <c r="D5">
        <v>1</v>
      </c>
      <c r="E5">
        <v>415550</v>
      </c>
      <c r="F5">
        <v>415550</v>
      </c>
      <c r="G5">
        <v>144.97</v>
      </c>
      <c r="H5">
        <v>0</v>
      </c>
      <c r="I5">
        <v>0</v>
      </c>
      <c r="J5" t="s">
        <v>52</v>
      </c>
      <c r="K5">
        <v>0</v>
      </c>
      <c r="L5">
        <v>0</v>
      </c>
      <c r="N5">
        <v>1</v>
      </c>
      <c r="O5">
        <v>9</v>
      </c>
      <c r="P5">
        <v>1</v>
      </c>
      <c r="Q5">
        <v>0</v>
      </c>
      <c r="R5">
        <v>0</v>
      </c>
      <c r="S5" s="4">
        <v>43111.644537037035</v>
      </c>
      <c r="T5" t="s">
        <v>49</v>
      </c>
      <c r="U5">
        <v>1</v>
      </c>
      <c r="V5">
        <v>1</v>
      </c>
      <c r="W5">
        <v>0</v>
      </c>
      <c r="X5">
        <v>13532933000171</v>
      </c>
      <c r="Y5">
        <v>3.4489999999999998</v>
      </c>
      <c r="Z5">
        <v>0</v>
      </c>
      <c r="AA5">
        <v>57024</v>
      </c>
      <c r="AB5">
        <v>0</v>
      </c>
      <c r="AC5">
        <v>500.00200000000001</v>
      </c>
      <c r="AD5">
        <v>0</v>
      </c>
      <c r="AE5">
        <v>8</v>
      </c>
      <c r="AG5">
        <v>0</v>
      </c>
      <c r="AH5">
        <v>1</v>
      </c>
      <c r="AK5">
        <v>0</v>
      </c>
      <c r="AL5">
        <v>1</v>
      </c>
      <c r="AP5">
        <v>85</v>
      </c>
      <c r="AQ5">
        <v>1</v>
      </c>
      <c r="AT5">
        <v>0</v>
      </c>
      <c r="AU5">
        <v>0</v>
      </c>
    </row>
    <row r="6" spans="1:48" x14ac:dyDescent="0.25">
      <c r="A6" s="3" t="str">
        <f t="shared" si="0"/>
        <v>insert INTO OFICTRAB (CdInscricao,CdHistoricoEntrega,CdHistoricoRemetente,CdObsOcorrencia,InGeraOcorrencia,DsMensagem,CdTpTransporte) VALUES('43165','1','5','657000','657000','250','0');</v>
      </c>
      <c r="B6" s="2">
        <v>43165</v>
      </c>
      <c r="C6">
        <v>1</v>
      </c>
      <c r="D6">
        <v>5</v>
      </c>
      <c r="E6">
        <v>657000</v>
      </c>
      <c r="F6">
        <v>657000</v>
      </c>
      <c r="G6">
        <v>250</v>
      </c>
      <c r="H6">
        <v>0</v>
      </c>
      <c r="I6">
        <v>0</v>
      </c>
      <c r="J6" t="s">
        <v>53</v>
      </c>
      <c r="K6">
        <v>1</v>
      </c>
      <c r="L6">
        <v>200</v>
      </c>
      <c r="N6">
        <v>1</v>
      </c>
      <c r="O6">
        <v>9</v>
      </c>
      <c r="P6">
        <v>6</v>
      </c>
      <c r="Q6">
        <v>0</v>
      </c>
      <c r="R6">
        <v>0</v>
      </c>
      <c r="S6" s="4">
        <v>43165.539629629631</v>
      </c>
      <c r="T6" t="s">
        <v>49</v>
      </c>
      <c r="U6">
        <v>0</v>
      </c>
      <c r="V6">
        <v>1</v>
      </c>
      <c r="W6">
        <v>0</v>
      </c>
      <c r="Y6">
        <v>3</v>
      </c>
      <c r="Z6">
        <v>0</v>
      </c>
      <c r="AA6">
        <v>0</v>
      </c>
      <c r="AB6">
        <v>0</v>
      </c>
      <c r="AC6">
        <v>750</v>
      </c>
      <c r="AD6">
        <v>0</v>
      </c>
      <c r="AE6">
        <v>0</v>
      </c>
      <c r="AG6">
        <v>0</v>
      </c>
      <c r="AH6">
        <v>1</v>
      </c>
      <c r="AK6">
        <v>0</v>
      </c>
      <c r="AL6">
        <v>0</v>
      </c>
      <c r="AP6">
        <v>13</v>
      </c>
      <c r="AQ6">
        <v>1</v>
      </c>
      <c r="AT6">
        <v>0</v>
      </c>
      <c r="AU6">
        <v>0</v>
      </c>
    </row>
    <row r="7" spans="1:48" x14ac:dyDescent="0.25">
      <c r="A7" s="3" t="str">
        <f t="shared" si="0"/>
        <v>insert INTO OFICTRAB (CdInscricao,CdHistoricoEntrega,CdHistoricoRemetente,CdObsOcorrencia,InGeraOcorrencia,DsMensagem,CdTpTransporte) VALUES('43170','1','12','944900','0','250','0');</v>
      </c>
      <c r="B7" s="2">
        <v>43170</v>
      </c>
      <c r="C7">
        <v>1</v>
      </c>
      <c r="D7">
        <v>12</v>
      </c>
      <c r="E7">
        <v>944900</v>
      </c>
      <c r="F7">
        <v>0</v>
      </c>
      <c r="G7">
        <v>250</v>
      </c>
      <c r="H7">
        <v>0</v>
      </c>
      <c r="I7">
        <v>3779.6</v>
      </c>
      <c r="J7" t="s">
        <v>54</v>
      </c>
      <c r="K7">
        <v>1</v>
      </c>
      <c r="L7">
        <v>450</v>
      </c>
      <c r="N7">
        <v>1</v>
      </c>
      <c r="O7">
        <v>9</v>
      </c>
      <c r="P7">
        <v>7</v>
      </c>
      <c r="Q7">
        <v>0</v>
      </c>
      <c r="R7">
        <v>0</v>
      </c>
      <c r="S7" s="4">
        <v>43170.732824074075</v>
      </c>
      <c r="T7" t="s">
        <v>49</v>
      </c>
      <c r="U7">
        <v>0</v>
      </c>
      <c r="V7">
        <v>1</v>
      </c>
      <c r="W7">
        <v>0</v>
      </c>
      <c r="Y7">
        <v>3</v>
      </c>
      <c r="Z7">
        <v>0</v>
      </c>
      <c r="AA7">
        <v>0</v>
      </c>
      <c r="AB7">
        <v>0</v>
      </c>
      <c r="AC7">
        <v>750</v>
      </c>
      <c r="AD7">
        <v>0</v>
      </c>
      <c r="AE7">
        <v>0</v>
      </c>
      <c r="AG7">
        <v>0</v>
      </c>
      <c r="AH7">
        <v>1</v>
      </c>
      <c r="AK7">
        <v>0</v>
      </c>
      <c r="AL7">
        <v>0</v>
      </c>
      <c r="AP7">
        <v>13</v>
      </c>
      <c r="AQ7">
        <v>1</v>
      </c>
      <c r="AT7">
        <v>0</v>
      </c>
      <c r="AU7">
        <v>0</v>
      </c>
    </row>
    <row r="8" spans="1:48" x14ac:dyDescent="0.25">
      <c r="A8" s="3" t="str">
        <f t="shared" si="0"/>
        <v>insert INTO OFICTRAB (CdInscricao,CdHistoricoEntrega,CdHistoricoRemetente,CdObsOcorrencia,InGeraOcorrencia,DsMensagem,CdTpTransporte) VALUES('43181','1','8','676600','676232','190','0');</v>
      </c>
      <c r="B8" s="2">
        <v>43181</v>
      </c>
      <c r="C8">
        <v>1</v>
      </c>
      <c r="D8">
        <v>8</v>
      </c>
      <c r="E8">
        <v>676600</v>
      </c>
      <c r="F8">
        <v>676232</v>
      </c>
      <c r="G8">
        <v>190</v>
      </c>
      <c r="H8">
        <v>0</v>
      </c>
      <c r="I8">
        <v>1.94</v>
      </c>
      <c r="J8" t="s">
        <v>55</v>
      </c>
      <c r="K8">
        <v>1</v>
      </c>
      <c r="L8">
        <v>700</v>
      </c>
      <c r="N8">
        <v>1</v>
      </c>
      <c r="O8">
        <v>9</v>
      </c>
      <c r="P8">
        <v>8</v>
      </c>
      <c r="Q8">
        <v>1</v>
      </c>
      <c r="R8">
        <v>9</v>
      </c>
      <c r="S8" s="4">
        <v>43181.620034722226</v>
      </c>
      <c r="T8" t="s">
        <v>49</v>
      </c>
      <c r="U8">
        <v>0</v>
      </c>
      <c r="V8">
        <v>1</v>
      </c>
      <c r="W8">
        <v>0</v>
      </c>
      <c r="Y8">
        <v>3</v>
      </c>
      <c r="Z8">
        <v>0</v>
      </c>
      <c r="AA8">
        <v>0</v>
      </c>
      <c r="AB8">
        <v>0</v>
      </c>
      <c r="AC8">
        <v>570</v>
      </c>
      <c r="AD8">
        <v>0</v>
      </c>
      <c r="AE8">
        <v>0</v>
      </c>
      <c r="AG8">
        <v>0</v>
      </c>
      <c r="AH8">
        <v>1</v>
      </c>
      <c r="AK8">
        <v>0</v>
      </c>
      <c r="AL8">
        <v>0</v>
      </c>
      <c r="AP8">
        <v>13</v>
      </c>
      <c r="AQ8">
        <v>1</v>
      </c>
      <c r="AT8">
        <v>0</v>
      </c>
      <c r="AU8">
        <v>0</v>
      </c>
    </row>
    <row r="9" spans="1:48" x14ac:dyDescent="0.25">
      <c r="A9" s="3" t="str">
        <f t="shared" si="0"/>
        <v>insert INTO OFICTRAB (CdInscricao,CdHistoricoEntrega,CdHistoricoRemetente,CdObsOcorrencia,InGeraOcorrencia,DsMensagem,CdTpTransporte) VALUES('43181','2','2','746346','0','100','');</v>
      </c>
      <c r="B9" s="2">
        <v>43181</v>
      </c>
      <c r="C9">
        <v>2</v>
      </c>
      <c r="D9">
        <v>2</v>
      </c>
      <c r="E9">
        <v>746346</v>
      </c>
      <c r="F9">
        <v>0</v>
      </c>
      <c r="G9">
        <v>100</v>
      </c>
      <c r="I9">
        <v>7463.46</v>
      </c>
      <c r="J9" t="s">
        <v>56</v>
      </c>
      <c r="K9">
        <v>1</v>
      </c>
      <c r="L9">
        <v>890</v>
      </c>
      <c r="N9">
        <v>1</v>
      </c>
      <c r="O9">
        <v>10</v>
      </c>
      <c r="P9">
        <v>22032018</v>
      </c>
      <c r="Q9">
        <v>1</v>
      </c>
      <c r="R9">
        <v>10</v>
      </c>
      <c r="S9" s="4">
        <v>43181.63484953704</v>
      </c>
      <c r="T9" t="s">
        <v>49</v>
      </c>
      <c r="V9">
        <v>1</v>
      </c>
      <c r="Y9">
        <v>2.875</v>
      </c>
      <c r="AA9">
        <v>57025</v>
      </c>
      <c r="AC9">
        <v>287.5</v>
      </c>
      <c r="AH9">
        <v>1</v>
      </c>
      <c r="AJ9">
        <v>1</v>
      </c>
      <c r="AP9">
        <v>13</v>
      </c>
      <c r="AQ9">
        <v>1</v>
      </c>
    </row>
    <row r="10" spans="1:48" x14ac:dyDescent="0.25">
      <c r="A10" s="3" t="str">
        <f t="shared" si="0"/>
        <v>insert INTO OFICTRAB (CdInscricao,CdHistoricoEntrega,CdHistoricoRemetente,CdObsOcorrencia,InGeraOcorrencia,DsMensagem,CdTpTransporte) VALUES('','','','','','','');</v>
      </c>
    </row>
    <row r="11" spans="1:48" x14ac:dyDescent="0.25">
      <c r="A11" s="3" t="str">
        <f t="shared" si="0"/>
        <v>insert INTO OFICTRAB (CdInscricao,CdHistoricoEntrega,CdHistoricoRemetente,CdObsOcorrencia,InGeraOcorrencia,DsMensagem,CdTpTransporte) VALUES(' 01/04/2021','','EFO3461','381456','','136','');</v>
      </c>
      <c r="B11" s="3" t="s">
        <v>58</v>
      </c>
      <c r="D11" s="3" t="s">
        <v>57</v>
      </c>
      <c r="E11" s="5">
        <v>381456</v>
      </c>
      <c r="G11" s="6">
        <v>136</v>
      </c>
      <c r="I11">
        <v>0</v>
      </c>
      <c r="J11" s="3" t="s">
        <v>59</v>
      </c>
      <c r="K11">
        <v>5</v>
      </c>
      <c r="L11" s="1" t="s">
        <v>0</v>
      </c>
      <c r="P11" s="3"/>
      <c r="S11" s="3" t="s">
        <v>58</v>
      </c>
      <c r="T11" t="s">
        <v>60</v>
      </c>
      <c r="Y11" s="7">
        <v>3.82</v>
      </c>
      <c r="AA11" s="3">
        <v>19038</v>
      </c>
      <c r="AC11" s="6">
        <v>519.52</v>
      </c>
    </row>
    <row r="12" spans="1:48" x14ac:dyDescent="0.25">
      <c r="A12" s="3"/>
    </row>
    <row r="13" spans="1:48" x14ac:dyDescent="0.25">
      <c r="A13" s="3"/>
    </row>
    <row r="14" spans="1:48" x14ac:dyDescent="0.25">
      <c r="A14" s="3"/>
    </row>
    <row r="15" spans="1:48" x14ac:dyDescent="0.25">
      <c r="A15" s="3"/>
    </row>
    <row r="16" spans="1:48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Marcelo Araujo</cp:lastModifiedBy>
  <dcterms:created xsi:type="dcterms:W3CDTF">2021-04-06T13:26:05Z</dcterms:created>
  <dcterms:modified xsi:type="dcterms:W3CDTF">2021-04-13T16:40:01Z</dcterms:modified>
</cp:coreProperties>
</file>