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0100" windowHeight="9264" activeTab="1"/>
  </bookViews>
  <sheets>
    <sheet name="Notes" sheetId="9" r:id="rId1"/>
    <sheet name="Data" sheetId="11" r:id="rId2"/>
    <sheet name="working" sheetId="3" state="hidden" r:id="rId3"/>
  </sheets>
  <calcPr calcId="145621" refMode="R1C1"/>
</workbook>
</file>

<file path=xl/calcChain.xml><?xml version="1.0" encoding="utf-8"?>
<calcChain xmlns="http://schemas.openxmlformats.org/spreadsheetml/2006/main">
  <c r="Z254" i="3" l="1"/>
  <c r="AA254" i="3"/>
  <c r="AB254" i="3"/>
  <c r="AC254" i="3"/>
  <c r="AD254" i="3"/>
  <c r="AE254" i="3"/>
  <c r="AF254" i="3"/>
  <c r="AG254" i="3"/>
  <c r="AH254" i="3"/>
  <c r="AI254" i="3"/>
  <c r="AJ254" i="3"/>
  <c r="Z9" i="3" l="1"/>
  <c r="AA9" i="3"/>
  <c r="AB9" i="3"/>
  <c r="AC9" i="3"/>
  <c r="AD9" i="3"/>
  <c r="AE9" i="3"/>
  <c r="AF9" i="3"/>
  <c r="AG9" i="3"/>
  <c r="AH9" i="3"/>
  <c r="AI9" i="3"/>
  <c r="AJ9" i="3"/>
  <c r="Z10" i="3"/>
  <c r="AA10" i="3"/>
  <c r="AB10" i="3"/>
  <c r="AC10" i="3"/>
  <c r="AD10" i="3"/>
  <c r="AE10" i="3"/>
  <c r="AF10" i="3"/>
  <c r="AG10" i="3"/>
  <c r="AH10" i="3"/>
  <c r="AI10" i="3"/>
  <c r="AJ10" i="3"/>
  <c r="Z11" i="3"/>
  <c r="AA11" i="3"/>
  <c r="AB11" i="3"/>
  <c r="AC11" i="3"/>
  <c r="AD11" i="3"/>
  <c r="AE11" i="3"/>
  <c r="AF11" i="3"/>
  <c r="AG11" i="3"/>
  <c r="AH11" i="3"/>
  <c r="AI11" i="3"/>
  <c r="AJ11" i="3"/>
  <c r="Z12" i="3"/>
  <c r="AA12" i="3"/>
  <c r="AB12" i="3"/>
  <c r="AC12" i="3"/>
  <c r="AD12" i="3"/>
  <c r="AE12" i="3"/>
  <c r="AF12" i="3"/>
  <c r="AG12" i="3"/>
  <c r="AH12" i="3"/>
  <c r="AI12" i="3"/>
  <c r="AJ12" i="3"/>
  <c r="Z13" i="3"/>
  <c r="AA13" i="3"/>
  <c r="AB13" i="3"/>
  <c r="AC13" i="3"/>
  <c r="AD13" i="3"/>
  <c r="AE13" i="3"/>
  <c r="AF13" i="3"/>
  <c r="AG13" i="3"/>
  <c r="AH13" i="3"/>
  <c r="AI13" i="3"/>
  <c r="AJ13" i="3"/>
  <c r="Z14" i="3"/>
  <c r="AA14" i="3"/>
  <c r="AB14" i="3"/>
  <c r="AC14" i="3"/>
  <c r="AD14" i="3"/>
  <c r="AE14" i="3"/>
  <c r="AF14" i="3"/>
  <c r="AG14" i="3"/>
  <c r="AH14" i="3"/>
  <c r="AI14" i="3"/>
  <c r="AJ14" i="3"/>
  <c r="Z15" i="3"/>
  <c r="AA15" i="3"/>
  <c r="AB15" i="3"/>
  <c r="AC15" i="3"/>
  <c r="AD15" i="3"/>
  <c r="AE15" i="3"/>
  <c r="AF15" i="3"/>
  <c r="AG15" i="3"/>
  <c r="AH15" i="3"/>
  <c r="AI15" i="3"/>
  <c r="AJ15" i="3"/>
  <c r="Z16" i="3"/>
  <c r="AA16" i="3"/>
  <c r="AB16" i="3"/>
  <c r="AC16" i="3"/>
  <c r="AD16" i="3"/>
  <c r="AE16" i="3"/>
  <c r="AF16" i="3"/>
  <c r="AG16" i="3"/>
  <c r="AH16" i="3"/>
  <c r="AI16" i="3"/>
  <c r="AJ16" i="3"/>
  <c r="Z17" i="3"/>
  <c r="AA17" i="3"/>
  <c r="AB17" i="3"/>
  <c r="AC17" i="3"/>
  <c r="AD17" i="3"/>
  <c r="AE17" i="3"/>
  <c r="AF17" i="3"/>
  <c r="AG17" i="3"/>
  <c r="AH17" i="3"/>
  <c r="AI17" i="3"/>
  <c r="AJ17" i="3"/>
  <c r="Z18" i="3"/>
  <c r="AA18" i="3"/>
  <c r="AB18" i="3"/>
  <c r="AC18" i="3"/>
  <c r="AD18" i="3"/>
  <c r="AE18" i="3"/>
  <c r="AF18" i="3"/>
  <c r="AG18" i="3"/>
  <c r="AH18" i="3"/>
  <c r="AI18" i="3"/>
  <c r="AJ18" i="3"/>
  <c r="Z19" i="3"/>
  <c r="AA19" i="3"/>
  <c r="AB19" i="3"/>
  <c r="AC19" i="3"/>
  <c r="AD19" i="3"/>
  <c r="AE19" i="3"/>
  <c r="AF19" i="3"/>
  <c r="AG19" i="3"/>
  <c r="AH19" i="3"/>
  <c r="AI19" i="3"/>
  <c r="AJ19" i="3"/>
  <c r="Z20" i="3"/>
  <c r="AA20" i="3"/>
  <c r="AB20" i="3"/>
  <c r="AC20" i="3"/>
  <c r="AD20" i="3"/>
  <c r="AE20" i="3"/>
  <c r="AF20" i="3"/>
  <c r="AG20" i="3"/>
  <c r="AH20" i="3"/>
  <c r="AI20" i="3"/>
  <c r="AJ20" i="3"/>
  <c r="Z21" i="3"/>
  <c r="AA21" i="3"/>
  <c r="AB21" i="3"/>
  <c r="AC21" i="3"/>
  <c r="AD21" i="3"/>
  <c r="AE21" i="3"/>
  <c r="AF21" i="3"/>
  <c r="AG21" i="3"/>
  <c r="AH21" i="3"/>
  <c r="AI21" i="3"/>
  <c r="AJ21" i="3"/>
  <c r="Z22" i="3"/>
  <c r="AA22" i="3"/>
  <c r="AB22" i="3"/>
  <c r="AC22" i="3"/>
  <c r="AD22" i="3"/>
  <c r="AE22" i="3"/>
  <c r="AF22" i="3"/>
  <c r="AG22" i="3"/>
  <c r="AH22" i="3"/>
  <c r="AI22" i="3"/>
  <c r="AJ22" i="3"/>
  <c r="Z23" i="3"/>
  <c r="AA23" i="3"/>
  <c r="AB23" i="3"/>
  <c r="AC23" i="3"/>
  <c r="AD23" i="3"/>
  <c r="AE23" i="3"/>
  <c r="AF23" i="3"/>
  <c r="AG23" i="3"/>
  <c r="AH23" i="3"/>
  <c r="AI23" i="3"/>
  <c r="AJ23" i="3"/>
  <c r="Z24" i="3"/>
  <c r="AA24" i="3"/>
  <c r="AB24" i="3"/>
  <c r="AC24" i="3"/>
  <c r="AD24" i="3"/>
  <c r="AE24" i="3"/>
  <c r="AF24" i="3"/>
  <c r="AG24" i="3"/>
  <c r="AH24" i="3"/>
  <c r="AI24" i="3"/>
  <c r="AJ24" i="3"/>
  <c r="Z25" i="3"/>
  <c r="AA25" i="3"/>
  <c r="AB25" i="3"/>
  <c r="AC25" i="3"/>
  <c r="AD25" i="3"/>
  <c r="AE25" i="3"/>
  <c r="AF25" i="3"/>
  <c r="AG25" i="3"/>
  <c r="AH25" i="3"/>
  <c r="AI25" i="3"/>
  <c r="AJ25" i="3"/>
  <c r="Z26" i="3"/>
  <c r="AA26" i="3"/>
  <c r="AB26" i="3"/>
  <c r="AC26" i="3"/>
  <c r="AD26" i="3"/>
  <c r="AE26" i="3"/>
  <c r="AF26" i="3"/>
  <c r="AG26" i="3"/>
  <c r="AH26" i="3"/>
  <c r="AI26" i="3"/>
  <c r="AJ26" i="3"/>
  <c r="Z27" i="3"/>
  <c r="AA27" i="3"/>
  <c r="AB27" i="3"/>
  <c r="AC27" i="3"/>
  <c r="AD27" i="3"/>
  <c r="AE27" i="3"/>
  <c r="AF27" i="3"/>
  <c r="AG27" i="3"/>
  <c r="AH27" i="3"/>
  <c r="AI27" i="3"/>
  <c r="AJ27" i="3"/>
  <c r="Z28" i="3"/>
  <c r="AA28" i="3"/>
  <c r="AB28" i="3"/>
  <c r="AC28" i="3"/>
  <c r="AD28" i="3"/>
  <c r="AE28" i="3"/>
  <c r="AF28" i="3"/>
  <c r="AG28" i="3"/>
  <c r="AH28" i="3"/>
  <c r="AI28" i="3"/>
  <c r="AJ28" i="3"/>
  <c r="Z29" i="3"/>
  <c r="AA29" i="3"/>
  <c r="AB29" i="3"/>
  <c r="AC29" i="3"/>
  <c r="AD29" i="3"/>
  <c r="AE29" i="3"/>
  <c r="AF29" i="3"/>
  <c r="AG29" i="3"/>
  <c r="AH29" i="3"/>
  <c r="AI29" i="3"/>
  <c r="AJ29" i="3"/>
  <c r="Z30" i="3"/>
  <c r="AA30" i="3"/>
  <c r="AB30" i="3"/>
  <c r="AC30" i="3"/>
  <c r="AD30" i="3"/>
  <c r="AE30" i="3"/>
  <c r="AF30" i="3"/>
  <c r="AG30" i="3"/>
  <c r="AH30" i="3"/>
  <c r="AI30" i="3"/>
  <c r="AJ30" i="3"/>
  <c r="Z31" i="3"/>
  <c r="AA31" i="3"/>
  <c r="AB31" i="3"/>
  <c r="AC31" i="3"/>
  <c r="AD31" i="3"/>
  <c r="AE31" i="3"/>
  <c r="AF31" i="3"/>
  <c r="AG31" i="3"/>
  <c r="AH31" i="3"/>
  <c r="AI31" i="3"/>
  <c r="AJ31" i="3"/>
  <c r="Z32" i="3"/>
  <c r="AA32" i="3"/>
  <c r="AB32" i="3"/>
  <c r="AC32" i="3"/>
  <c r="AD32" i="3"/>
  <c r="AE32" i="3"/>
  <c r="AF32" i="3"/>
  <c r="AG32" i="3"/>
  <c r="AH32" i="3"/>
  <c r="AI32" i="3"/>
  <c r="AJ32" i="3"/>
  <c r="Z33" i="3"/>
  <c r="AA33" i="3"/>
  <c r="AB33" i="3"/>
  <c r="AC33" i="3"/>
  <c r="AD33" i="3"/>
  <c r="AE33" i="3"/>
  <c r="AF33" i="3"/>
  <c r="AG33" i="3"/>
  <c r="AH33" i="3"/>
  <c r="AI33" i="3"/>
  <c r="AJ33" i="3"/>
  <c r="Z34" i="3"/>
  <c r="AA34" i="3"/>
  <c r="AB34" i="3"/>
  <c r="AC34" i="3"/>
  <c r="AD34" i="3"/>
  <c r="AE34" i="3"/>
  <c r="AF34" i="3"/>
  <c r="AG34" i="3"/>
  <c r="AH34" i="3"/>
  <c r="AI34" i="3"/>
  <c r="AJ34" i="3"/>
  <c r="Z35" i="3"/>
  <c r="AA35" i="3"/>
  <c r="AB35" i="3"/>
  <c r="AC35" i="3"/>
  <c r="AD35" i="3"/>
  <c r="AE35" i="3"/>
  <c r="AF35" i="3"/>
  <c r="AG35" i="3"/>
  <c r="AH35" i="3"/>
  <c r="AI35" i="3"/>
  <c r="AJ35" i="3"/>
  <c r="Z36" i="3"/>
  <c r="AA36" i="3"/>
  <c r="AB36" i="3"/>
  <c r="AC36" i="3"/>
  <c r="AD36" i="3"/>
  <c r="AE36" i="3"/>
  <c r="AF36" i="3"/>
  <c r="AG36" i="3"/>
  <c r="AH36" i="3"/>
  <c r="AI36" i="3"/>
  <c r="AJ36" i="3"/>
  <c r="Z37" i="3"/>
  <c r="AA37" i="3"/>
  <c r="AB37" i="3"/>
  <c r="AC37" i="3"/>
  <c r="AD37" i="3"/>
  <c r="AE37" i="3"/>
  <c r="AF37" i="3"/>
  <c r="AG37" i="3"/>
  <c r="AH37" i="3"/>
  <c r="AI37" i="3"/>
  <c r="AJ37" i="3"/>
  <c r="Z38" i="3"/>
  <c r="AA38" i="3"/>
  <c r="AB38" i="3"/>
  <c r="AC38" i="3"/>
  <c r="AD38" i="3"/>
  <c r="AE38" i="3"/>
  <c r="AF38" i="3"/>
  <c r="AG38" i="3"/>
  <c r="AH38" i="3"/>
  <c r="AI38" i="3"/>
  <c r="AJ38" i="3"/>
  <c r="Z39" i="3"/>
  <c r="AA39" i="3"/>
  <c r="AB39" i="3"/>
  <c r="AC39" i="3"/>
  <c r="AD39" i="3"/>
  <c r="AE39" i="3"/>
  <c r="AF39" i="3"/>
  <c r="AG39" i="3"/>
  <c r="AH39" i="3"/>
  <c r="AI39" i="3"/>
  <c r="AJ39" i="3"/>
  <c r="Z40" i="3"/>
  <c r="AA40" i="3"/>
  <c r="AB40" i="3"/>
  <c r="AC40" i="3"/>
  <c r="AD40" i="3"/>
  <c r="AE40" i="3"/>
  <c r="AF40" i="3"/>
  <c r="AG40" i="3"/>
  <c r="AH40" i="3"/>
  <c r="AI40" i="3"/>
  <c r="AJ40" i="3"/>
  <c r="Z41" i="3"/>
  <c r="AA41" i="3"/>
  <c r="AB41" i="3"/>
  <c r="AC41" i="3"/>
  <c r="AD41" i="3"/>
  <c r="AE41" i="3"/>
  <c r="AF41" i="3"/>
  <c r="AG41" i="3"/>
  <c r="AH41" i="3"/>
  <c r="AI41" i="3"/>
  <c r="AJ41" i="3"/>
  <c r="Z42" i="3"/>
  <c r="AA42" i="3"/>
  <c r="AB42" i="3"/>
  <c r="AC42" i="3"/>
  <c r="AD42" i="3"/>
  <c r="AE42" i="3"/>
  <c r="AF42" i="3"/>
  <c r="AG42" i="3"/>
  <c r="AH42" i="3"/>
  <c r="AI42" i="3"/>
  <c r="AJ42" i="3"/>
  <c r="Z43" i="3"/>
  <c r="AA43" i="3"/>
  <c r="AB43" i="3"/>
  <c r="AC43" i="3"/>
  <c r="AD43" i="3"/>
  <c r="AE43" i="3"/>
  <c r="AF43" i="3"/>
  <c r="AG43" i="3"/>
  <c r="AH43" i="3"/>
  <c r="AI43" i="3"/>
  <c r="AJ43" i="3"/>
  <c r="Z44" i="3"/>
  <c r="AA44" i="3"/>
  <c r="AB44" i="3"/>
  <c r="AC44" i="3"/>
  <c r="AD44" i="3"/>
  <c r="AE44" i="3"/>
  <c r="AF44" i="3"/>
  <c r="AG44" i="3"/>
  <c r="AH44" i="3"/>
  <c r="AI44" i="3"/>
  <c r="AJ44" i="3"/>
  <c r="Z45" i="3"/>
  <c r="AA45" i="3"/>
  <c r="AB45" i="3"/>
  <c r="AC45" i="3"/>
  <c r="AD45" i="3"/>
  <c r="AE45" i="3"/>
  <c r="AF45" i="3"/>
  <c r="AG45" i="3"/>
  <c r="AH45" i="3"/>
  <c r="AI45" i="3"/>
  <c r="AJ45" i="3"/>
  <c r="Z46" i="3"/>
  <c r="AA46" i="3"/>
  <c r="AB46" i="3"/>
  <c r="AC46" i="3"/>
  <c r="AD46" i="3"/>
  <c r="AE46" i="3"/>
  <c r="AF46" i="3"/>
  <c r="AG46" i="3"/>
  <c r="AH46" i="3"/>
  <c r="AI46" i="3"/>
  <c r="AJ46" i="3"/>
  <c r="Z47" i="3"/>
  <c r="AA47" i="3"/>
  <c r="AB47" i="3"/>
  <c r="AC47" i="3"/>
  <c r="AD47" i="3"/>
  <c r="AE47" i="3"/>
  <c r="AF47" i="3"/>
  <c r="AG47" i="3"/>
  <c r="AH47" i="3"/>
  <c r="AI47" i="3"/>
  <c r="AJ47" i="3"/>
  <c r="Z48" i="3"/>
  <c r="AA48" i="3"/>
  <c r="AB48" i="3"/>
  <c r="AC48" i="3"/>
  <c r="AD48" i="3"/>
  <c r="AE48" i="3"/>
  <c r="AF48" i="3"/>
  <c r="AG48" i="3"/>
  <c r="AH48" i="3"/>
  <c r="AI48" i="3"/>
  <c r="AJ48" i="3"/>
  <c r="Z49" i="3"/>
  <c r="AA49" i="3"/>
  <c r="AB49" i="3"/>
  <c r="AC49" i="3"/>
  <c r="AD49" i="3"/>
  <c r="AE49" i="3"/>
  <c r="AF49" i="3"/>
  <c r="AG49" i="3"/>
  <c r="AH49" i="3"/>
  <c r="AI49" i="3"/>
  <c r="AJ49" i="3"/>
  <c r="Z50" i="3"/>
  <c r="AA50" i="3"/>
  <c r="AB50" i="3"/>
  <c r="AC50" i="3"/>
  <c r="AD50" i="3"/>
  <c r="AE50" i="3"/>
  <c r="AF50" i="3"/>
  <c r="AG50" i="3"/>
  <c r="AH50" i="3"/>
  <c r="AI50" i="3"/>
  <c r="AJ50" i="3"/>
  <c r="Z51" i="3"/>
  <c r="AA51" i="3"/>
  <c r="AB51" i="3"/>
  <c r="AC51" i="3"/>
  <c r="AD51" i="3"/>
  <c r="AE51" i="3"/>
  <c r="AF51" i="3"/>
  <c r="AG51" i="3"/>
  <c r="AH51" i="3"/>
  <c r="AI51" i="3"/>
  <c r="AJ51" i="3"/>
  <c r="Z52" i="3"/>
  <c r="AA52" i="3"/>
  <c r="AB52" i="3"/>
  <c r="AC52" i="3"/>
  <c r="AD52" i="3"/>
  <c r="AE52" i="3"/>
  <c r="AF52" i="3"/>
  <c r="AG52" i="3"/>
  <c r="AH52" i="3"/>
  <c r="AI52" i="3"/>
  <c r="AJ52" i="3"/>
  <c r="Z53" i="3"/>
  <c r="AA53" i="3"/>
  <c r="AB53" i="3"/>
  <c r="AC53" i="3"/>
  <c r="AD53" i="3"/>
  <c r="AE53" i="3"/>
  <c r="AF53" i="3"/>
  <c r="AG53" i="3"/>
  <c r="AH53" i="3"/>
  <c r="AI53" i="3"/>
  <c r="AJ53" i="3"/>
  <c r="Z54" i="3"/>
  <c r="AA54" i="3"/>
  <c r="AB54" i="3"/>
  <c r="AC54" i="3"/>
  <c r="AD54" i="3"/>
  <c r="AE54" i="3"/>
  <c r="AF54" i="3"/>
  <c r="AG54" i="3"/>
  <c r="AH54" i="3"/>
  <c r="AI54" i="3"/>
  <c r="AJ54" i="3"/>
  <c r="Z55" i="3"/>
  <c r="AA55" i="3"/>
  <c r="AB55" i="3"/>
  <c r="AC55" i="3"/>
  <c r="AD55" i="3"/>
  <c r="AE55" i="3"/>
  <c r="AF55" i="3"/>
  <c r="AG55" i="3"/>
  <c r="AH55" i="3"/>
  <c r="AI55" i="3"/>
  <c r="AJ55" i="3"/>
  <c r="Z56" i="3"/>
  <c r="AA56" i="3"/>
  <c r="AB56" i="3"/>
  <c r="AC56" i="3"/>
  <c r="AD56" i="3"/>
  <c r="AE56" i="3"/>
  <c r="AF56" i="3"/>
  <c r="AG56" i="3"/>
  <c r="AH56" i="3"/>
  <c r="AI56" i="3"/>
  <c r="AJ56" i="3"/>
  <c r="Z57" i="3"/>
  <c r="AA57" i="3"/>
  <c r="AB57" i="3"/>
  <c r="AC57" i="3"/>
  <c r="AD57" i="3"/>
  <c r="AE57" i="3"/>
  <c r="AF57" i="3"/>
  <c r="AG57" i="3"/>
  <c r="AH57" i="3"/>
  <c r="AI57" i="3"/>
  <c r="AJ57" i="3"/>
  <c r="Z58" i="3"/>
  <c r="AA58" i="3"/>
  <c r="AB58" i="3"/>
  <c r="AC58" i="3"/>
  <c r="AD58" i="3"/>
  <c r="AE58" i="3"/>
  <c r="AF58" i="3"/>
  <c r="AG58" i="3"/>
  <c r="AH58" i="3"/>
  <c r="AI58" i="3"/>
  <c r="AJ58" i="3"/>
  <c r="Z59" i="3"/>
  <c r="AA59" i="3"/>
  <c r="AB59" i="3"/>
  <c r="AC59" i="3"/>
  <c r="AD59" i="3"/>
  <c r="AE59" i="3"/>
  <c r="AF59" i="3"/>
  <c r="AG59" i="3"/>
  <c r="AH59" i="3"/>
  <c r="AI59" i="3"/>
  <c r="AJ59" i="3"/>
  <c r="Z60" i="3"/>
  <c r="AA60" i="3"/>
  <c r="AB60" i="3"/>
  <c r="AC60" i="3"/>
  <c r="AD60" i="3"/>
  <c r="AE60" i="3"/>
  <c r="AF60" i="3"/>
  <c r="AG60" i="3"/>
  <c r="AH60" i="3"/>
  <c r="AI60" i="3"/>
  <c r="AJ60" i="3"/>
  <c r="Z61" i="3"/>
  <c r="AA61" i="3"/>
  <c r="AB61" i="3"/>
  <c r="AC61" i="3"/>
  <c r="AD61" i="3"/>
  <c r="AE61" i="3"/>
  <c r="AF61" i="3"/>
  <c r="AG61" i="3"/>
  <c r="AH61" i="3"/>
  <c r="AI61" i="3"/>
  <c r="AJ61" i="3"/>
  <c r="Z62" i="3"/>
  <c r="AA62" i="3"/>
  <c r="AB62" i="3"/>
  <c r="AC62" i="3"/>
  <c r="AD62" i="3"/>
  <c r="AE62" i="3"/>
  <c r="AF62" i="3"/>
  <c r="AG62" i="3"/>
  <c r="AH62" i="3"/>
  <c r="AI62" i="3"/>
  <c r="AJ62" i="3"/>
  <c r="Z63" i="3"/>
  <c r="AA63" i="3"/>
  <c r="AB63" i="3"/>
  <c r="AC63" i="3"/>
  <c r="AD63" i="3"/>
  <c r="AE63" i="3"/>
  <c r="AF63" i="3"/>
  <c r="AG63" i="3"/>
  <c r="AH63" i="3"/>
  <c r="AI63" i="3"/>
  <c r="AJ63" i="3"/>
  <c r="Z64" i="3"/>
  <c r="AA64" i="3"/>
  <c r="AB64" i="3"/>
  <c r="AC64" i="3"/>
  <c r="AD64" i="3"/>
  <c r="AE64" i="3"/>
  <c r="AF64" i="3"/>
  <c r="AG64" i="3"/>
  <c r="AH64" i="3"/>
  <c r="AI64" i="3"/>
  <c r="AJ64" i="3"/>
  <c r="Z65" i="3"/>
  <c r="AA65" i="3"/>
  <c r="AB65" i="3"/>
  <c r="AC65" i="3"/>
  <c r="AD65" i="3"/>
  <c r="AE65" i="3"/>
  <c r="AF65" i="3"/>
  <c r="AG65" i="3"/>
  <c r="AH65" i="3"/>
  <c r="AI65" i="3"/>
  <c r="AJ65" i="3"/>
  <c r="Z66" i="3"/>
  <c r="AA66" i="3"/>
  <c r="AB66" i="3"/>
  <c r="AC66" i="3"/>
  <c r="AD66" i="3"/>
  <c r="AE66" i="3"/>
  <c r="AF66" i="3"/>
  <c r="AG66" i="3"/>
  <c r="AH66" i="3"/>
  <c r="AI66" i="3"/>
  <c r="AJ66" i="3"/>
  <c r="Z67" i="3"/>
  <c r="AA67" i="3"/>
  <c r="AB67" i="3"/>
  <c r="AC67" i="3"/>
  <c r="AD67" i="3"/>
  <c r="AE67" i="3"/>
  <c r="AF67" i="3"/>
  <c r="AG67" i="3"/>
  <c r="AH67" i="3"/>
  <c r="AI67" i="3"/>
  <c r="AJ67" i="3"/>
  <c r="Z68" i="3"/>
  <c r="AA68" i="3"/>
  <c r="AB68" i="3"/>
  <c r="AC68" i="3"/>
  <c r="AD68" i="3"/>
  <c r="AE68" i="3"/>
  <c r="AF68" i="3"/>
  <c r="AG68" i="3"/>
  <c r="AH68" i="3"/>
  <c r="AI68" i="3"/>
  <c r="AJ68" i="3"/>
  <c r="Z69" i="3"/>
  <c r="AA69" i="3"/>
  <c r="AB69" i="3"/>
  <c r="AC69" i="3"/>
  <c r="AD69" i="3"/>
  <c r="AE69" i="3"/>
  <c r="AF69" i="3"/>
  <c r="AG69" i="3"/>
  <c r="AH69" i="3"/>
  <c r="AI69" i="3"/>
  <c r="AJ69" i="3"/>
  <c r="Z70" i="3"/>
  <c r="AA70" i="3"/>
  <c r="AB70" i="3"/>
  <c r="AC70" i="3"/>
  <c r="AD70" i="3"/>
  <c r="AE70" i="3"/>
  <c r="AF70" i="3"/>
  <c r="AG70" i="3"/>
  <c r="AH70" i="3"/>
  <c r="AI70" i="3"/>
  <c r="AJ70" i="3"/>
  <c r="Z71" i="3"/>
  <c r="AA71" i="3"/>
  <c r="AB71" i="3"/>
  <c r="AC71" i="3"/>
  <c r="AD71" i="3"/>
  <c r="AE71" i="3"/>
  <c r="AF71" i="3"/>
  <c r="AG71" i="3"/>
  <c r="AH71" i="3"/>
  <c r="AI71" i="3"/>
  <c r="AJ71" i="3"/>
  <c r="Z72" i="3"/>
  <c r="AA72" i="3"/>
  <c r="AB72" i="3"/>
  <c r="AC72" i="3"/>
  <c r="AD72" i="3"/>
  <c r="AE72" i="3"/>
  <c r="AF72" i="3"/>
  <c r="AG72" i="3"/>
  <c r="AH72" i="3"/>
  <c r="AI72" i="3"/>
  <c r="AJ72" i="3"/>
  <c r="Z73" i="3"/>
  <c r="AA73" i="3"/>
  <c r="AB73" i="3"/>
  <c r="AC73" i="3"/>
  <c r="AD73" i="3"/>
  <c r="AE73" i="3"/>
  <c r="AF73" i="3"/>
  <c r="AG73" i="3"/>
  <c r="AH73" i="3"/>
  <c r="AI73" i="3"/>
  <c r="AJ73" i="3"/>
  <c r="Z74" i="3"/>
  <c r="AA74" i="3"/>
  <c r="AB74" i="3"/>
  <c r="AC74" i="3"/>
  <c r="AD74" i="3"/>
  <c r="AE74" i="3"/>
  <c r="AF74" i="3"/>
  <c r="AG74" i="3"/>
  <c r="AH74" i="3"/>
  <c r="AI74" i="3"/>
  <c r="AJ74" i="3"/>
  <c r="Z75" i="3"/>
  <c r="AA75" i="3"/>
  <c r="AB75" i="3"/>
  <c r="AC75" i="3"/>
  <c r="AD75" i="3"/>
  <c r="AE75" i="3"/>
  <c r="AF75" i="3"/>
  <c r="AG75" i="3"/>
  <c r="AH75" i="3"/>
  <c r="AI75" i="3"/>
  <c r="AJ75" i="3"/>
  <c r="Z76" i="3"/>
  <c r="AA76" i="3"/>
  <c r="AB76" i="3"/>
  <c r="AC76" i="3"/>
  <c r="AD76" i="3"/>
  <c r="AE76" i="3"/>
  <c r="AF76" i="3"/>
  <c r="AG76" i="3"/>
  <c r="AH76" i="3"/>
  <c r="AI76" i="3"/>
  <c r="AJ76" i="3"/>
  <c r="Z77" i="3"/>
  <c r="AA77" i="3"/>
  <c r="AB77" i="3"/>
  <c r="AC77" i="3"/>
  <c r="AD77" i="3"/>
  <c r="AE77" i="3"/>
  <c r="AF77" i="3"/>
  <c r="AG77" i="3"/>
  <c r="AH77" i="3"/>
  <c r="AI77" i="3"/>
  <c r="AJ77" i="3"/>
  <c r="Z78" i="3"/>
  <c r="AA78" i="3"/>
  <c r="AB78" i="3"/>
  <c r="AC78" i="3"/>
  <c r="AD78" i="3"/>
  <c r="AE78" i="3"/>
  <c r="AF78" i="3"/>
  <c r="AG78" i="3"/>
  <c r="AH78" i="3"/>
  <c r="AI78" i="3"/>
  <c r="AJ78" i="3"/>
  <c r="Z79" i="3"/>
  <c r="AA79" i="3"/>
  <c r="AB79" i="3"/>
  <c r="AC79" i="3"/>
  <c r="AD79" i="3"/>
  <c r="AE79" i="3"/>
  <c r="AF79" i="3"/>
  <c r="AG79" i="3"/>
  <c r="AH79" i="3"/>
  <c r="AI79" i="3"/>
  <c r="AJ79" i="3"/>
  <c r="Z80" i="3"/>
  <c r="AA80" i="3"/>
  <c r="AB80" i="3"/>
  <c r="AC80" i="3"/>
  <c r="AD80" i="3"/>
  <c r="AE80" i="3"/>
  <c r="AF80" i="3"/>
  <c r="AG80" i="3"/>
  <c r="AH80" i="3"/>
  <c r="AI80" i="3"/>
  <c r="AJ80" i="3"/>
  <c r="Z81" i="3"/>
  <c r="AA81" i="3"/>
  <c r="AB81" i="3"/>
  <c r="AC81" i="3"/>
  <c r="AD81" i="3"/>
  <c r="AE81" i="3"/>
  <c r="AF81" i="3"/>
  <c r="AG81" i="3"/>
  <c r="AH81" i="3"/>
  <c r="AI81" i="3"/>
  <c r="AJ81" i="3"/>
  <c r="Z82" i="3"/>
  <c r="AA82" i="3"/>
  <c r="AB82" i="3"/>
  <c r="AC82" i="3"/>
  <c r="AD82" i="3"/>
  <c r="AE82" i="3"/>
  <c r="AF82" i="3"/>
  <c r="AG82" i="3"/>
  <c r="AH82" i="3"/>
  <c r="AI82" i="3"/>
  <c r="AJ82" i="3"/>
  <c r="Z83" i="3"/>
  <c r="AA83" i="3"/>
  <c r="AB83" i="3"/>
  <c r="AC83" i="3"/>
  <c r="AD83" i="3"/>
  <c r="AE83" i="3"/>
  <c r="AF83" i="3"/>
  <c r="AG83" i="3"/>
  <c r="AH83" i="3"/>
  <c r="AI83" i="3"/>
  <c r="AJ83" i="3"/>
  <c r="Z84" i="3"/>
  <c r="AA84" i="3"/>
  <c r="AB84" i="3"/>
  <c r="AC84" i="3"/>
  <c r="AD84" i="3"/>
  <c r="AE84" i="3"/>
  <c r="AF84" i="3"/>
  <c r="AG84" i="3"/>
  <c r="AH84" i="3"/>
  <c r="AI84" i="3"/>
  <c r="AJ84" i="3"/>
  <c r="Z85" i="3"/>
  <c r="AA85" i="3"/>
  <c r="AB85" i="3"/>
  <c r="AC85" i="3"/>
  <c r="AD85" i="3"/>
  <c r="AE85" i="3"/>
  <c r="AF85" i="3"/>
  <c r="AG85" i="3"/>
  <c r="AH85" i="3"/>
  <c r="AI85" i="3"/>
  <c r="AJ85" i="3"/>
  <c r="Z86" i="3"/>
  <c r="AA86" i="3"/>
  <c r="AB86" i="3"/>
  <c r="AC86" i="3"/>
  <c r="AD86" i="3"/>
  <c r="AE86" i="3"/>
  <c r="AF86" i="3"/>
  <c r="AG86" i="3"/>
  <c r="AH86" i="3"/>
  <c r="AI86" i="3"/>
  <c r="AJ86" i="3"/>
  <c r="Z87" i="3"/>
  <c r="AA87" i="3"/>
  <c r="AB87" i="3"/>
  <c r="AC87" i="3"/>
  <c r="AD87" i="3"/>
  <c r="AE87" i="3"/>
  <c r="AF87" i="3"/>
  <c r="AG87" i="3"/>
  <c r="AH87" i="3"/>
  <c r="AI87" i="3"/>
  <c r="AJ87" i="3"/>
  <c r="Z88" i="3"/>
  <c r="AA88" i="3"/>
  <c r="AB88" i="3"/>
  <c r="AC88" i="3"/>
  <c r="AD88" i="3"/>
  <c r="AE88" i="3"/>
  <c r="AF88" i="3"/>
  <c r="AG88" i="3"/>
  <c r="AH88" i="3"/>
  <c r="AI88" i="3"/>
  <c r="AJ88" i="3"/>
  <c r="Z89" i="3"/>
  <c r="AA89" i="3"/>
  <c r="AB89" i="3"/>
  <c r="AC89" i="3"/>
  <c r="AD89" i="3"/>
  <c r="AE89" i="3"/>
  <c r="AF89" i="3"/>
  <c r="AG89" i="3"/>
  <c r="AH89" i="3"/>
  <c r="AI89" i="3"/>
  <c r="AJ89" i="3"/>
  <c r="Z90" i="3"/>
  <c r="AA90" i="3"/>
  <c r="AB90" i="3"/>
  <c r="AC90" i="3"/>
  <c r="AD90" i="3"/>
  <c r="AE90" i="3"/>
  <c r="AF90" i="3"/>
  <c r="AG90" i="3"/>
  <c r="AH90" i="3"/>
  <c r="AI90" i="3"/>
  <c r="AJ90" i="3"/>
  <c r="Z91" i="3"/>
  <c r="AA91" i="3"/>
  <c r="AB91" i="3"/>
  <c r="AC91" i="3"/>
  <c r="AD91" i="3"/>
  <c r="AE91" i="3"/>
  <c r="AF91" i="3"/>
  <c r="AG91" i="3"/>
  <c r="AH91" i="3"/>
  <c r="AI91" i="3"/>
  <c r="AJ91" i="3"/>
  <c r="Z92" i="3"/>
  <c r="AA92" i="3"/>
  <c r="AB92" i="3"/>
  <c r="AC92" i="3"/>
  <c r="AD92" i="3"/>
  <c r="AE92" i="3"/>
  <c r="AF92" i="3"/>
  <c r="AG92" i="3"/>
  <c r="AH92" i="3"/>
  <c r="AI92" i="3"/>
  <c r="AJ92" i="3"/>
  <c r="Z93" i="3"/>
  <c r="AA93" i="3"/>
  <c r="AB93" i="3"/>
  <c r="AC93" i="3"/>
  <c r="AD93" i="3"/>
  <c r="AE93" i="3"/>
  <c r="AF93" i="3"/>
  <c r="AG93" i="3"/>
  <c r="AH93" i="3"/>
  <c r="AI93" i="3"/>
  <c r="AJ93" i="3"/>
  <c r="Z94" i="3"/>
  <c r="AA94" i="3"/>
  <c r="AB94" i="3"/>
  <c r="AC94" i="3"/>
  <c r="AD94" i="3"/>
  <c r="AE94" i="3"/>
  <c r="AF94" i="3"/>
  <c r="AG94" i="3"/>
  <c r="AH94" i="3"/>
  <c r="AI94" i="3"/>
  <c r="AJ94" i="3"/>
  <c r="Z95" i="3"/>
  <c r="AA95" i="3"/>
  <c r="AB95" i="3"/>
  <c r="AC95" i="3"/>
  <c r="AD95" i="3"/>
  <c r="AE95" i="3"/>
  <c r="AF95" i="3"/>
  <c r="AG95" i="3"/>
  <c r="AH95" i="3"/>
  <c r="AI95" i="3"/>
  <c r="AJ95" i="3"/>
  <c r="Z96" i="3"/>
  <c r="AA96" i="3"/>
  <c r="AB96" i="3"/>
  <c r="AC96" i="3"/>
  <c r="AD96" i="3"/>
  <c r="AE96" i="3"/>
  <c r="AF96" i="3"/>
  <c r="AG96" i="3"/>
  <c r="AH96" i="3"/>
  <c r="AI96" i="3"/>
  <c r="AJ96" i="3"/>
  <c r="Z97" i="3"/>
  <c r="AA97" i="3"/>
  <c r="AB97" i="3"/>
  <c r="AC97" i="3"/>
  <c r="AD97" i="3"/>
  <c r="AE97" i="3"/>
  <c r="AF97" i="3"/>
  <c r="AG97" i="3"/>
  <c r="AH97" i="3"/>
  <c r="AI97" i="3"/>
  <c r="AJ97" i="3"/>
  <c r="Z98" i="3"/>
  <c r="AA98" i="3"/>
  <c r="AB98" i="3"/>
  <c r="AC98" i="3"/>
  <c r="AD98" i="3"/>
  <c r="AE98" i="3"/>
  <c r="AF98" i="3"/>
  <c r="AG98" i="3"/>
  <c r="AH98" i="3"/>
  <c r="AI98" i="3"/>
  <c r="AJ98" i="3"/>
  <c r="Z99" i="3"/>
  <c r="AA99" i="3"/>
  <c r="AB99" i="3"/>
  <c r="AC99" i="3"/>
  <c r="AD99" i="3"/>
  <c r="AE99" i="3"/>
  <c r="AF99" i="3"/>
  <c r="AG99" i="3"/>
  <c r="AH99" i="3"/>
  <c r="AI99" i="3"/>
  <c r="AJ99" i="3"/>
  <c r="Z100" i="3"/>
  <c r="AA100" i="3"/>
  <c r="AB100" i="3"/>
  <c r="AC100" i="3"/>
  <c r="AD100" i="3"/>
  <c r="AE100" i="3"/>
  <c r="AF100" i="3"/>
  <c r="AG100" i="3"/>
  <c r="AH100" i="3"/>
  <c r="AI100" i="3"/>
  <c r="AJ100" i="3"/>
  <c r="Z101" i="3"/>
  <c r="AA101" i="3"/>
  <c r="AB101" i="3"/>
  <c r="AC101" i="3"/>
  <c r="AD101" i="3"/>
  <c r="AE101" i="3"/>
  <c r="AF101" i="3"/>
  <c r="AG101" i="3"/>
  <c r="AH101" i="3"/>
  <c r="AI101" i="3"/>
  <c r="AJ101" i="3"/>
  <c r="Z102" i="3"/>
  <c r="AA102" i="3"/>
  <c r="AB102" i="3"/>
  <c r="AC102" i="3"/>
  <c r="AD102" i="3"/>
  <c r="AE102" i="3"/>
  <c r="AF102" i="3"/>
  <c r="AG102" i="3"/>
  <c r="AH102" i="3"/>
  <c r="AI102" i="3"/>
  <c r="AJ102" i="3"/>
  <c r="Z103" i="3"/>
  <c r="AA103" i="3"/>
  <c r="AB103" i="3"/>
  <c r="AC103" i="3"/>
  <c r="AD103" i="3"/>
  <c r="AE103" i="3"/>
  <c r="AF103" i="3"/>
  <c r="AG103" i="3"/>
  <c r="AH103" i="3"/>
  <c r="AI103" i="3"/>
  <c r="AJ103" i="3"/>
  <c r="Z104" i="3"/>
  <c r="AA104" i="3"/>
  <c r="AB104" i="3"/>
  <c r="AC104" i="3"/>
  <c r="AD104" i="3"/>
  <c r="AE104" i="3"/>
  <c r="AF104" i="3"/>
  <c r="AG104" i="3"/>
  <c r="AH104" i="3"/>
  <c r="AI104" i="3"/>
  <c r="AJ104" i="3"/>
  <c r="Z105" i="3"/>
  <c r="AA105" i="3"/>
  <c r="AB105" i="3"/>
  <c r="AC105" i="3"/>
  <c r="AD105" i="3"/>
  <c r="AE105" i="3"/>
  <c r="AF105" i="3"/>
  <c r="AG105" i="3"/>
  <c r="AH105" i="3"/>
  <c r="AI105" i="3"/>
  <c r="AJ105" i="3"/>
  <c r="Z106" i="3"/>
  <c r="AA106" i="3"/>
  <c r="AB106" i="3"/>
  <c r="AC106" i="3"/>
  <c r="AD106" i="3"/>
  <c r="AE106" i="3"/>
  <c r="AF106" i="3"/>
  <c r="AG106" i="3"/>
  <c r="AH106" i="3"/>
  <c r="AI106" i="3"/>
  <c r="AJ106" i="3"/>
  <c r="Z107" i="3"/>
  <c r="AA107" i="3"/>
  <c r="AB107" i="3"/>
  <c r="AC107" i="3"/>
  <c r="AD107" i="3"/>
  <c r="AE107" i="3"/>
  <c r="AF107" i="3"/>
  <c r="AG107" i="3"/>
  <c r="AH107" i="3"/>
  <c r="AI107" i="3"/>
  <c r="AJ107" i="3"/>
  <c r="Z108" i="3"/>
  <c r="AA108" i="3"/>
  <c r="AB108" i="3"/>
  <c r="AC108" i="3"/>
  <c r="AD108" i="3"/>
  <c r="AE108" i="3"/>
  <c r="AF108" i="3"/>
  <c r="AG108" i="3"/>
  <c r="AH108" i="3"/>
  <c r="AI108" i="3"/>
  <c r="AJ108" i="3"/>
  <c r="Z109" i="3"/>
  <c r="AA109" i="3"/>
  <c r="AB109" i="3"/>
  <c r="AC109" i="3"/>
  <c r="AD109" i="3"/>
  <c r="AE109" i="3"/>
  <c r="AF109" i="3"/>
  <c r="AG109" i="3"/>
  <c r="AH109" i="3"/>
  <c r="AI109" i="3"/>
  <c r="AJ109" i="3"/>
  <c r="Z110" i="3"/>
  <c r="AA110" i="3"/>
  <c r="AB110" i="3"/>
  <c r="AC110" i="3"/>
  <c r="AD110" i="3"/>
  <c r="AE110" i="3"/>
  <c r="AF110" i="3"/>
  <c r="AG110" i="3"/>
  <c r="AH110" i="3"/>
  <c r="AI110" i="3"/>
  <c r="AJ110" i="3"/>
  <c r="Z111" i="3"/>
  <c r="AA111" i="3"/>
  <c r="AB111" i="3"/>
  <c r="AC111" i="3"/>
  <c r="AD111" i="3"/>
  <c r="AE111" i="3"/>
  <c r="AF111" i="3"/>
  <c r="AG111" i="3"/>
  <c r="AH111" i="3"/>
  <c r="AI111" i="3"/>
  <c r="AJ111" i="3"/>
  <c r="Z112" i="3"/>
  <c r="AA112" i="3"/>
  <c r="AB112" i="3"/>
  <c r="AC112" i="3"/>
  <c r="AD112" i="3"/>
  <c r="AE112" i="3"/>
  <c r="AF112" i="3"/>
  <c r="AG112" i="3"/>
  <c r="AH112" i="3"/>
  <c r="AI112" i="3"/>
  <c r="AJ112" i="3"/>
  <c r="Z113" i="3"/>
  <c r="AA113" i="3"/>
  <c r="AB113" i="3"/>
  <c r="AC113" i="3"/>
  <c r="AD113" i="3"/>
  <c r="AE113" i="3"/>
  <c r="AF113" i="3"/>
  <c r="AG113" i="3"/>
  <c r="AH113" i="3"/>
  <c r="AI113" i="3"/>
  <c r="AJ113" i="3"/>
  <c r="Z114" i="3"/>
  <c r="AA114" i="3"/>
  <c r="AB114" i="3"/>
  <c r="AC114" i="3"/>
  <c r="AD114" i="3"/>
  <c r="AE114" i="3"/>
  <c r="AF114" i="3"/>
  <c r="AG114" i="3"/>
  <c r="AH114" i="3"/>
  <c r="AI114" i="3"/>
  <c r="AJ114" i="3"/>
  <c r="Z115" i="3"/>
  <c r="AA115" i="3"/>
  <c r="AB115" i="3"/>
  <c r="AC115" i="3"/>
  <c r="AD115" i="3"/>
  <c r="AE115" i="3"/>
  <c r="AF115" i="3"/>
  <c r="AG115" i="3"/>
  <c r="AH115" i="3"/>
  <c r="AI115" i="3"/>
  <c r="AJ115" i="3"/>
  <c r="Z116" i="3"/>
  <c r="AA116" i="3"/>
  <c r="AB116" i="3"/>
  <c r="AC116" i="3"/>
  <c r="AD116" i="3"/>
  <c r="AE116" i="3"/>
  <c r="AF116" i="3"/>
  <c r="AG116" i="3"/>
  <c r="AH116" i="3"/>
  <c r="AI116" i="3"/>
  <c r="AJ116" i="3"/>
  <c r="Z117" i="3"/>
  <c r="AA117" i="3"/>
  <c r="AB117" i="3"/>
  <c r="AC117" i="3"/>
  <c r="AD117" i="3"/>
  <c r="AE117" i="3"/>
  <c r="AF117" i="3"/>
  <c r="AG117" i="3"/>
  <c r="AH117" i="3"/>
  <c r="AI117" i="3"/>
  <c r="AJ117" i="3"/>
  <c r="Z118" i="3"/>
  <c r="AA118" i="3"/>
  <c r="AB118" i="3"/>
  <c r="AC118" i="3"/>
  <c r="AD118" i="3"/>
  <c r="AE118" i="3"/>
  <c r="AF118" i="3"/>
  <c r="AG118" i="3"/>
  <c r="AH118" i="3"/>
  <c r="AI118" i="3"/>
  <c r="AJ118" i="3"/>
  <c r="Z119" i="3"/>
  <c r="AA119" i="3"/>
  <c r="AB119" i="3"/>
  <c r="AC119" i="3"/>
  <c r="AD119" i="3"/>
  <c r="AE119" i="3"/>
  <c r="AF119" i="3"/>
  <c r="AG119" i="3"/>
  <c r="AH119" i="3"/>
  <c r="AI119" i="3"/>
  <c r="AJ119" i="3"/>
  <c r="Z120" i="3"/>
  <c r="AA120" i="3"/>
  <c r="AB120" i="3"/>
  <c r="AC120" i="3"/>
  <c r="AD120" i="3"/>
  <c r="AE120" i="3"/>
  <c r="AF120" i="3"/>
  <c r="AG120" i="3"/>
  <c r="AH120" i="3"/>
  <c r="AI120" i="3"/>
  <c r="AJ120" i="3"/>
  <c r="Z121" i="3"/>
  <c r="AA121" i="3"/>
  <c r="AB121" i="3"/>
  <c r="AC121" i="3"/>
  <c r="AD121" i="3"/>
  <c r="AE121" i="3"/>
  <c r="AF121" i="3"/>
  <c r="AG121" i="3"/>
  <c r="AH121" i="3"/>
  <c r="AI121" i="3"/>
  <c r="AJ121" i="3"/>
  <c r="Z122" i="3"/>
  <c r="AA122" i="3"/>
  <c r="AB122" i="3"/>
  <c r="AC122" i="3"/>
  <c r="AD122" i="3"/>
  <c r="AE122" i="3"/>
  <c r="AF122" i="3"/>
  <c r="AG122" i="3"/>
  <c r="AH122" i="3"/>
  <c r="AI122" i="3"/>
  <c r="AJ122" i="3"/>
  <c r="Z123" i="3"/>
  <c r="AA123" i="3"/>
  <c r="AB123" i="3"/>
  <c r="AC123" i="3"/>
  <c r="AD123" i="3"/>
  <c r="AE123" i="3"/>
  <c r="AF123" i="3"/>
  <c r="AG123" i="3"/>
  <c r="AH123" i="3"/>
  <c r="AI123" i="3"/>
  <c r="AJ123" i="3"/>
  <c r="Z124" i="3"/>
  <c r="AA124" i="3"/>
  <c r="AB124" i="3"/>
  <c r="AC124" i="3"/>
  <c r="AD124" i="3"/>
  <c r="AE124" i="3"/>
  <c r="AF124" i="3"/>
  <c r="AG124" i="3"/>
  <c r="AH124" i="3"/>
  <c r="AI124" i="3"/>
  <c r="AJ124" i="3"/>
  <c r="Z125" i="3"/>
  <c r="AA125" i="3"/>
  <c r="AB125" i="3"/>
  <c r="AC125" i="3"/>
  <c r="AD125" i="3"/>
  <c r="AE125" i="3"/>
  <c r="AF125" i="3"/>
  <c r="AG125" i="3"/>
  <c r="AH125" i="3"/>
  <c r="AI125" i="3"/>
  <c r="AJ125" i="3"/>
  <c r="Z126" i="3"/>
  <c r="AA126" i="3"/>
  <c r="AB126" i="3"/>
  <c r="AC126" i="3"/>
  <c r="AD126" i="3"/>
  <c r="AE126" i="3"/>
  <c r="AF126" i="3"/>
  <c r="AG126" i="3"/>
  <c r="AH126" i="3"/>
  <c r="AI126" i="3"/>
  <c r="AJ126" i="3"/>
  <c r="Z127" i="3"/>
  <c r="AA127" i="3"/>
  <c r="AB127" i="3"/>
  <c r="AC127" i="3"/>
  <c r="AD127" i="3"/>
  <c r="AE127" i="3"/>
  <c r="AF127" i="3"/>
  <c r="AG127" i="3"/>
  <c r="AH127" i="3"/>
  <c r="AI127" i="3"/>
  <c r="AJ127" i="3"/>
  <c r="Z128" i="3"/>
  <c r="AA128" i="3"/>
  <c r="AB128" i="3"/>
  <c r="AC128" i="3"/>
  <c r="AD128" i="3"/>
  <c r="AE128" i="3"/>
  <c r="AF128" i="3"/>
  <c r="AG128" i="3"/>
  <c r="AH128" i="3"/>
  <c r="AI128" i="3"/>
  <c r="AJ128" i="3"/>
  <c r="Z129" i="3"/>
  <c r="AA129" i="3"/>
  <c r="AB129" i="3"/>
  <c r="AC129" i="3"/>
  <c r="AD129" i="3"/>
  <c r="AE129" i="3"/>
  <c r="AF129" i="3"/>
  <c r="AG129" i="3"/>
  <c r="AH129" i="3"/>
  <c r="AI129" i="3"/>
  <c r="AJ129" i="3"/>
  <c r="Z130" i="3"/>
  <c r="AA130" i="3"/>
  <c r="AB130" i="3"/>
  <c r="AC130" i="3"/>
  <c r="AD130" i="3"/>
  <c r="AE130" i="3"/>
  <c r="AF130" i="3"/>
  <c r="AG130" i="3"/>
  <c r="AH130" i="3"/>
  <c r="AI130" i="3"/>
  <c r="AJ130" i="3"/>
  <c r="Z131" i="3"/>
  <c r="AA131" i="3"/>
  <c r="AB131" i="3"/>
  <c r="AC131" i="3"/>
  <c r="AD131" i="3"/>
  <c r="AE131" i="3"/>
  <c r="AF131" i="3"/>
  <c r="AG131" i="3"/>
  <c r="AH131" i="3"/>
  <c r="AI131" i="3"/>
  <c r="AJ131" i="3"/>
  <c r="Z132" i="3"/>
  <c r="AA132" i="3"/>
  <c r="AB132" i="3"/>
  <c r="AC132" i="3"/>
  <c r="AD132" i="3"/>
  <c r="AE132" i="3"/>
  <c r="AF132" i="3"/>
  <c r="AG132" i="3"/>
  <c r="AH132" i="3"/>
  <c r="AI132" i="3"/>
  <c r="AJ132" i="3"/>
  <c r="Z133" i="3"/>
  <c r="AA133" i="3"/>
  <c r="AB133" i="3"/>
  <c r="AC133" i="3"/>
  <c r="AD133" i="3"/>
  <c r="AE133" i="3"/>
  <c r="AF133" i="3"/>
  <c r="AG133" i="3"/>
  <c r="AH133" i="3"/>
  <c r="AI133" i="3"/>
  <c r="AJ133" i="3"/>
  <c r="Z134" i="3"/>
  <c r="AA134" i="3"/>
  <c r="AB134" i="3"/>
  <c r="AC134" i="3"/>
  <c r="AD134" i="3"/>
  <c r="AE134" i="3"/>
  <c r="AF134" i="3"/>
  <c r="AG134" i="3"/>
  <c r="AH134" i="3"/>
  <c r="AI134" i="3"/>
  <c r="AJ134" i="3"/>
  <c r="Z135" i="3"/>
  <c r="AA135" i="3"/>
  <c r="AB135" i="3"/>
  <c r="AC135" i="3"/>
  <c r="AD135" i="3"/>
  <c r="AE135" i="3"/>
  <c r="AF135" i="3"/>
  <c r="AG135" i="3"/>
  <c r="AH135" i="3"/>
  <c r="AI135" i="3"/>
  <c r="AJ135" i="3"/>
  <c r="Z136" i="3"/>
  <c r="AA136" i="3"/>
  <c r="AB136" i="3"/>
  <c r="AC136" i="3"/>
  <c r="AD136" i="3"/>
  <c r="AE136" i="3"/>
  <c r="AF136" i="3"/>
  <c r="AG136" i="3"/>
  <c r="AH136" i="3"/>
  <c r="AI136" i="3"/>
  <c r="AJ136" i="3"/>
  <c r="Z137" i="3"/>
  <c r="AA137" i="3"/>
  <c r="AB137" i="3"/>
  <c r="AC137" i="3"/>
  <c r="AD137" i="3"/>
  <c r="AE137" i="3"/>
  <c r="AF137" i="3"/>
  <c r="AG137" i="3"/>
  <c r="AH137" i="3"/>
  <c r="AI137" i="3"/>
  <c r="AJ137" i="3"/>
  <c r="Z138" i="3"/>
  <c r="AA138" i="3"/>
  <c r="AB138" i="3"/>
  <c r="AC138" i="3"/>
  <c r="AD138" i="3"/>
  <c r="AE138" i="3"/>
  <c r="AF138" i="3"/>
  <c r="AG138" i="3"/>
  <c r="AH138" i="3"/>
  <c r="AI138" i="3"/>
  <c r="AJ138" i="3"/>
  <c r="Z139" i="3"/>
  <c r="AA139" i="3"/>
  <c r="AB139" i="3"/>
  <c r="AC139" i="3"/>
  <c r="AD139" i="3"/>
  <c r="AE139" i="3"/>
  <c r="AF139" i="3"/>
  <c r="AG139" i="3"/>
  <c r="AH139" i="3"/>
  <c r="AI139" i="3"/>
  <c r="AJ139" i="3"/>
  <c r="Z140" i="3"/>
  <c r="AA140" i="3"/>
  <c r="AB140" i="3"/>
  <c r="AC140" i="3"/>
  <c r="AD140" i="3"/>
  <c r="AE140" i="3"/>
  <c r="AF140" i="3"/>
  <c r="AG140" i="3"/>
  <c r="AH140" i="3"/>
  <c r="AI140" i="3"/>
  <c r="AJ140" i="3"/>
  <c r="Z141" i="3"/>
  <c r="AA141" i="3"/>
  <c r="AB141" i="3"/>
  <c r="AC141" i="3"/>
  <c r="AD141" i="3"/>
  <c r="AE141" i="3"/>
  <c r="AF141" i="3"/>
  <c r="AG141" i="3"/>
  <c r="AH141" i="3"/>
  <c r="AI141" i="3"/>
  <c r="AJ141" i="3"/>
  <c r="Z142" i="3"/>
  <c r="AA142" i="3"/>
  <c r="AB142" i="3"/>
  <c r="AC142" i="3"/>
  <c r="AD142" i="3"/>
  <c r="AE142" i="3"/>
  <c r="AF142" i="3"/>
  <c r="AG142" i="3"/>
  <c r="AH142" i="3"/>
  <c r="AI142" i="3"/>
  <c r="AJ142" i="3"/>
  <c r="Z143" i="3"/>
  <c r="AA143" i="3"/>
  <c r="AB143" i="3"/>
  <c r="AC143" i="3"/>
  <c r="AD143" i="3"/>
  <c r="AE143" i="3"/>
  <c r="AF143" i="3"/>
  <c r="AG143" i="3"/>
  <c r="AH143" i="3"/>
  <c r="AI143" i="3"/>
  <c r="AJ143" i="3"/>
  <c r="Z144" i="3"/>
  <c r="AA144" i="3"/>
  <c r="AB144" i="3"/>
  <c r="AC144" i="3"/>
  <c r="AD144" i="3"/>
  <c r="AE144" i="3"/>
  <c r="AF144" i="3"/>
  <c r="AG144" i="3"/>
  <c r="AH144" i="3"/>
  <c r="AI144" i="3"/>
  <c r="AJ144" i="3"/>
  <c r="Z145" i="3"/>
  <c r="AA145" i="3"/>
  <c r="AB145" i="3"/>
  <c r="AC145" i="3"/>
  <c r="AD145" i="3"/>
  <c r="AE145" i="3"/>
  <c r="AF145" i="3"/>
  <c r="AG145" i="3"/>
  <c r="AH145" i="3"/>
  <c r="AI145" i="3"/>
  <c r="AJ145" i="3"/>
  <c r="Z146" i="3"/>
  <c r="AA146" i="3"/>
  <c r="AB146" i="3"/>
  <c r="AC146" i="3"/>
  <c r="AD146" i="3"/>
  <c r="AE146" i="3"/>
  <c r="AF146" i="3"/>
  <c r="AG146" i="3"/>
  <c r="AH146" i="3"/>
  <c r="AI146" i="3"/>
  <c r="AJ146" i="3"/>
  <c r="Z147" i="3"/>
  <c r="AA147" i="3"/>
  <c r="AB147" i="3"/>
  <c r="AC147" i="3"/>
  <c r="AD147" i="3"/>
  <c r="AE147" i="3"/>
  <c r="AF147" i="3"/>
  <c r="AG147" i="3"/>
  <c r="AH147" i="3"/>
  <c r="AI147" i="3"/>
  <c r="AJ147" i="3"/>
  <c r="Z148" i="3"/>
  <c r="AA148" i="3"/>
  <c r="AB148" i="3"/>
  <c r="AC148" i="3"/>
  <c r="AD148" i="3"/>
  <c r="AE148" i="3"/>
  <c r="AF148" i="3"/>
  <c r="AG148" i="3"/>
  <c r="AH148" i="3"/>
  <c r="AI148" i="3"/>
  <c r="AJ148" i="3"/>
  <c r="Z149" i="3"/>
  <c r="AA149" i="3"/>
  <c r="AB149" i="3"/>
  <c r="AC149" i="3"/>
  <c r="AD149" i="3"/>
  <c r="AE149" i="3"/>
  <c r="AF149" i="3"/>
  <c r="AG149" i="3"/>
  <c r="AH149" i="3"/>
  <c r="AI149" i="3"/>
  <c r="AJ149" i="3"/>
  <c r="Z150" i="3"/>
  <c r="AA150" i="3"/>
  <c r="AB150" i="3"/>
  <c r="AC150" i="3"/>
  <c r="AD150" i="3"/>
  <c r="AE150" i="3"/>
  <c r="AF150" i="3"/>
  <c r="AG150" i="3"/>
  <c r="AH150" i="3"/>
  <c r="AI150" i="3"/>
  <c r="AJ150" i="3"/>
  <c r="Z151" i="3"/>
  <c r="AA151" i="3"/>
  <c r="AB151" i="3"/>
  <c r="AC151" i="3"/>
  <c r="AD151" i="3"/>
  <c r="AE151" i="3"/>
  <c r="AF151" i="3"/>
  <c r="AG151" i="3"/>
  <c r="AH151" i="3"/>
  <c r="AI151" i="3"/>
  <c r="AJ151" i="3"/>
  <c r="Z152" i="3"/>
  <c r="AA152" i="3"/>
  <c r="AB152" i="3"/>
  <c r="AC152" i="3"/>
  <c r="AD152" i="3"/>
  <c r="AE152" i="3"/>
  <c r="AF152" i="3"/>
  <c r="AG152" i="3"/>
  <c r="AH152" i="3"/>
  <c r="AI152" i="3"/>
  <c r="AJ152" i="3"/>
  <c r="Z153" i="3"/>
  <c r="AA153" i="3"/>
  <c r="AB153" i="3"/>
  <c r="AC153" i="3"/>
  <c r="AD153" i="3"/>
  <c r="AE153" i="3"/>
  <c r="AF153" i="3"/>
  <c r="AG153" i="3"/>
  <c r="AH153" i="3"/>
  <c r="AI153" i="3"/>
  <c r="AJ153" i="3"/>
  <c r="Z154" i="3"/>
  <c r="AA154" i="3"/>
  <c r="AB154" i="3"/>
  <c r="AC154" i="3"/>
  <c r="AD154" i="3"/>
  <c r="AE154" i="3"/>
  <c r="AF154" i="3"/>
  <c r="AG154" i="3"/>
  <c r="AH154" i="3"/>
  <c r="AI154" i="3"/>
  <c r="AJ154" i="3"/>
  <c r="Z155" i="3"/>
  <c r="AA155" i="3"/>
  <c r="AB155" i="3"/>
  <c r="AC155" i="3"/>
  <c r="AD155" i="3"/>
  <c r="AE155" i="3"/>
  <c r="AF155" i="3"/>
  <c r="AG155" i="3"/>
  <c r="AH155" i="3"/>
  <c r="AI155" i="3"/>
  <c r="AJ155" i="3"/>
  <c r="Z156" i="3"/>
  <c r="AA156" i="3"/>
  <c r="AB156" i="3"/>
  <c r="AC156" i="3"/>
  <c r="AD156" i="3"/>
  <c r="AE156" i="3"/>
  <c r="AF156" i="3"/>
  <c r="AG156" i="3"/>
  <c r="AH156" i="3"/>
  <c r="AI156" i="3"/>
  <c r="AJ156" i="3"/>
  <c r="Z157" i="3"/>
  <c r="AA157" i="3"/>
  <c r="AB157" i="3"/>
  <c r="AC157" i="3"/>
  <c r="AD157" i="3"/>
  <c r="AE157" i="3"/>
  <c r="AF157" i="3"/>
  <c r="AG157" i="3"/>
  <c r="AH157" i="3"/>
  <c r="AI157" i="3"/>
  <c r="AJ157" i="3"/>
  <c r="Z158" i="3"/>
  <c r="AA158" i="3"/>
  <c r="AB158" i="3"/>
  <c r="AC158" i="3"/>
  <c r="AD158" i="3"/>
  <c r="AE158" i="3"/>
  <c r="AF158" i="3"/>
  <c r="AG158" i="3"/>
  <c r="AH158" i="3"/>
  <c r="AI158" i="3"/>
  <c r="AJ158" i="3"/>
  <c r="Z159" i="3"/>
  <c r="AA159" i="3"/>
  <c r="AB159" i="3"/>
  <c r="AC159" i="3"/>
  <c r="AD159" i="3"/>
  <c r="AE159" i="3"/>
  <c r="AF159" i="3"/>
  <c r="AG159" i="3"/>
  <c r="AH159" i="3"/>
  <c r="AI159" i="3"/>
  <c r="AJ159" i="3"/>
  <c r="Z160" i="3"/>
  <c r="AA160" i="3"/>
  <c r="AB160" i="3"/>
  <c r="AC160" i="3"/>
  <c r="AD160" i="3"/>
  <c r="AE160" i="3"/>
  <c r="AF160" i="3"/>
  <c r="AG160" i="3"/>
  <c r="AH160" i="3"/>
  <c r="AI160" i="3"/>
  <c r="AJ160" i="3"/>
  <c r="Z161" i="3"/>
  <c r="AA161" i="3"/>
  <c r="AB161" i="3"/>
  <c r="AC161" i="3"/>
  <c r="AD161" i="3"/>
  <c r="AE161" i="3"/>
  <c r="AF161" i="3"/>
  <c r="AG161" i="3"/>
  <c r="AH161" i="3"/>
  <c r="AI161" i="3"/>
  <c r="AJ161" i="3"/>
  <c r="Z162" i="3"/>
  <c r="AA162" i="3"/>
  <c r="AB162" i="3"/>
  <c r="AC162" i="3"/>
  <c r="AD162" i="3"/>
  <c r="AE162" i="3"/>
  <c r="AF162" i="3"/>
  <c r="AG162" i="3"/>
  <c r="AH162" i="3"/>
  <c r="AI162" i="3"/>
  <c r="AJ162" i="3"/>
  <c r="Z163" i="3"/>
  <c r="AA163" i="3"/>
  <c r="AB163" i="3"/>
  <c r="AC163" i="3"/>
  <c r="AD163" i="3"/>
  <c r="AE163" i="3"/>
  <c r="AF163" i="3"/>
  <c r="AG163" i="3"/>
  <c r="AH163" i="3"/>
  <c r="AI163" i="3"/>
  <c r="AJ163" i="3"/>
  <c r="Z164" i="3"/>
  <c r="AA164" i="3"/>
  <c r="AB164" i="3"/>
  <c r="AC164" i="3"/>
  <c r="AD164" i="3"/>
  <c r="AE164" i="3"/>
  <c r="AF164" i="3"/>
  <c r="AG164" i="3"/>
  <c r="AH164" i="3"/>
  <c r="AI164" i="3"/>
  <c r="AJ164" i="3"/>
  <c r="Z165" i="3"/>
  <c r="AA165" i="3"/>
  <c r="AB165" i="3"/>
  <c r="AC165" i="3"/>
  <c r="AD165" i="3"/>
  <c r="AE165" i="3"/>
  <c r="AF165" i="3"/>
  <c r="AG165" i="3"/>
  <c r="AH165" i="3"/>
  <c r="AI165" i="3"/>
  <c r="AJ165" i="3"/>
  <c r="Z166" i="3"/>
  <c r="AA166" i="3"/>
  <c r="AB166" i="3"/>
  <c r="AC166" i="3"/>
  <c r="AD166" i="3"/>
  <c r="AE166" i="3"/>
  <c r="AF166" i="3"/>
  <c r="AG166" i="3"/>
  <c r="AH166" i="3"/>
  <c r="AI166" i="3"/>
  <c r="AJ166" i="3"/>
  <c r="Z167" i="3"/>
  <c r="AA167" i="3"/>
  <c r="AB167" i="3"/>
  <c r="AC167" i="3"/>
  <c r="AD167" i="3"/>
  <c r="AE167" i="3"/>
  <c r="AF167" i="3"/>
  <c r="AG167" i="3"/>
  <c r="AH167" i="3"/>
  <c r="AI167" i="3"/>
  <c r="AJ167" i="3"/>
  <c r="Z168" i="3"/>
  <c r="AA168" i="3"/>
  <c r="AB168" i="3"/>
  <c r="AC168" i="3"/>
  <c r="AD168" i="3"/>
  <c r="AE168" i="3"/>
  <c r="AF168" i="3"/>
  <c r="AG168" i="3"/>
  <c r="AH168" i="3"/>
  <c r="AI168" i="3"/>
  <c r="AJ168" i="3"/>
  <c r="Z169" i="3"/>
  <c r="AA169" i="3"/>
  <c r="AB169" i="3"/>
  <c r="AC169" i="3"/>
  <c r="AD169" i="3"/>
  <c r="AE169" i="3"/>
  <c r="AF169" i="3"/>
  <c r="AG169" i="3"/>
  <c r="AH169" i="3"/>
  <c r="AI169" i="3"/>
  <c r="AJ169" i="3"/>
  <c r="Z170" i="3"/>
  <c r="AA170" i="3"/>
  <c r="AB170" i="3"/>
  <c r="AC170" i="3"/>
  <c r="AD170" i="3"/>
  <c r="AE170" i="3"/>
  <c r="AF170" i="3"/>
  <c r="AG170" i="3"/>
  <c r="AH170" i="3"/>
  <c r="AI170" i="3"/>
  <c r="AJ170" i="3"/>
  <c r="Z171" i="3"/>
  <c r="AA171" i="3"/>
  <c r="AB171" i="3"/>
  <c r="AC171" i="3"/>
  <c r="AD171" i="3"/>
  <c r="AE171" i="3"/>
  <c r="AF171" i="3"/>
  <c r="AG171" i="3"/>
  <c r="AH171" i="3"/>
  <c r="AI171" i="3"/>
  <c r="AJ171" i="3"/>
  <c r="Z172" i="3"/>
  <c r="AA172" i="3"/>
  <c r="AB172" i="3"/>
  <c r="AC172" i="3"/>
  <c r="AD172" i="3"/>
  <c r="AE172" i="3"/>
  <c r="AF172" i="3"/>
  <c r="AG172" i="3"/>
  <c r="AH172" i="3"/>
  <c r="AI172" i="3"/>
  <c r="AJ172" i="3"/>
  <c r="Z173" i="3"/>
  <c r="AA173" i="3"/>
  <c r="AB173" i="3"/>
  <c r="AC173" i="3"/>
  <c r="AD173" i="3"/>
  <c r="AE173" i="3"/>
  <c r="AF173" i="3"/>
  <c r="AG173" i="3"/>
  <c r="AH173" i="3"/>
  <c r="AI173" i="3"/>
  <c r="AJ173" i="3"/>
  <c r="Z174" i="3"/>
  <c r="AA174" i="3"/>
  <c r="AB174" i="3"/>
  <c r="AC174" i="3"/>
  <c r="AD174" i="3"/>
  <c r="AE174" i="3"/>
  <c r="AF174" i="3"/>
  <c r="AG174" i="3"/>
  <c r="AH174" i="3"/>
  <c r="AI174" i="3"/>
  <c r="AJ174" i="3"/>
  <c r="Z175" i="3"/>
  <c r="AA175" i="3"/>
  <c r="AB175" i="3"/>
  <c r="AC175" i="3"/>
  <c r="AD175" i="3"/>
  <c r="AE175" i="3"/>
  <c r="AF175" i="3"/>
  <c r="AG175" i="3"/>
  <c r="AH175" i="3"/>
  <c r="AI175" i="3"/>
  <c r="AJ175" i="3"/>
  <c r="Z176" i="3"/>
  <c r="AA176" i="3"/>
  <c r="AB176" i="3"/>
  <c r="AC176" i="3"/>
  <c r="AD176" i="3"/>
  <c r="AE176" i="3"/>
  <c r="AF176" i="3"/>
  <c r="AG176" i="3"/>
  <c r="AH176" i="3"/>
  <c r="AI176" i="3"/>
  <c r="AJ176" i="3"/>
  <c r="Z177" i="3"/>
  <c r="AA177" i="3"/>
  <c r="AB177" i="3"/>
  <c r="AC177" i="3"/>
  <c r="AD177" i="3"/>
  <c r="AE177" i="3"/>
  <c r="AF177" i="3"/>
  <c r="AG177" i="3"/>
  <c r="AH177" i="3"/>
  <c r="AI177" i="3"/>
  <c r="AJ177" i="3"/>
  <c r="Z178" i="3"/>
  <c r="AA178" i="3"/>
  <c r="AB178" i="3"/>
  <c r="AC178" i="3"/>
  <c r="AD178" i="3"/>
  <c r="AE178" i="3"/>
  <c r="AF178" i="3"/>
  <c r="AG178" i="3"/>
  <c r="AH178" i="3"/>
  <c r="AI178" i="3"/>
  <c r="AJ178" i="3"/>
  <c r="Z179" i="3"/>
  <c r="AA179" i="3"/>
  <c r="AB179" i="3"/>
  <c r="AC179" i="3"/>
  <c r="AD179" i="3"/>
  <c r="AE179" i="3"/>
  <c r="AF179" i="3"/>
  <c r="AG179" i="3"/>
  <c r="AH179" i="3"/>
  <c r="AI179" i="3"/>
  <c r="AJ179" i="3"/>
  <c r="Z180" i="3"/>
  <c r="AA180" i="3"/>
  <c r="AB180" i="3"/>
  <c r="AC180" i="3"/>
  <c r="AD180" i="3"/>
  <c r="AE180" i="3"/>
  <c r="AF180" i="3"/>
  <c r="AG180" i="3"/>
  <c r="AH180" i="3"/>
  <c r="AI180" i="3"/>
  <c r="AJ180" i="3"/>
  <c r="Z181" i="3"/>
  <c r="AA181" i="3"/>
  <c r="AB181" i="3"/>
  <c r="AC181" i="3"/>
  <c r="AD181" i="3"/>
  <c r="AE181" i="3"/>
  <c r="AF181" i="3"/>
  <c r="AG181" i="3"/>
  <c r="AH181" i="3"/>
  <c r="AI181" i="3"/>
  <c r="AJ181" i="3"/>
  <c r="Z182" i="3"/>
  <c r="AA182" i="3"/>
  <c r="AB182" i="3"/>
  <c r="AC182" i="3"/>
  <c r="AD182" i="3"/>
  <c r="AE182" i="3"/>
  <c r="AF182" i="3"/>
  <c r="AG182" i="3"/>
  <c r="AH182" i="3"/>
  <c r="AI182" i="3"/>
  <c r="AJ182" i="3"/>
  <c r="Z183" i="3"/>
  <c r="AA183" i="3"/>
  <c r="AB183" i="3"/>
  <c r="AC183" i="3"/>
  <c r="AD183" i="3"/>
  <c r="AE183" i="3"/>
  <c r="AF183" i="3"/>
  <c r="AG183" i="3"/>
  <c r="AH183" i="3"/>
  <c r="AI183" i="3"/>
  <c r="AJ183" i="3"/>
  <c r="Z184" i="3"/>
  <c r="AA184" i="3"/>
  <c r="AB184" i="3"/>
  <c r="AC184" i="3"/>
  <c r="AD184" i="3"/>
  <c r="AE184" i="3"/>
  <c r="AF184" i="3"/>
  <c r="AG184" i="3"/>
  <c r="AH184" i="3"/>
  <c r="AI184" i="3"/>
  <c r="AJ184" i="3"/>
  <c r="Z185" i="3"/>
  <c r="AA185" i="3"/>
  <c r="AB185" i="3"/>
  <c r="AC185" i="3"/>
  <c r="AD185" i="3"/>
  <c r="AE185" i="3"/>
  <c r="AF185" i="3"/>
  <c r="AG185" i="3"/>
  <c r="AH185" i="3"/>
  <c r="AI185" i="3"/>
  <c r="AJ185" i="3"/>
  <c r="Z186" i="3"/>
  <c r="AA186" i="3"/>
  <c r="AB186" i="3"/>
  <c r="AC186" i="3"/>
  <c r="AD186" i="3"/>
  <c r="AE186" i="3"/>
  <c r="AF186" i="3"/>
  <c r="AG186" i="3"/>
  <c r="AH186" i="3"/>
  <c r="AI186" i="3"/>
  <c r="AJ186" i="3"/>
  <c r="Z187" i="3"/>
  <c r="AA187" i="3"/>
  <c r="AB187" i="3"/>
  <c r="AC187" i="3"/>
  <c r="AD187" i="3"/>
  <c r="AE187" i="3"/>
  <c r="AF187" i="3"/>
  <c r="AG187" i="3"/>
  <c r="AH187" i="3"/>
  <c r="AI187" i="3"/>
  <c r="AJ187" i="3"/>
  <c r="Z188" i="3"/>
  <c r="AA188" i="3"/>
  <c r="AB188" i="3"/>
  <c r="AC188" i="3"/>
  <c r="AD188" i="3"/>
  <c r="AE188" i="3"/>
  <c r="AF188" i="3"/>
  <c r="AG188" i="3"/>
  <c r="AH188" i="3"/>
  <c r="AI188" i="3"/>
  <c r="AJ188" i="3"/>
  <c r="Z189" i="3"/>
  <c r="AA189" i="3"/>
  <c r="AB189" i="3"/>
  <c r="AC189" i="3"/>
  <c r="AD189" i="3"/>
  <c r="AE189" i="3"/>
  <c r="AF189" i="3"/>
  <c r="AG189" i="3"/>
  <c r="AH189" i="3"/>
  <c r="AI189" i="3"/>
  <c r="AJ189" i="3"/>
  <c r="Z190" i="3"/>
  <c r="AA190" i="3"/>
  <c r="AB190" i="3"/>
  <c r="AC190" i="3"/>
  <c r="AD190" i="3"/>
  <c r="AE190" i="3"/>
  <c r="AF190" i="3"/>
  <c r="AG190" i="3"/>
  <c r="AH190" i="3"/>
  <c r="AI190" i="3"/>
  <c r="AJ190" i="3"/>
  <c r="Z191" i="3"/>
  <c r="AA191" i="3"/>
  <c r="AB191" i="3"/>
  <c r="AC191" i="3"/>
  <c r="AD191" i="3"/>
  <c r="AE191" i="3"/>
  <c r="AF191" i="3"/>
  <c r="AG191" i="3"/>
  <c r="AH191" i="3"/>
  <c r="AI191" i="3"/>
  <c r="AJ191" i="3"/>
  <c r="Z192" i="3"/>
  <c r="AA192" i="3"/>
  <c r="AB192" i="3"/>
  <c r="AC192" i="3"/>
  <c r="AD192" i="3"/>
  <c r="AE192" i="3"/>
  <c r="AF192" i="3"/>
  <c r="AG192" i="3"/>
  <c r="AH192" i="3"/>
  <c r="AI192" i="3"/>
  <c r="AJ192" i="3"/>
  <c r="Z193" i="3"/>
  <c r="AA193" i="3"/>
  <c r="AB193" i="3"/>
  <c r="AC193" i="3"/>
  <c r="AD193" i="3"/>
  <c r="AE193" i="3"/>
  <c r="AF193" i="3"/>
  <c r="AG193" i="3"/>
  <c r="AH193" i="3"/>
  <c r="AI193" i="3"/>
  <c r="AJ193" i="3"/>
  <c r="Z194" i="3"/>
  <c r="AA194" i="3"/>
  <c r="AB194" i="3"/>
  <c r="AC194" i="3"/>
  <c r="AD194" i="3"/>
  <c r="AE194" i="3"/>
  <c r="AF194" i="3"/>
  <c r="AG194" i="3"/>
  <c r="AH194" i="3"/>
  <c r="AI194" i="3"/>
  <c r="AJ194" i="3"/>
  <c r="Z195" i="3"/>
  <c r="AA195" i="3"/>
  <c r="AB195" i="3"/>
  <c r="AC195" i="3"/>
  <c r="AD195" i="3"/>
  <c r="AE195" i="3"/>
  <c r="AF195" i="3"/>
  <c r="AG195" i="3"/>
  <c r="AH195" i="3"/>
  <c r="AI195" i="3"/>
  <c r="AJ195" i="3"/>
  <c r="Z196" i="3"/>
  <c r="AA196" i="3"/>
  <c r="AB196" i="3"/>
  <c r="AC196" i="3"/>
  <c r="AD196" i="3"/>
  <c r="AE196" i="3"/>
  <c r="AF196" i="3"/>
  <c r="AG196" i="3"/>
  <c r="AH196" i="3"/>
  <c r="AI196" i="3"/>
  <c r="AJ196" i="3"/>
  <c r="Z197" i="3"/>
  <c r="AA197" i="3"/>
  <c r="AB197" i="3"/>
  <c r="AC197" i="3"/>
  <c r="AD197" i="3"/>
  <c r="AE197" i="3"/>
  <c r="AF197" i="3"/>
  <c r="AG197" i="3"/>
  <c r="AH197" i="3"/>
  <c r="AI197" i="3"/>
  <c r="AJ197" i="3"/>
  <c r="Z198" i="3"/>
  <c r="AA198" i="3"/>
  <c r="AB198" i="3"/>
  <c r="AC198" i="3"/>
  <c r="AD198" i="3"/>
  <c r="AE198" i="3"/>
  <c r="AF198" i="3"/>
  <c r="AG198" i="3"/>
  <c r="AH198" i="3"/>
  <c r="AI198" i="3"/>
  <c r="AJ198" i="3"/>
  <c r="Z199" i="3"/>
  <c r="AA199" i="3"/>
  <c r="AB199" i="3"/>
  <c r="AC199" i="3"/>
  <c r="AD199" i="3"/>
  <c r="AE199" i="3"/>
  <c r="AF199" i="3"/>
  <c r="AG199" i="3"/>
  <c r="AH199" i="3"/>
  <c r="AI199" i="3"/>
  <c r="AJ199" i="3"/>
  <c r="Z200" i="3"/>
  <c r="AA200" i="3"/>
  <c r="AB200" i="3"/>
  <c r="AC200" i="3"/>
  <c r="AD200" i="3"/>
  <c r="AE200" i="3"/>
  <c r="AF200" i="3"/>
  <c r="AG200" i="3"/>
  <c r="AH200" i="3"/>
  <c r="AI200" i="3"/>
  <c r="AJ200" i="3"/>
  <c r="Z201" i="3"/>
  <c r="AA201" i="3"/>
  <c r="AB201" i="3"/>
  <c r="AC201" i="3"/>
  <c r="AD201" i="3"/>
  <c r="AE201" i="3"/>
  <c r="AF201" i="3"/>
  <c r="AG201" i="3"/>
  <c r="AH201" i="3"/>
  <c r="AI201" i="3"/>
  <c r="AJ201" i="3"/>
  <c r="Z202" i="3"/>
  <c r="AA202" i="3"/>
  <c r="AB202" i="3"/>
  <c r="AC202" i="3"/>
  <c r="AD202" i="3"/>
  <c r="AE202" i="3"/>
  <c r="AF202" i="3"/>
  <c r="AG202" i="3"/>
  <c r="AH202" i="3"/>
  <c r="AI202" i="3"/>
  <c r="AJ202" i="3"/>
  <c r="Z203" i="3"/>
  <c r="AA203" i="3"/>
  <c r="AB203" i="3"/>
  <c r="AC203" i="3"/>
  <c r="AD203" i="3"/>
  <c r="AE203" i="3"/>
  <c r="AF203" i="3"/>
  <c r="AG203" i="3"/>
  <c r="AH203" i="3"/>
  <c r="AI203" i="3"/>
  <c r="AJ203" i="3"/>
  <c r="Z204" i="3"/>
  <c r="AA204" i="3"/>
  <c r="AB204" i="3"/>
  <c r="AC204" i="3"/>
  <c r="AD204" i="3"/>
  <c r="AE204" i="3"/>
  <c r="AF204" i="3"/>
  <c r="AG204" i="3"/>
  <c r="AH204" i="3"/>
  <c r="AI204" i="3"/>
  <c r="AJ204" i="3"/>
  <c r="Z205" i="3"/>
  <c r="AA205" i="3"/>
  <c r="AB205" i="3"/>
  <c r="AC205" i="3"/>
  <c r="AD205" i="3"/>
  <c r="AE205" i="3"/>
  <c r="AF205" i="3"/>
  <c r="AG205" i="3"/>
  <c r="AH205" i="3"/>
  <c r="AI205" i="3"/>
  <c r="AJ205" i="3"/>
  <c r="Z206" i="3"/>
  <c r="AA206" i="3"/>
  <c r="AB206" i="3"/>
  <c r="AC206" i="3"/>
  <c r="AD206" i="3"/>
  <c r="AE206" i="3"/>
  <c r="AF206" i="3"/>
  <c r="AG206" i="3"/>
  <c r="AH206" i="3"/>
  <c r="AI206" i="3"/>
  <c r="AJ206" i="3"/>
  <c r="Z207" i="3"/>
  <c r="AA207" i="3"/>
  <c r="AB207" i="3"/>
  <c r="AC207" i="3"/>
  <c r="AD207" i="3"/>
  <c r="AE207" i="3"/>
  <c r="AF207" i="3"/>
  <c r="AG207" i="3"/>
  <c r="AH207" i="3"/>
  <c r="AI207" i="3"/>
  <c r="AJ207" i="3"/>
  <c r="Z208" i="3"/>
  <c r="AA208" i="3"/>
  <c r="AB208" i="3"/>
  <c r="AC208" i="3"/>
  <c r="AD208" i="3"/>
  <c r="AE208" i="3"/>
  <c r="AF208" i="3"/>
  <c r="AG208" i="3"/>
  <c r="AH208" i="3"/>
  <c r="AI208" i="3"/>
  <c r="AJ208" i="3"/>
  <c r="Z209" i="3"/>
  <c r="AA209" i="3"/>
  <c r="AB209" i="3"/>
  <c r="AC209" i="3"/>
  <c r="AD209" i="3"/>
  <c r="AE209" i="3"/>
  <c r="AF209" i="3"/>
  <c r="AG209" i="3"/>
  <c r="AH209" i="3"/>
  <c r="AI209" i="3"/>
  <c r="AJ209" i="3"/>
  <c r="Z210" i="3"/>
  <c r="AA210" i="3"/>
  <c r="AB210" i="3"/>
  <c r="AC210" i="3"/>
  <c r="AD210" i="3"/>
  <c r="AE210" i="3"/>
  <c r="AF210" i="3"/>
  <c r="AG210" i="3"/>
  <c r="AH210" i="3"/>
  <c r="AI210" i="3"/>
  <c r="AJ210" i="3"/>
  <c r="Z211" i="3"/>
  <c r="AA211" i="3"/>
  <c r="AB211" i="3"/>
  <c r="AC211" i="3"/>
  <c r="AD211" i="3"/>
  <c r="AE211" i="3"/>
  <c r="AF211" i="3"/>
  <c r="AG211" i="3"/>
  <c r="AH211" i="3"/>
  <c r="AI211" i="3"/>
  <c r="AJ211" i="3"/>
  <c r="Z212" i="3"/>
  <c r="AA212" i="3"/>
  <c r="AB212" i="3"/>
  <c r="AC212" i="3"/>
  <c r="AD212" i="3"/>
  <c r="AE212" i="3"/>
  <c r="AF212" i="3"/>
  <c r="AG212" i="3"/>
  <c r="AH212" i="3"/>
  <c r="AI212" i="3"/>
  <c r="AJ212" i="3"/>
  <c r="Z213" i="3"/>
  <c r="AA213" i="3"/>
  <c r="AB213" i="3"/>
  <c r="AC213" i="3"/>
  <c r="AD213" i="3"/>
  <c r="AE213" i="3"/>
  <c r="AF213" i="3"/>
  <c r="AG213" i="3"/>
  <c r="AH213" i="3"/>
  <c r="AI213" i="3"/>
  <c r="AJ213" i="3"/>
  <c r="Z214" i="3"/>
  <c r="AA214" i="3"/>
  <c r="AB214" i="3"/>
  <c r="AC214" i="3"/>
  <c r="AD214" i="3"/>
  <c r="AE214" i="3"/>
  <c r="AF214" i="3"/>
  <c r="AG214" i="3"/>
  <c r="AH214" i="3"/>
  <c r="AI214" i="3"/>
  <c r="AJ214" i="3"/>
  <c r="Z215" i="3"/>
  <c r="AA215" i="3"/>
  <c r="AB215" i="3"/>
  <c r="AC215" i="3"/>
  <c r="AD215" i="3"/>
  <c r="AE215" i="3"/>
  <c r="AF215" i="3"/>
  <c r="AG215" i="3"/>
  <c r="AH215" i="3"/>
  <c r="AI215" i="3"/>
  <c r="AJ215" i="3"/>
  <c r="Z216" i="3"/>
  <c r="AA216" i="3"/>
  <c r="AB216" i="3"/>
  <c r="AC216" i="3"/>
  <c r="AD216" i="3"/>
  <c r="AE216" i="3"/>
  <c r="AF216" i="3"/>
  <c r="AG216" i="3"/>
  <c r="AH216" i="3"/>
  <c r="AI216" i="3"/>
  <c r="AJ216" i="3"/>
  <c r="Z217" i="3"/>
  <c r="AA217" i="3"/>
  <c r="AB217" i="3"/>
  <c r="AC217" i="3"/>
  <c r="AD217" i="3"/>
  <c r="AE217" i="3"/>
  <c r="AF217" i="3"/>
  <c r="AG217" i="3"/>
  <c r="AH217" i="3"/>
  <c r="AI217" i="3"/>
  <c r="AJ217" i="3"/>
  <c r="Z218" i="3"/>
  <c r="AA218" i="3"/>
  <c r="AB218" i="3"/>
  <c r="AC218" i="3"/>
  <c r="AD218" i="3"/>
  <c r="AE218" i="3"/>
  <c r="AF218" i="3"/>
  <c r="AG218" i="3"/>
  <c r="AH218" i="3"/>
  <c r="AI218" i="3"/>
  <c r="AJ218" i="3"/>
  <c r="Z219" i="3"/>
  <c r="AA219" i="3"/>
  <c r="AB219" i="3"/>
  <c r="AC219" i="3"/>
  <c r="AD219" i="3"/>
  <c r="AE219" i="3"/>
  <c r="AF219" i="3"/>
  <c r="AG219" i="3"/>
  <c r="AH219" i="3"/>
  <c r="AI219" i="3"/>
  <c r="AJ219" i="3"/>
  <c r="Z220" i="3"/>
  <c r="AA220" i="3"/>
  <c r="AB220" i="3"/>
  <c r="AC220" i="3"/>
  <c r="AD220" i="3"/>
  <c r="AE220" i="3"/>
  <c r="AF220" i="3"/>
  <c r="AG220" i="3"/>
  <c r="AH220" i="3"/>
  <c r="AI220" i="3"/>
  <c r="AJ220" i="3"/>
  <c r="Z221" i="3"/>
  <c r="AA221" i="3"/>
  <c r="AB221" i="3"/>
  <c r="AC221" i="3"/>
  <c r="AD221" i="3"/>
  <c r="AE221" i="3"/>
  <c r="AF221" i="3"/>
  <c r="AG221" i="3"/>
  <c r="AH221" i="3"/>
  <c r="AI221" i="3"/>
  <c r="AJ221" i="3"/>
  <c r="Z222" i="3"/>
  <c r="AA222" i="3"/>
  <c r="AB222" i="3"/>
  <c r="AC222" i="3"/>
  <c r="AD222" i="3"/>
  <c r="AE222" i="3"/>
  <c r="AF222" i="3"/>
  <c r="AG222" i="3"/>
  <c r="AH222" i="3"/>
  <c r="AI222" i="3"/>
  <c r="AJ222" i="3"/>
  <c r="Z223" i="3"/>
  <c r="AA223" i="3"/>
  <c r="AB223" i="3"/>
  <c r="AC223" i="3"/>
  <c r="AD223" i="3"/>
  <c r="AE223" i="3"/>
  <c r="AF223" i="3"/>
  <c r="AG223" i="3"/>
  <c r="AH223" i="3"/>
  <c r="AI223" i="3"/>
  <c r="AJ223" i="3"/>
  <c r="Z224" i="3"/>
  <c r="AA224" i="3"/>
  <c r="AB224" i="3"/>
  <c r="AC224" i="3"/>
  <c r="AD224" i="3"/>
  <c r="AE224" i="3"/>
  <c r="AF224" i="3"/>
  <c r="AG224" i="3"/>
  <c r="AH224" i="3"/>
  <c r="AI224" i="3"/>
  <c r="AJ224" i="3"/>
  <c r="Z225" i="3"/>
  <c r="AA225" i="3"/>
  <c r="AB225" i="3"/>
  <c r="AC225" i="3"/>
  <c r="AD225" i="3"/>
  <c r="AE225" i="3"/>
  <c r="AF225" i="3"/>
  <c r="AG225" i="3"/>
  <c r="AH225" i="3"/>
  <c r="AI225" i="3"/>
  <c r="AJ225" i="3"/>
  <c r="Z226" i="3"/>
  <c r="AA226" i="3"/>
  <c r="AB226" i="3"/>
  <c r="AC226" i="3"/>
  <c r="AD226" i="3"/>
  <c r="AE226" i="3"/>
  <c r="AF226" i="3"/>
  <c r="AG226" i="3"/>
  <c r="AH226" i="3"/>
  <c r="AI226" i="3"/>
  <c r="AJ226" i="3"/>
  <c r="Z227" i="3"/>
  <c r="AA227" i="3"/>
  <c r="AB227" i="3"/>
  <c r="AC227" i="3"/>
  <c r="AD227" i="3"/>
  <c r="AE227" i="3"/>
  <c r="AF227" i="3"/>
  <c r="AG227" i="3"/>
  <c r="AH227" i="3"/>
  <c r="AI227" i="3"/>
  <c r="AJ227" i="3"/>
  <c r="Z228" i="3"/>
  <c r="AA228" i="3"/>
  <c r="AB228" i="3"/>
  <c r="AC228" i="3"/>
  <c r="AD228" i="3"/>
  <c r="AE228" i="3"/>
  <c r="AF228" i="3"/>
  <c r="AG228" i="3"/>
  <c r="AH228" i="3"/>
  <c r="AI228" i="3"/>
  <c r="AJ228" i="3"/>
  <c r="Z229" i="3"/>
  <c r="AA229" i="3"/>
  <c r="AB229" i="3"/>
  <c r="AC229" i="3"/>
  <c r="AD229" i="3"/>
  <c r="AE229" i="3"/>
  <c r="AF229" i="3"/>
  <c r="AG229" i="3"/>
  <c r="AH229" i="3"/>
  <c r="AI229" i="3"/>
  <c r="AJ229" i="3"/>
  <c r="Z230" i="3"/>
  <c r="AA230" i="3"/>
  <c r="AB230" i="3"/>
  <c r="AC230" i="3"/>
  <c r="AD230" i="3"/>
  <c r="AE230" i="3"/>
  <c r="AF230" i="3"/>
  <c r="AG230" i="3"/>
  <c r="AH230" i="3"/>
  <c r="AI230" i="3"/>
  <c r="AJ230" i="3"/>
  <c r="Z231" i="3"/>
  <c r="AA231" i="3"/>
  <c r="AB231" i="3"/>
  <c r="AC231" i="3"/>
  <c r="AD231" i="3"/>
  <c r="AE231" i="3"/>
  <c r="AF231" i="3"/>
  <c r="AG231" i="3"/>
  <c r="AH231" i="3"/>
  <c r="AI231" i="3"/>
  <c r="AJ231" i="3"/>
  <c r="Z232" i="3"/>
  <c r="AA232" i="3"/>
  <c r="AB232" i="3"/>
  <c r="AC232" i="3"/>
  <c r="AD232" i="3"/>
  <c r="AE232" i="3"/>
  <c r="AF232" i="3"/>
  <c r="AG232" i="3"/>
  <c r="AH232" i="3"/>
  <c r="AI232" i="3"/>
  <c r="AJ232" i="3"/>
  <c r="Z233" i="3"/>
  <c r="AA233" i="3"/>
  <c r="AB233" i="3"/>
  <c r="AC233" i="3"/>
  <c r="AD233" i="3"/>
  <c r="AE233" i="3"/>
  <c r="AF233" i="3"/>
  <c r="AG233" i="3"/>
  <c r="AH233" i="3"/>
  <c r="AI233" i="3"/>
  <c r="AJ233" i="3"/>
  <c r="Z234" i="3"/>
  <c r="AA234" i="3"/>
  <c r="AB234" i="3"/>
  <c r="AC234" i="3"/>
  <c r="AD234" i="3"/>
  <c r="AE234" i="3"/>
  <c r="AF234" i="3"/>
  <c r="AG234" i="3"/>
  <c r="AH234" i="3"/>
  <c r="AI234" i="3"/>
  <c r="AJ234" i="3"/>
  <c r="Z235" i="3"/>
  <c r="AA235" i="3"/>
  <c r="AB235" i="3"/>
  <c r="AC235" i="3"/>
  <c r="AD235" i="3"/>
  <c r="AE235" i="3"/>
  <c r="AF235" i="3"/>
  <c r="AG235" i="3"/>
  <c r="AH235" i="3"/>
  <c r="AI235" i="3"/>
  <c r="AJ235" i="3"/>
  <c r="Z236" i="3"/>
  <c r="AA236" i="3"/>
  <c r="AB236" i="3"/>
  <c r="AC236" i="3"/>
  <c r="AD236" i="3"/>
  <c r="AE236" i="3"/>
  <c r="AF236" i="3"/>
  <c r="AG236" i="3"/>
  <c r="AH236" i="3"/>
  <c r="AI236" i="3"/>
  <c r="AJ236" i="3"/>
  <c r="Z237" i="3"/>
  <c r="AA237" i="3"/>
  <c r="AB237" i="3"/>
  <c r="AC237" i="3"/>
  <c r="AD237" i="3"/>
  <c r="AE237" i="3"/>
  <c r="AF237" i="3"/>
  <c r="AG237" i="3"/>
  <c r="AH237" i="3"/>
  <c r="AI237" i="3"/>
  <c r="AJ237" i="3"/>
  <c r="Z238" i="3"/>
  <c r="AA238" i="3"/>
  <c r="AB238" i="3"/>
  <c r="AC238" i="3"/>
  <c r="AD238" i="3"/>
  <c r="AE238" i="3"/>
  <c r="AF238" i="3"/>
  <c r="AG238" i="3"/>
  <c r="AH238" i="3"/>
  <c r="AI238" i="3"/>
  <c r="AJ238" i="3"/>
  <c r="Z239" i="3"/>
  <c r="AA239" i="3"/>
  <c r="AB239" i="3"/>
  <c r="AC239" i="3"/>
  <c r="AD239" i="3"/>
  <c r="AE239" i="3"/>
  <c r="AF239" i="3"/>
  <c r="AG239" i="3"/>
  <c r="AH239" i="3"/>
  <c r="AI239" i="3"/>
  <c r="AJ239" i="3"/>
  <c r="Z240" i="3"/>
  <c r="AA240" i="3"/>
  <c r="AB240" i="3"/>
  <c r="AC240" i="3"/>
  <c r="AD240" i="3"/>
  <c r="AE240" i="3"/>
  <c r="AF240" i="3"/>
  <c r="AG240" i="3"/>
  <c r="AH240" i="3"/>
  <c r="AI240" i="3"/>
  <c r="AJ240" i="3"/>
  <c r="Z241" i="3"/>
  <c r="AA241" i="3"/>
  <c r="AB241" i="3"/>
  <c r="AC241" i="3"/>
  <c r="AD241" i="3"/>
  <c r="AE241" i="3"/>
  <c r="AF241" i="3"/>
  <c r="AG241" i="3"/>
  <c r="AH241" i="3"/>
  <c r="AI241" i="3"/>
  <c r="AJ241" i="3"/>
  <c r="Z242" i="3"/>
  <c r="AA242" i="3"/>
  <c r="AB242" i="3"/>
  <c r="AC242" i="3"/>
  <c r="AD242" i="3"/>
  <c r="AE242" i="3"/>
  <c r="AF242" i="3"/>
  <c r="AG242" i="3"/>
  <c r="AH242" i="3"/>
  <c r="AI242" i="3"/>
  <c r="AJ242" i="3"/>
  <c r="Z243" i="3"/>
  <c r="AA243" i="3"/>
  <c r="AB243" i="3"/>
  <c r="AC243" i="3"/>
  <c r="AD243" i="3"/>
  <c r="AE243" i="3"/>
  <c r="AF243" i="3"/>
  <c r="AG243" i="3"/>
  <c r="AH243" i="3"/>
  <c r="AI243" i="3"/>
  <c r="AJ243" i="3"/>
  <c r="Z244" i="3"/>
  <c r="AA244" i="3"/>
  <c r="AB244" i="3"/>
  <c r="AC244" i="3"/>
  <c r="AD244" i="3"/>
  <c r="AE244" i="3"/>
  <c r="AF244" i="3"/>
  <c r="AG244" i="3"/>
  <c r="AH244" i="3"/>
  <c r="AI244" i="3"/>
  <c r="AJ244" i="3"/>
  <c r="Z245" i="3"/>
  <c r="AA245" i="3"/>
  <c r="AB245" i="3"/>
  <c r="AC245" i="3"/>
  <c r="AD245" i="3"/>
  <c r="AE245" i="3"/>
  <c r="AF245" i="3"/>
  <c r="AG245" i="3"/>
  <c r="AH245" i="3"/>
  <c r="AI245" i="3"/>
  <c r="AJ245" i="3"/>
  <c r="Z246" i="3"/>
  <c r="AA246" i="3"/>
  <c r="AB246" i="3"/>
  <c r="AC246" i="3"/>
  <c r="AD246" i="3"/>
  <c r="AE246" i="3"/>
  <c r="AF246" i="3"/>
  <c r="AG246" i="3"/>
  <c r="AH246" i="3"/>
  <c r="AI246" i="3"/>
  <c r="AJ246" i="3"/>
  <c r="Z247" i="3"/>
  <c r="AA247" i="3"/>
  <c r="AB247" i="3"/>
  <c r="AC247" i="3"/>
  <c r="AD247" i="3"/>
  <c r="AE247" i="3"/>
  <c r="AF247" i="3"/>
  <c r="AG247" i="3"/>
  <c r="AH247" i="3"/>
  <c r="AI247" i="3"/>
  <c r="AJ247" i="3"/>
  <c r="Z248" i="3"/>
  <c r="AA248" i="3"/>
  <c r="AB248" i="3"/>
  <c r="AC248" i="3"/>
  <c r="AD248" i="3"/>
  <c r="AE248" i="3"/>
  <c r="AF248" i="3"/>
  <c r="AG248" i="3"/>
  <c r="AH248" i="3"/>
  <c r="AI248" i="3"/>
  <c r="AJ248" i="3"/>
  <c r="Z249" i="3"/>
  <c r="AA249" i="3"/>
  <c r="AB249" i="3"/>
  <c r="AC249" i="3"/>
  <c r="AD249" i="3"/>
  <c r="AE249" i="3"/>
  <c r="AF249" i="3"/>
  <c r="AG249" i="3"/>
  <c r="AH249" i="3"/>
  <c r="AI249" i="3"/>
  <c r="AJ249" i="3"/>
  <c r="Z250" i="3"/>
  <c r="AA250" i="3"/>
  <c r="AB250" i="3"/>
  <c r="AC250" i="3"/>
  <c r="AD250" i="3"/>
  <c r="AE250" i="3"/>
  <c r="AF250" i="3"/>
  <c r="AG250" i="3"/>
  <c r="AH250" i="3"/>
  <c r="AI250" i="3"/>
  <c r="AJ250" i="3"/>
  <c r="Z251" i="3"/>
  <c r="AA251" i="3"/>
  <c r="AB251" i="3"/>
  <c r="AC251" i="3"/>
  <c r="AD251" i="3"/>
  <c r="AE251" i="3"/>
  <c r="AF251" i="3"/>
  <c r="AG251" i="3"/>
  <c r="AH251" i="3"/>
  <c r="AI251" i="3"/>
  <c r="AJ251" i="3"/>
  <c r="Z252" i="3"/>
  <c r="AA252" i="3"/>
  <c r="AB252" i="3"/>
  <c r="AC252" i="3"/>
  <c r="AD252" i="3"/>
  <c r="AE252" i="3"/>
  <c r="AF252" i="3"/>
  <c r="AG252" i="3"/>
  <c r="AH252" i="3"/>
  <c r="AI252" i="3"/>
  <c r="AJ252" i="3"/>
  <c r="AA8" i="3"/>
  <c r="AB8" i="3"/>
  <c r="AC8" i="3"/>
  <c r="AD8" i="3"/>
  <c r="AE8" i="3"/>
  <c r="AF8" i="3"/>
  <c r="AG8" i="3"/>
  <c r="AH8" i="3"/>
  <c r="AI8" i="3"/>
  <c r="AJ8" i="3"/>
  <c r="Z8" i="3"/>
</calcChain>
</file>

<file path=xl/sharedStrings.xml><?xml version="1.0" encoding="utf-8"?>
<sst xmlns="http://schemas.openxmlformats.org/spreadsheetml/2006/main" count="1383" uniqueCount="290">
  <si>
    <t>Austria</t>
  </si>
  <si>
    <t>..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</si>
  <si>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</si>
  <si>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</si>
  <si>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</si>
  <si>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</si>
  <si>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</si>
  <si>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</si>
  <si>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</si>
  <si>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</si>
  <si>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</si>
  <si>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</si>
  <si>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</si>
  <si>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</si>
  <si>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Irish Republic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</si>
  <si>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</si>
  <si>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</si>
  <si>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</si>
  <si>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</si>
  <si>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</si>
  <si>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</si>
  <si>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</si>
  <si>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</si>
  <si>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</si>
  <si>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</si>
  <si>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</si>
  <si>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</si>
  <si>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</si>
  <si>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Afghanistan</t>
  </si>
  <si>
    <t>American Samoa</t>
  </si>
  <si>
    <t>Antarctica</t>
  </si>
  <si>
    <t>Australia</t>
  </si>
  <si>
    <t>Bangladesh</t>
  </si>
  <si>
    <t>Bhutan</t>
  </si>
  <si>
    <t>Bouvet Island</t>
  </si>
  <si>
    <t>Brunei</t>
  </si>
  <si>
    <t>Burma</t>
  </si>
  <si>
    <t>Cambodia</t>
  </si>
  <si>
    <t>China</t>
  </si>
  <si>
    <t>Christmas Is</t>
  </si>
  <si>
    <t>Cocos Islands</t>
  </si>
  <si>
    <t>Cook Islands</t>
  </si>
  <si>
    <t>East Timor</t>
  </si>
  <si>
    <t>Fiji</t>
  </si>
  <si>
    <t>Fr Southern Terr</t>
  </si>
  <si>
    <t>French Polynesia</t>
  </si>
  <si>
    <t>Guam</t>
  </si>
  <si>
    <t>Heard &amp; McDonald</t>
  </si>
  <si>
    <t>Hong Kong</t>
  </si>
  <si>
    <t>India</t>
  </si>
  <si>
    <t>Indonesia</t>
  </si>
  <si>
    <t>Japan</t>
  </si>
  <si>
    <t>Kiribati</t>
  </si>
  <si>
    <t>Laos</t>
  </si>
  <si>
    <t>Macao</t>
  </si>
  <si>
    <t>Malaysia</t>
  </si>
  <si>
    <t>Maldives</t>
  </si>
  <si>
    <t>Marshall Islands</t>
  </si>
  <si>
    <t>Micronesia</t>
  </si>
  <si>
    <t>Mongolia</t>
  </si>
  <si>
    <t>N Mariana Is</t>
  </si>
  <si>
    <t>Nauru</t>
  </si>
  <si>
    <t>Nepal</t>
  </si>
  <si>
    <t>New Caledonia</t>
  </si>
  <si>
    <t>New Zealand</t>
  </si>
  <si>
    <t>Niue Island</t>
  </si>
  <si>
    <t>Norfolk Island</t>
  </si>
  <si>
    <t>North Korea</t>
  </si>
  <si>
    <t>Pakistan</t>
  </si>
  <si>
    <t>Palau</t>
  </si>
  <si>
    <t>Papua New Guinea</t>
  </si>
  <si>
    <t>Philippines</t>
  </si>
  <si>
    <t>Pitcairn</t>
  </si>
  <si>
    <t>Samoa</t>
  </si>
  <si>
    <t>Singapore</t>
  </si>
  <si>
    <t>Solomon Islands</t>
  </si>
  <si>
    <t>South Georgia Is</t>
  </si>
  <si>
    <t>South Korea</t>
  </si>
  <si>
    <t>Sri Lanka</t>
  </si>
  <si>
    <t>Taiwan</t>
  </si>
  <si>
    <t>Thailand</t>
  </si>
  <si>
    <t>Timor-Leste</t>
  </si>
  <si>
    <t>Tokelau Islands</t>
  </si>
  <si>
    <t>Tonga</t>
  </si>
  <si>
    <t>Tuvalu</t>
  </si>
  <si>
    <t>US Minor Islands</t>
  </si>
  <si>
    <t>Vanuatu</t>
  </si>
  <si>
    <t>Vietnam</t>
  </si>
  <si>
    <t>Wallis &amp; Futuna</t>
  </si>
  <si>
    <t>Albania</t>
  </si>
  <si>
    <t>Armenia</t>
  </si>
  <si>
    <t>Azerbaijan</t>
  </si>
  <si>
    <t>Belarus</t>
  </si>
  <si>
    <t>Bosnia &amp; Herz.</t>
  </si>
  <si>
    <t>Fyr Macedonia</t>
  </si>
  <si>
    <t>Georgia</t>
  </si>
  <si>
    <t>Kazakhstan</t>
  </si>
  <si>
    <t>Kosovo</t>
  </si>
  <si>
    <t>Kyrgyz Republic</t>
  </si>
  <si>
    <t>Moldova</t>
  </si>
  <si>
    <t>Montenegro</t>
  </si>
  <si>
    <t>Russia</t>
  </si>
  <si>
    <t>Serbia</t>
  </si>
  <si>
    <t>Serbia-Monteneg.</t>
  </si>
  <si>
    <t>Tajikistan</t>
  </si>
  <si>
    <t>Turkmenistan</t>
  </si>
  <si>
    <t>Ukraine</t>
  </si>
  <si>
    <t>Uzbekistan</t>
  </si>
  <si>
    <t>Yugoslavia</t>
  </si>
  <si>
    <t>Anguilla</t>
  </si>
  <si>
    <t>Antigua:Barbuda</t>
  </si>
  <si>
    <t>Argentina</t>
  </si>
  <si>
    <t>Aruba</t>
  </si>
  <si>
    <t>Bahamas</t>
  </si>
  <si>
    <t>Barbados</t>
  </si>
  <si>
    <t>Belize</t>
  </si>
  <si>
    <t>Bermuda</t>
  </si>
  <si>
    <t>Bolivia</t>
  </si>
  <si>
    <t>Bonaire</t>
  </si>
  <si>
    <t>Br Virgin Is</t>
  </si>
  <si>
    <t>Brazil</t>
  </si>
  <si>
    <t>Cayman Islands</t>
  </si>
  <si>
    <t>Chile</t>
  </si>
  <si>
    <t>Colombia</t>
  </si>
  <si>
    <t>Costa Rica</t>
  </si>
  <si>
    <t>Cuba</t>
  </si>
  <si>
    <t>Curacao</t>
  </si>
  <si>
    <t>Dominica</t>
  </si>
  <si>
    <t>Dominican Rep</t>
  </si>
  <si>
    <t>Ecuador</t>
  </si>
  <si>
    <t>El Salvador</t>
  </si>
  <si>
    <t>Falkland Islands</t>
  </si>
  <si>
    <t>Grenada</t>
  </si>
  <si>
    <t>Guatemala</t>
  </si>
  <si>
    <t>Guyana</t>
  </si>
  <si>
    <t>Haiti</t>
  </si>
  <si>
    <t>Honduras</t>
  </si>
  <si>
    <t>Jamaica</t>
  </si>
  <si>
    <t>Montserrat</t>
  </si>
  <si>
    <t>Nicaragua</t>
  </si>
  <si>
    <t>Nl Antilles</t>
  </si>
  <si>
    <t>Panama</t>
  </si>
  <si>
    <t>Paraguay</t>
  </si>
  <si>
    <t>Peru</t>
  </si>
  <si>
    <t>Saint Barthelemy</t>
  </si>
  <si>
    <t>Sint Maarten</t>
  </si>
  <si>
    <t>St Kitts &amp; Nevis</t>
  </si>
  <si>
    <t>St Lucia</t>
  </si>
  <si>
    <t>St Vincent</t>
  </si>
  <si>
    <t>Surinam</t>
  </si>
  <si>
    <t>Trinidad:Tobago</t>
  </si>
  <si>
    <t>Turks &amp; Caicos</t>
  </si>
  <si>
    <t>Uruguay</t>
  </si>
  <si>
    <t>Us Virgin Is</t>
  </si>
  <si>
    <t>Venezuela</t>
  </si>
  <si>
    <t>Algeria</t>
  </si>
  <si>
    <t>Bahrain</t>
  </si>
  <si>
    <t>Ceuta</t>
  </si>
  <si>
    <t>Egypt</t>
  </si>
  <si>
    <t>Iran</t>
  </si>
  <si>
    <t>Iraq</t>
  </si>
  <si>
    <t>Israel</t>
  </si>
  <si>
    <t>Jordan</t>
  </si>
  <si>
    <t>Kuwait</t>
  </si>
  <si>
    <t>Lebanon</t>
  </si>
  <si>
    <t>Libya</t>
  </si>
  <si>
    <t>Melilla</t>
  </si>
  <si>
    <t>Morocco</t>
  </si>
  <si>
    <t>Occ Palest Terr</t>
  </si>
  <si>
    <t>Oman</t>
  </si>
  <si>
    <t>Qatar</t>
  </si>
  <si>
    <t>Saudi Arabia</t>
  </si>
  <si>
    <t>South Sudan</t>
  </si>
  <si>
    <t>Sudan</t>
  </si>
  <si>
    <t>Syria</t>
  </si>
  <si>
    <t>Tunisia</t>
  </si>
  <si>
    <t>Uae</t>
  </si>
  <si>
    <t>Yemen</t>
  </si>
  <si>
    <t>Canada</t>
  </si>
  <si>
    <t>Greenland</t>
  </si>
  <si>
    <t>Mexico</t>
  </si>
  <si>
    <t>Puerto Rico</t>
  </si>
  <si>
    <t>St Pierre-Mique</t>
  </si>
  <si>
    <t>United States</t>
  </si>
  <si>
    <t>Angola</t>
  </si>
  <si>
    <t>Benin</t>
  </si>
  <si>
    <t>Botswana</t>
  </si>
  <si>
    <t>Br Ind Oc Terr</t>
  </si>
  <si>
    <t>Burkina</t>
  </si>
  <si>
    <t>Burundi</t>
  </si>
  <si>
    <t>Cameroon</t>
  </si>
  <si>
    <t>Cape Verde</t>
  </si>
  <si>
    <t>Cent Afr Rep</t>
  </si>
  <si>
    <t>Chad</t>
  </si>
  <si>
    <t>Comoros</t>
  </si>
  <si>
    <t>Congo (Dem. Rep)</t>
  </si>
  <si>
    <t>Congo (Republic)</t>
  </si>
  <si>
    <t>Djibouti</t>
  </si>
  <si>
    <t>Equat Guinea</t>
  </si>
  <si>
    <t>Eritrea</t>
  </si>
  <si>
    <t>Ethiopia</t>
  </si>
  <si>
    <t>Gabon</t>
  </si>
  <si>
    <t>Gambia</t>
  </si>
  <si>
    <t>Ghana</t>
  </si>
  <si>
    <t>Guinea</t>
  </si>
  <si>
    <t>Guinea-Bissau</t>
  </si>
  <si>
    <t>Ivory Coast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</si>
  <si>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</si>
  <si>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</si>
  <si>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</si>
  <si>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</si>
  <si>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</si>
  <si>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</si>
  <si>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</si>
  <si>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</si>
  <si>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Mayotte</t>
  </si>
  <si>
    <t>Mozambique</t>
  </si>
  <si>
    <t>Namibia</t>
  </si>
  <si>
    <t>Niger</t>
  </si>
  <si>
    <t>Nigeria</t>
  </si>
  <si>
    <t>Rwanda</t>
  </si>
  <si>
    <t>Sao Tome-Princ.</t>
  </si>
  <si>
    <t>Senegal</t>
  </si>
  <si>
    <t>Seychelles</t>
  </si>
  <si>
    <t>Sierra Leone</t>
  </si>
  <si>
    <t>Somalia</t>
  </si>
  <si>
    <t>South Africa</t>
  </si>
  <si>
    <t>St Helena</t>
  </si>
  <si>
    <t>Swaziland</t>
  </si>
  <si>
    <t>Tanzania</t>
  </si>
  <si>
    <t>Togo</t>
  </si>
  <si>
    <t>Uganda</t>
  </si>
  <si>
    <t>Western Sahara</t>
  </si>
  <si>
    <t>Zambia</t>
  </si>
  <si>
    <t>Zimbabwe</t>
  </si>
  <si>
    <t>Andorra</t>
  </si>
  <si>
    <t>Faroe Islands</t>
  </si>
  <si>
    <t>Gibraltar</t>
  </si>
  <si>
    <t>Iceland</t>
  </si>
  <si>
    <t>Liechtenstein</t>
  </si>
  <si>
    <t>Norway</t>
  </si>
  <si>
    <t>San Marino</t>
  </si>
  <si>
    <t>Switzerland</t>
  </si>
  <si>
    <t>Turkey</t>
  </si>
  <si>
    <t>Vatican City</t>
  </si>
  <si>
    <t>Source: HMRC Overseas Trade Statistics</t>
  </si>
  <si>
    <t>Imports</t>
  </si>
  <si>
    <t>2010</t>
  </si>
  <si>
    <t>2009</t>
  </si>
  <si>
    <t>2008</t>
  </si>
  <si>
    <t>2007</t>
  </si>
  <si>
    <t>2006</t>
  </si>
  <si>
    <t>2005</t>
  </si>
  <si>
    <t>2004</t>
  </si>
  <si>
    <t>2003</t>
  </si>
  <si>
    <t>Data download: 13/08/2014</t>
  </si>
  <si>
    <t>Christmas Island</t>
  </si>
  <si>
    <t>Serbia-Montenegro</t>
  </si>
  <si>
    <t>Tokelau</t>
  </si>
  <si>
    <t>Occupied Palestinian Territory</t>
  </si>
  <si>
    <t>Exports</t>
  </si>
  <si>
    <t>Julian Shaw</t>
  </si>
  <si>
    <t>julian.shaw@bis.gsi.gov.uk</t>
  </si>
  <si>
    <t>https://www.uktradeinfo.com/AboutUs/Pages/contactus.aspx</t>
  </si>
  <si>
    <t>For more information on HMRC Overseas Trade Statistics please contact the Customer Services Team</t>
  </si>
  <si>
    <t>For more information on the data in this file or the Trade Interactive Visualisation please contact</t>
  </si>
  <si>
    <t>Partner country</t>
  </si>
  <si>
    <t>Value of trade in goods only (£s)</t>
  </si>
  <si>
    <t>BIS Trade and Investment Statistics</t>
  </si>
  <si>
    <t>0114 2075266</t>
  </si>
  <si>
    <t>October 2014</t>
  </si>
  <si>
    <t>Data source</t>
  </si>
  <si>
    <t>Data revisions</t>
  </si>
  <si>
    <t>https://www.uktradeinfo.com/Statistics/BuildYourOwnTables/Pages/Home.aspx</t>
  </si>
  <si>
    <t>Data processing by BIS</t>
  </si>
  <si>
    <t>https://www.uktradeinfo.com/Statistics/NonEUOverseasTrade/AboutOverseastradeStatistics/Documents/OTSMethodology_paper.pdf</t>
  </si>
  <si>
    <t>The source of the data in this file is HMRC Overseas Trade Statistics (OTS). OTS data capture trade in physical goods entering or leaving the UK. Trade with non-EU countries is referred to as imports and exports; for EU trade the respective terms are 'arrivals' and 'dispatches', however within this file the categories have been merged (see blow). Non-EU trade is collected from customs declarations, while the EU data is collected via a survey known as Intrastat. More information on the OTS can be found here:</t>
  </si>
  <si>
    <t xml:space="preserve">This data has been formatted by BIS Statisticians to provide a consistent series for each country. Dispatches and arrivals (trade flows within the EU) have been classified as exports and imports. Where are country joined the EU half-way through a year the dispatches and exports were summed and the arrivals and imports were summed. </t>
  </si>
  <si>
    <t>https://www.gov.uk/government/uploads/system/uploads/attachment_data/file/261364/cop-revisions.pdf</t>
  </si>
  <si>
    <t>Contacts</t>
  </si>
  <si>
    <t>The latest data, including a split by commodity, is available through the HMRC 'build your own tables' application here:</t>
  </si>
  <si>
    <t>A number of countries and territories could not be included in the interactive visualisation but are included in this Excel dataset for completeness:</t>
  </si>
  <si>
    <t>HMRC trade in goods data are subject to routine monthly revisions but the data in this file reflect the position at 13/08/2014, so will not necessarily reflect the latest position. A revisions policy for the Trade Interactive Visualisation is currently under consultation. The general revisions policy for HMRC OTS data can be found here:</t>
  </si>
  <si>
    <t>Additional notes on the data</t>
  </si>
  <si>
    <t>UK trade by partner country</t>
  </si>
  <si>
    <t>.. = no trade or not applicable.</t>
  </si>
  <si>
    <t>Trade balance</t>
  </si>
  <si>
    <t>HMRC TRADE IN GOODS STATISTICS USED IN THE TRADE INTERACTIVE VISUALISATION 2003-2013</t>
  </si>
  <si>
    <t>The UK trade balances with each country are calculated by subtracting UK imports from UK exports. A negative trade balance indicates the value of imports are higher than exports.</t>
  </si>
  <si>
    <t>World 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</si>
</sst>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0"/>
      <color indexed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indexed="12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2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20" fillId="0" borderId="0" xfId="42" applyFont="1"/>
    <xf numFmtId="0" fontId="21" fillId="0" borderId="0" xfId="42" applyFont="1" applyFill="1"/>
    <xf numFmtId="0" fontId="20" fillId="0" borderId="0" xfId="42" applyFont="1" applyFill="1"/>
    <xf numFmtId="0" fontId="21" fillId="0" borderId="0" xfId="42" applyFont="1"/>
    <xf numFmtId="0" fontId="21" fillId="0" borderId="0" xfId="42" applyFont="1" applyFill="1" applyAlignment="1">
      <alignment horizontal="right"/>
    </xf>
    <xf numFmtId="0" fontId="20" fillId="0" borderId="0" xfId="42" applyFont="1" applyFill="1" applyAlignment="1">
      <alignment horizontal="right"/>
    </xf>
    <xf numFmtId="3" fontId="21" fillId="0" borderId="0" xfId="42" applyNumberFormat="1" applyFont="1" applyFill="1"/>
    <xf numFmtId="0" fontId="24" fillId="33" borderId="0" xfId="0" applyFont="1" applyFill="1"/>
    <xf numFmtId="0" fontId="19" fillId="33" borderId="0" xfId="0" applyFont="1" applyFill="1"/>
    <xf numFmtId="164" fontId="19" fillId="33" borderId="0" xfId="0" quotePrefix="1" applyNumberFormat="1" applyFont="1" applyFill="1"/>
    <xf numFmtId="164" fontId="23" fillId="33" borderId="0" xfId="0" quotePrefix="1" applyNumberFormat="1" applyFont="1" applyFill="1"/>
    <xf numFmtId="0" fontId="25" fillId="33" borderId="0" xfId="43" applyFont="1" applyFill="1" applyAlignment="1" applyProtection="1"/>
    <xf numFmtId="0" fontId="23" fillId="33" borderId="0" xfId="0" applyFont="1" applyFill="1"/>
    <xf numFmtId="0" fontId="19" fillId="33" borderId="0" xfId="0" applyFont="1" applyFill="1" applyAlignment="1">
      <alignment horizontal="left" indent="2"/>
    </xf>
    <xf numFmtId="0" fontId="27" fillId="33" borderId="0" xfId="0" applyFont="1" applyFill="1"/>
    <xf numFmtId="0" fontId="26" fillId="33" borderId="0" xfId="0" applyFont="1" applyFill="1"/>
    <xf numFmtId="0" fontId="19" fillId="33" borderId="0" xfId="0" applyFont="1" applyFill="1" applyAlignment="1">
      <alignment wrapText="1"/>
    </xf>
    <xf numFmtId="0" fontId="0" fillId="33" borderId="0" xfId="0" applyFill="1" applyAlignment="1">
      <alignment wrapText="1"/>
    </xf>
    <xf numFmtId="0" fontId="21" fillId="0" borderId="0" xfId="0" applyFont="1" applyFill="1"/>
    <xf numFmtId="0" fontId="21" fillId="0" borderId="0" xfId="0" applyFont="1" applyFill="1" applyAlignment="1">
      <alignment horizontal="right"/>
    </xf>
    <xf numFmtId="3" fontId="21" fillId="0" borderId="0" xfId="0" applyNumberFormat="1" applyFont="1" applyFill="1"/>
    <xf numFmtId="0" fontId="19" fillId="33" borderId="0" xfId="0" applyFont="1" applyFill="1" applyAlignment="1">
      <alignment wrapText="1"/>
    </xf>
    <xf numFmtId="0" fontId="0" fillId="33" borderId="0" xfId="0" applyFill="1" applyAlignment="1">
      <alignment wrapText="1"/>
    </xf>
    <xf numFmtId="0" fontId="25" fillId="33" borderId="0" xfId="43" applyFont="1" applyFill="1" applyAlignment="1" applyProtection="1">
      <alignment wrapText="1"/>
    </xf>
    <xf numFmtId="0" fontId="28" fillId="33" borderId="0" xfId="0" applyFont="1" applyFill="1" applyAlignment="1">
      <alignment wrapText="1"/>
    </xf>
    <xf numFmtId="3" fontId="0" fillId="0" borderId="0" xfId="0" applyNumberFormat="1"/>
    <xf numFmtId="3" fontId="20" fillId="0" borderId="0" xfId="42" applyNumberFormat="1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ktradeinfo.com/Statistics/BuildYourOwnTables/Pages/Home.aspx" TargetMode="External"/><Relationship Id="rId2" Type="http://schemas.openxmlformats.org/officeDocument/2006/relationships/hyperlink" Target="https://www.uktradeinfo.com/AboutUs/Pages/contactus.aspx" TargetMode="External"/><Relationship Id="rId1" Type="http://schemas.openxmlformats.org/officeDocument/2006/relationships/hyperlink" Target="mailto:julian.shaw@bis.gsi.gov.uk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gov.uk/government/uploads/system/uploads/attachment_data/file/261364/cop-revisions.pdf" TargetMode="External"/><Relationship Id="rId4" Type="http://schemas.openxmlformats.org/officeDocument/2006/relationships/hyperlink" Target="https://www.uktradeinfo.com/Statistics/NonEUOverseasTrade/AboutOverseastradeStatistics/Documents/OTSMethodology_pape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8"/>
  <sheetViews>
    <sheetView zoomScale="90" zoomScaleNormal="90" workbookViewId="0">
      <selection activeCell="D4" sqref="D4"/>
    </sheetView>
  </sheetViews>
  <sheetFormatPr defaultRowHeight="15.6" x14ac:dyDescent="0.3"/>
  <cols>
    <col min="1" max="1" width="1" style="9" customWidth="1"/>
    <col min="2" max="2" width="9.33203125" style="9" bestFit="1" customWidth="1"/>
    <col min="3" max="16384" width="8.88671875" style="9"/>
  </cols>
  <sheetData>
    <row r="2" spans="2:12" ht="47.4" customHeight="1" x14ac:dyDescent="0.45">
      <c r="B2" s="25" t="s">
        <v>287</v>
      </c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2:12" x14ac:dyDescent="0.3">
      <c r="B3" s="10" t="s">
        <v>270</v>
      </c>
    </row>
    <row r="4" spans="2:12" x14ac:dyDescent="0.3">
      <c r="B4" s="10"/>
    </row>
    <row r="5" spans="2:12" x14ac:dyDescent="0.3">
      <c r="B5" s="11" t="s">
        <v>271</v>
      </c>
    </row>
    <row r="6" spans="2:12" ht="81" customHeight="1" x14ac:dyDescent="0.3">
      <c r="B6" s="22" t="s">
        <v>276</v>
      </c>
      <c r="C6" s="23"/>
      <c r="D6" s="23"/>
      <c r="E6" s="23"/>
      <c r="F6" s="23"/>
      <c r="G6" s="23"/>
      <c r="H6" s="23"/>
      <c r="I6" s="23"/>
      <c r="J6" s="23"/>
      <c r="K6" s="23"/>
      <c r="L6" s="23"/>
    </row>
    <row r="7" spans="2:12" ht="33" customHeight="1" x14ac:dyDescent="0.3">
      <c r="B7" s="24" t="s">
        <v>275</v>
      </c>
      <c r="C7" s="23"/>
      <c r="D7" s="23"/>
      <c r="E7" s="23"/>
      <c r="F7" s="23"/>
      <c r="G7" s="23"/>
      <c r="H7" s="23"/>
      <c r="I7" s="23"/>
      <c r="J7" s="23"/>
      <c r="K7" s="23"/>
      <c r="L7" s="23"/>
    </row>
    <row r="9" spans="2:12" ht="31.2" customHeight="1" x14ac:dyDescent="0.3">
      <c r="B9" s="22" t="s">
        <v>280</v>
      </c>
      <c r="C9" s="23"/>
      <c r="D9" s="23"/>
      <c r="E9" s="23"/>
      <c r="F9" s="23"/>
      <c r="G9" s="23"/>
      <c r="H9" s="23"/>
      <c r="I9" s="23"/>
      <c r="J9" s="23"/>
      <c r="K9" s="23"/>
      <c r="L9" s="23"/>
    </row>
    <row r="10" spans="2:12" x14ac:dyDescent="0.3">
      <c r="B10" s="12" t="s">
        <v>273</v>
      </c>
    </row>
    <row r="12" spans="2:12" x14ac:dyDescent="0.3">
      <c r="B12" s="13" t="s">
        <v>272</v>
      </c>
    </row>
    <row r="13" spans="2:12" ht="64.8" customHeight="1" x14ac:dyDescent="0.3">
      <c r="B13" s="22" t="s">
        <v>282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</row>
    <row r="14" spans="2:12" x14ac:dyDescent="0.3">
      <c r="B14" s="24" t="s">
        <v>278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</row>
    <row r="16" spans="2:12" x14ac:dyDescent="0.3">
      <c r="B16" s="13" t="s">
        <v>274</v>
      </c>
    </row>
    <row r="17" spans="2:12" ht="64.2" customHeight="1" x14ac:dyDescent="0.3">
      <c r="B17" s="22" t="s">
        <v>277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</row>
    <row r="18" spans="2:12" x14ac:dyDescent="0.3"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2:12" x14ac:dyDescent="0.3">
      <c r="B19" s="13" t="s">
        <v>283</v>
      </c>
    </row>
    <row r="20" spans="2:12" x14ac:dyDescent="0.3">
      <c r="B20" s="9" t="s">
        <v>285</v>
      </c>
    </row>
    <row r="22" spans="2:12" ht="33.6" customHeight="1" x14ac:dyDescent="0.3">
      <c r="B22" s="22" t="s">
        <v>288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</row>
    <row r="23" spans="2:12" x14ac:dyDescent="0.3">
      <c r="B23" s="17"/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2:12" ht="32.4" customHeight="1" x14ac:dyDescent="0.3">
      <c r="B24" s="22" t="s">
        <v>281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</row>
    <row r="25" spans="2:12" x14ac:dyDescent="0.3">
      <c r="B25" s="14" t="s">
        <v>118</v>
      </c>
    </row>
    <row r="26" spans="2:12" x14ac:dyDescent="0.3">
      <c r="B26" s="14" t="s">
        <v>34</v>
      </c>
    </row>
    <row r="27" spans="2:12" x14ac:dyDescent="0.3">
      <c r="B27" s="14" t="s">
        <v>157</v>
      </c>
    </row>
    <row r="28" spans="2:12" x14ac:dyDescent="0.3">
      <c r="B28" s="14" t="s">
        <v>256</v>
      </c>
    </row>
    <row r="29" spans="2:12" x14ac:dyDescent="0.3">
      <c r="B29" s="14" t="s">
        <v>40</v>
      </c>
    </row>
    <row r="30" spans="2:12" x14ac:dyDescent="0.3">
      <c r="B30" s="14" t="s">
        <v>126</v>
      </c>
    </row>
    <row r="31" spans="2:12" x14ac:dyDescent="0.3">
      <c r="B31" s="14" t="s">
        <v>42</v>
      </c>
    </row>
    <row r="32" spans="2:12" x14ac:dyDescent="0.3">
      <c r="B32" s="14" t="s">
        <v>215</v>
      </c>
    </row>
    <row r="33" spans="2:2" x14ac:dyDescent="0.3">
      <c r="B33" s="14" t="s">
        <v>166</v>
      </c>
    </row>
    <row r="34" spans="2:2" x14ac:dyDescent="0.3">
      <c r="B34" s="14" t="s">
        <v>259</v>
      </c>
    </row>
    <row r="35" spans="2:2" x14ac:dyDescent="0.3">
      <c r="B35" s="14" t="s">
        <v>257</v>
      </c>
    </row>
    <row r="36" spans="2:2" x14ac:dyDescent="0.3">
      <c r="B36" s="14" t="s">
        <v>145</v>
      </c>
    </row>
    <row r="37" spans="2:2" x14ac:dyDescent="0.3">
      <c r="B37" s="14" t="s">
        <v>258</v>
      </c>
    </row>
    <row r="38" spans="2:2" x14ac:dyDescent="0.3">
      <c r="B38" s="14" t="s">
        <v>108</v>
      </c>
    </row>
    <row r="40" spans="2:2" x14ac:dyDescent="0.3">
      <c r="B40" s="8" t="s">
        <v>279</v>
      </c>
    </row>
    <row r="41" spans="2:2" x14ac:dyDescent="0.3">
      <c r="B41" s="15" t="s">
        <v>265</v>
      </c>
    </row>
    <row r="42" spans="2:2" x14ac:dyDescent="0.3">
      <c r="B42" s="16" t="s">
        <v>261</v>
      </c>
    </row>
    <row r="43" spans="2:2" x14ac:dyDescent="0.3">
      <c r="B43" s="16" t="s">
        <v>268</v>
      </c>
    </row>
    <row r="44" spans="2:2" x14ac:dyDescent="0.3">
      <c r="B44" s="12" t="s">
        <v>262</v>
      </c>
    </row>
    <row r="45" spans="2:2" x14ac:dyDescent="0.3">
      <c r="B45" s="16" t="s">
        <v>269</v>
      </c>
    </row>
    <row r="46" spans="2:2" x14ac:dyDescent="0.3">
      <c r="B46" s="16"/>
    </row>
    <row r="47" spans="2:2" x14ac:dyDescent="0.3">
      <c r="B47" s="15" t="s">
        <v>264</v>
      </c>
    </row>
    <row r="48" spans="2:2" x14ac:dyDescent="0.3">
      <c r="B48" s="12" t="s">
        <v>263</v>
      </c>
    </row>
  </sheetData>
  <mergeCells count="9">
    <mergeCell ref="B24:L24"/>
    <mergeCell ref="B14:L14"/>
    <mergeCell ref="B2:L2"/>
    <mergeCell ref="B22:L22"/>
    <mergeCell ref="B6:L6"/>
    <mergeCell ref="B7:L7"/>
    <mergeCell ref="B9:L9"/>
    <mergeCell ref="B13:L13"/>
    <mergeCell ref="B17:L17"/>
  </mergeCells>
  <hyperlinks>
    <hyperlink ref="B44" r:id="rId1"/>
    <hyperlink ref="B48" r:id="rId2"/>
    <hyperlink ref="B10" r:id="rId3"/>
    <hyperlink ref="B7" r:id="rId4"/>
    <hyperlink ref="B14" r:id="rId5"/>
  </hyperlinks>
  <pageMargins left="0.7" right="0.7" top="0.75" bottom="0.75" header="0.3" footer="0.3"/>
  <pageSetup paperSize="9" orientation="portrait" verticalDpi="4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4"/>
  <sheetViews>
    <sheetView tabSelected="1" zoomScale="90" zoomScaleNormal="90" workbookViewId="0">
      <pane xSplit="1" ySplit="6" topLeftCell="B241" activePane="bottomRight" state="frozen"/>
      <selection pane="topRight" activeCell="D1" sqref="D1"/>
      <selection pane="bottomLeft" activeCell="A6" sqref="A6"/>
      <selection pane="bottomRight" activeCell="D256" sqref="D256"/>
    </sheetView>
  </sheetViews>
  <sheetFormatPr defaultRowHeight="14.4" x14ac:dyDescent="0.3"/>
  <cols>
    <col min="1" max="1" width="34.88671875" style="4" customWidth="1"/>
    <col min="2" max="12" width="16" style="2" bestFit="1" customWidth="1"/>
    <col min="13" max="13" width="2.21875" style="2" bestFit="1" customWidth="1"/>
    <col min="14" max="24" width="16" style="2" bestFit="1" customWidth="1"/>
    <col min="25" max="25" width="2.21875" style="19" bestFit="1" customWidth="1"/>
    <col min="26" max="30" width="15.5546875" style="19" bestFit="1" customWidth="1"/>
    <col min="31" max="34" width="16.6640625" style="19" bestFit="1" customWidth="1"/>
    <col min="35" max="35" width="16.6640625" style="2" bestFit="1" customWidth="1"/>
    <col min="36" max="36" width="15.5546875" style="2" bestFit="1" customWidth="1"/>
    <col min="37" max="37" width="14.88671875" style="4" bestFit="1" customWidth="1"/>
    <col min="38" max="245" width="8.88671875" style="4"/>
    <col min="246" max="246" width="34.88671875" style="4" customWidth="1"/>
    <col min="247" max="257" width="14.88671875" style="4" bestFit="1" customWidth="1"/>
    <col min="258" max="258" width="0.88671875" style="4" customWidth="1"/>
    <col min="259" max="269" width="14.88671875" style="4" bestFit="1" customWidth="1"/>
    <col min="270" max="270" width="0.88671875" style="4" customWidth="1"/>
    <col min="271" max="280" width="13.44140625" style="4" customWidth="1"/>
    <col min="281" max="281" width="0.88671875" style="4" customWidth="1"/>
    <col min="282" max="291" width="13.88671875" style="4" customWidth="1"/>
    <col min="292" max="292" width="8.88671875" style="4"/>
    <col min="293" max="293" width="14.88671875" style="4" bestFit="1" customWidth="1"/>
    <col min="294" max="501" width="8.88671875" style="4"/>
    <col min="502" max="502" width="34.88671875" style="4" customWidth="1"/>
    <col min="503" max="513" width="14.88671875" style="4" bestFit="1" customWidth="1"/>
    <col min="514" max="514" width="0.88671875" style="4" customWidth="1"/>
    <col min="515" max="525" width="14.88671875" style="4" bestFit="1" customWidth="1"/>
    <col min="526" max="526" width="0.88671875" style="4" customWidth="1"/>
    <col min="527" max="536" width="13.44140625" style="4" customWidth="1"/>
    <col min="537" max="537" width="0.88671875" style="4" customWidth="1"/>
    <col min="538" max="547" width="13.88671875" style="4" customWidth="1"/>
    <col min="548" max="548" width="8.88671875" style="4"/>
    <col min="549" max="549" width="14.88671875" style="4" bestFit="1" customWidth="1"/>
    <col min="550" max="757" width="8.88671875" style="4"/>
    <col min="758" max="758" width="34.88671875" style="4" customWidth="1"/>
    <col min="759" max="769" width="14.88671875" style="4" bestFit="1" customWidth="1"/>
    <col min="770" max="770" width="0.88671875" style="4" customWidth="1"/>
    <col min="771" max="781" width="14.88671875" style="4" bestFit="1" customWidth="1"/>
    <col min="782" max="782" width="0.88671875" style="4" customWidth="1"/>
    <col min="783" max="792" width="13.44140625" style="4" customWidth="1"/>
    <col min="793" max="793" width="0.88671875" style="4" customWidth="1"/>
    <col min="794" max="803" width="13.88671875" style="4" customWidth="1"/>
    <col min="804" max="804" width="8.88671875" style="4"/>
    <col min="805" max="805" width="14.88671875" style="4" bestFit="1" customWidth="1"/>
    <col min="806" max="1013" width="8.88671875" style="4"/>
    <col min="1014" max="1014" width="34.88671875" style="4" customWidth="1"/>
    <col min="1015" max="1025" width="14.88671875" style="4" bestFit="1" customWidth="1"/>
    <col min="1026" max="1026" width="0.88671875" style="4" customWidth="1"/>
    <col min="1027" max="1037" width="14.88671875" style="4" bestFit="1" customWidth="1"/>
    <col min="1038" max="1038" width="0.88671875" style="4" customWidth="1"/>
    <col min="1039" max="1048" width="13.44140625" style="4" customWidth="1"/>
    <col min="1049" max="1049" width="0.88671875" style="4" customWidth="1"/>
    <col min="1050" max="1059" width="13.88671875" style="4" customWidth="1"/>
    <col min="1060" max="1060" width="8.88671875" style="4"/>
    <col min="1061" max="1061" width="14.88671875" style="4" bestFit="1" customWidth="1"/>
    <col min="1062" max="1269" width="8.88671875" style="4"/>
    <col min="1270" max="1270" width="34.88671875" style="4" customWidth="1"/>
    <col min="1271" max="1281" width="14.88671875" style="4" bestFit="1" customWidth="1"/>
    <col min="1282" max="1282" width="0.88671875" style="4" customWidth="1"/>
    <col min="1283" max="1293" width="14.88671875" style="4" bestFit="1" customWidth="1"/>
    <col min="1294" max="1294" width="0.88671875" style="4" customWidth="1"/>
    <col min="1295" max="1304" width="13.44140625" style="4" customWidth="1"/>
    <col min="1305" max="1305" width="0.88671875" style="4" customWidth="1"/>
    <col min="1306" max="1315" width="13.88671875" style="4" customWidth="1"/>
    <col min="1316" max="1316" width="8.88671875" style="4"/>
    <col min="1317" max="1317" width="14.88671875" style="4" bestFit="1" customWidth="1"/>
    <col min="1318" max="1525" width="8.88671875" style="4"/>
    <col min="1526" max="1526" width="34.88671875" style="4" customWidth="1"/>
    <col min="1527" max="1537" width="14.88671875" style="4" bestFit="1" customWidth="1"/>
    <col min="1538" max="1538" width="0.88671875" style="4" customWidth="1"/>
    <col min="1539" max="1549" width="14.88671875" style="4" bestFit="1" customWidth="1"/>
    <col min="1550" max="1550" width="0.88671875" style="4" customWidth="1"/>
    <col min="1551" max="1560" width="13.44140625" style="4" customWidth="1"/>
    <col min="1561" max="1561" width="0.88671875" style="4" customWidth="1"/>
    <col min="1562" max="1571" width="13.88671875" style="4" customWidth="1"/>
    <col min="1572" max="1572" width="8.88671875" style="4"/>
    <col min="1573" max="1573" width="14.88671875" style="4" bestFit="1" customWidth="1"/>
    <col min="1574" max="1781" width="8.88671875" style="4"/>
    <col min="1782" max="1782" width="34.88671875" style="4" customWidth="1"/>
    <col min="1783" max="1793" width="14.88671875" style="4" bestFit="1" customWidth="1"/>
    <col min="1794" max="1794" width="0.88671875" style="4" customWidth="1"/>
    <col min="1795" max="1805" width="14.88671875" style="4" bestFit="1" customWidth="1"/>
    <col min="1806" max="1806" width="0.88671875" style="4" customWidth="1"/>
    <col min="1807" max="1816" width="13.44140625" style="4" customWidth="1"/>
    <col min="1817" max="1817" width="0.88671875" style="4" customWidth="1"/>
    <col min="1818" max="1827" width="13.88671875" style="4" customWidth="1"/>
    <col min="1828" max="1828" width="8.88671875" style="4"/>
    <col min="1829" max="1829" width="14.88671875" style="4" bestFit="1" customWidth="1"/>
    <col min="1830" max="2037" width="8.88671875" style="4"/>
    <col min="2038" max="2038" width="34.88671875" style="4" customWidth="1"/>
    <col min="2039" max="2049" width="14.88671875" style="4" bestFit="1" customWidth="1"/>
    <col min="2050" max="2050" width="0.88671875" style="4" customWidth="1"/>
    <col min="2051" max="2061" width="14.88671875" style="4" bestFit="1" customWidth="1"/>
    <col min="2062" max="2062" width="0.88671875" style="4" customWidth="1"/>
    <col min="2063" max="2072" width="13.44140625" style="4" customWidth="1"/>
    <col min="2073" max="2073" width="0.88671875" style="4" customWidth="1"/>
    <col min="2074" max="2083" width="13.88671875" style="4" customWidth="1"/>
    <col min="2084" max="2084" width="8.88671875" style="4"/>
    <col min="2085" max="2085" width="14.88671875" style="4" bestFit="1" customWidth="1"/>
    <col min="2086" max="2293" width="8.88671875" style="4"/>
    <col min="2294" max="2294" width="34.88671875" style="4" customWidth="1"/>
    <col min="2295" max="2305" width="14.88671875" style="4" bestFit="1" customWidth="1"/>
    <col min="2306" max="2306" width="0.88671875" style="4" customWidth="1"/>
    <col min="2307" max="2317" width="14.88671875" style="4" bestFit="1" customWidth="1"/>
    <col min="2318" max="2318" width="0.88671875" style="4" customWidth="1"/>
    <col min="2319" max="2328" width="13.44140625" style="4" customWidth="1"/>
    <col min="2329" max="2329" width="0.88671875" style="4" customWidth="1"/>
    <col min="2330" max="2339" width="13.88671875" style="4" customWidth="1"/>
    <col min="2340" max="2340" width="8.88671875" style="4"/>
    <col min="2341" max="2341" width="14.88671875" style="4" bestFit="1" customWidth="1"/>
    <col min="2342" max="2549" width="8.88671875" style="4"/>
    <col min="2550" max="2550" width="34.88671875" style="4" customWidth="1"/>
    <col min="2551" max="2561" width="14.88671875" style="4" bestFit="1" customWidth="1"/>
    <col min="2562" max="2562" width="0.88671875" style="4" customWidth="1"/>
    <col min="2563" max="2573" width="14.88671875" style="4" bestFit="1" customWidth="1"/>
    <col min="2574" max="2574" width="0.88671875" style="4" customWidth="1"/>
    <col min="2575" max="2584" width="13.44140625" style="4" customWidth="1"/>
    <col min="2585" max="2585" width="0.88671875" style="4" customWidth="1"/>
    <col min="2586" max="2595" width="13.88671875" style="4" customWidth="1"/>
    <col min="2596" max="2596" width="8.88671875" style="4"/>
    <col min="2597" max="2597" width="14.88671875" style="4" bestFit="1" customWidth="1"/>
    <col min="2598" max="2805" width="8.88671875" style="4"/>
    <col min="2806" max="2806" width="34.88671875" style="4" customWidth="1"/>
    <col min="2807" max="2817" width="14.88671875" style="4" bestFit="1" customWidth="1"/>
    <col min="2818" max="2818" width="0.88671875" style="4" customWidth="1"/>
    <col min="2819" max="2829" width="14.88671875" style="4" bestFit="1" customWidth="1"/>
    <col min="2830" max="2830" width="0.88671875" style="4" customWidth="1"/>
    <col min="2831" max="2840" width="13.44140625" style="4" customWidth="1"/>
    <col min="2841" max="2841" width="0.88671875" style="4" customWidth="1"/>
    <col min="2842" max="2851" width="13.88671875" style="4" customWidth="1"/>
    <col min="2852" max="2852" width="8.88671875" style="4"/>
    <col min="2853" max="2853" width="14.88671875" style="4" bestFit="1" customWidth="1"/>
    <col min="2854" max="3061" width="8.88671875" style="4"/>
    <col min="3062" max="3062" width="34.88671875" style="4" customWidth="1"/>
    <col min="3063" max="3073" width="14.88671875" style="4" bestFit="1" customWidth="1"/>
    <col min="3074" max="3074" width="0.88671875" style="4" customWidth="1"/>
    <col min="3075" max="3085" width="14.88671875" style="4" bestFit="1" customWidth="1"/>
    <col min="3086" max="3086" width="0.88671875" style="4" customWidth="1"/>
    <col min="3087" max="3096" width="13.44140625" style="4" customWidth="1"/>
    <col min="3097" max="3097" width="0.88671875" style="4" customWidth="1"/>
    <col min="3098" max="3107" width="13.88671875" style="4" customWidth="1"/>
    <col min="3108" max="3108" width="8.88671875" style="4"/>
    <col min="3109" max="3109" width="14.88671875" style="4" bestFit="1" customWidth="1"/>
    <col min="3110" max="3317" width="8.88671875" style="4"/>
    <col min="3318" max="3318" width="34.88671875" style="4" customWidth="1"/>
    <col min="3319" max="3329" width="14.88671875" style="4" bestFit="1" customWidth="1"/>
    <col min="3330" max="3330" width="0.88671875" style="4" customWidth="1"/>
    <col min="3331" max="3341" width="14.88671875" style="4" bestFit="1" customWidth="1"/>
    <col min="3342" max="3342" width="0.88671875" style="4" customWidth="1"/>
    <col min="3343" max="3352" width="13.44140625" style="4" customWidth="1"/>
    <col min="3353" max="3353" width="0.88671875" style="4" customWidth="1"/>
    <col min="3354" max="3363" width="13.88671875" style="4" customWidth="1"/>
    <col min="3364" max="3364" width="8.88671875" style="4"/>
    <col min="3365" max="3365" width="14.88671875" style="4" bestFit="1" customWidth="1"/>
    <col min="3366" max="3573" width="8.88671875" style="4"/>
    <col min="3574" max="3574" width="34.88671875" style="4" customWidth="1"/>
    <col min="3575" max="3585" width="14.88671875" style="4" bestFit="1" customWidth="1"/>
    <col min="3586" max="3586" width="0.88671875" style="4" customWidth="1"/>
    <col min="3587" max="3597" width="14.88671875" style="4" bestFit="1" customWidth="1"/>
    <col min="3598" max="3598" width="0.88671875" style="4" customWidth="1"/>
    <col min="3599" max="3608" width="13.44140625" style="4" customWidth="1"/>
    <col min="3609" max="3609" width="0.88671875" style="4" customWidth="1"/>
    <col min="3610" max="3619" width="13.88671875" style="4" customWidth="1"/>
    <col min="3620" max="3620" width="8.88671875" style="4"/>
    <col min="3621" max="3621" width="14.88671875" style="4" bestFit="1" customWidth="1"/>
    <col min="3622" max="3829" width="8.88671875" style="4"/>
    <col min="3830" max="3830" width="34.88671875" style="4" customWidth="1"/>
    <col min="3831" max="3841" width="14.88671875" style="4" bestFit="1" customWidth="1"/>
    <col min="3842" max="3842" width="0.88671875" style="4" customWidth="1"/>
    <col min="3843" max="3853" width="14.88671875" style="4" bestFit="1" customWidth="1"/>
    <col min="3854" max="3854" width="0.88671875" style="4" customWidth="1"/>
    <col min="3855" max="3864" width="13.44140625" style="4" customWidth="1"/>
    <col min="3865" max="3865" width="0.88671875" style="4" customWidth="1"/>
    <col min="3866" max="3875" width="13.88671875" style="4" customWidth="1"/>
    <col min="3876" max="3876" width="8.88671875" style="4"/>
    <col min="3877" max="3877" width="14.88671875" style="4" bestFit="1" customWidth="1"/>
    <col min="3878" max="4085" width="8.88671875" style="4"/>
    <col min="4086" max="4086" width="34.88671875" style="4" customWidth="1"/>
    <col min="4087" max="4097" width="14.88671875" style="4" bestFit="1" customWidth="1"/>
    <col min="4098" max="4098" width="0.88671875" style="4" customWidth="1"/>
    <col min="4099" max="4109" width="14.88671875" style="4" bestFit="1" customWidth="1"/>
    <col min="4110" max="4110" width="0.88671875" style="4" customWidth="1"/>
    <col min="4111" max="4120" width="13.44140625" style="4" customWidth="1"/>
    <col min="4121" max="4121" width="0.88671875" style="4" customWidth="1"/>
    <col min="4122" max="4131" width="13.88671875" style="4" customWidth="1"/>
    <col min="4132" max="4132" width="8.88671875" style="4"/>
    <col min="4133" max="4133" width="14.88671875" style="4" bestFit="1" customWidth="1"/>
    <col min="4134" max="4341" width="8.88671875" style="4"/>
    <col min="4342" max="4342" width="34.88671875" style="4" customWidth="1"/>
    <col min="4343" max="4353" width="14.88671875" style="4" bestFit="1" customWidth="1"/>
    <col min="4354" max="4354" width="0.88671875" style="4" customWidth="1"/>
    <col min="4355" max="4365" width="14.88671875" style="4" bestFit="1" customWidth="1"/>
    <col min="4366" max="4366" width="0.88671875" style="4" customWidth="1"/>
    <col min="4367" max="4376" width="13.44140625" style="4" customWidth="1"/>
    <col min="4377" max="4377" width="0.88671875" style="4" customWidth="1"/>
    <col min="4378" max="4387" width="13.88671875" style="4" customWidth="1"/>
    <col min="4388" max="4388" width="8.88671875" style="4"/>
    <col min="4389" max="4389" width="14.88671875" style="4" bestFit="1" customWidth="1"/>
    <col min="4390" max="4597" width="8.88671875" style="4"/>
    <col min="4598" max="4598" width="34.88671875" style="4" customWidth="1"/>
    <col min="4599" max="4609" width="14.88671875" style="4" bestFit="1" customWidth="1"/>
    <col min="4610" max="4610" width="0.88671875" style="4" customWidth="1"/>
    <col min="4611" max="4621" width="14.88671875" style="4" bestFit="1" customWidth="1"/>
    <col min="4622" max="4622" width="0.88671875" style="4" customWidth="1"/>
    <col min="4623" max="4632" width="13.44140625" style="4" customWidth="1"/>
    <col min="4633" max="4633" width="0.88671875" style="4" customWidth="1"/>
    <col min="4634" max="4643" width="13.88671875" style="4" customWidth="1"/>
    <col min="4644" max="4644" width="8.88671875" style="4"/>
    <col min="4645" max="4645" width="14.88671875" style="4" bestFit="1" customWidth="1"/>
    <col min="4646" max="4853" width="8.88671875" style="4"/>
    <col min="4854" max="4854" width="34.88671875" style="4" customWidth="1"/>
    <col min="4855" max="4865" width="14.88671875" style="4" bestFit="1" customWidth="1"/>
    <col min="4866" max="4866" width="0.88671875" style="4" customWidth="1"/>
    <col min="4867" max="4877" width="14.88671875" style="4" bestFit="1" customWidth="1"/>
    <col min="4878" max="4878" width="0.88671875" style="4" customWidth="1"/>
    <col min="4879" max="4888" width="13.44140625" style="4" customWidth="1"/>
    <col min="4889" max="4889" width="0.88671875" style="4" customWidth="1"/>
    <col min="4890" max="4899" width="13.88671875" style="4" customWidth="1"/>
    <col min="4900" max="4900" width="8.88671875" style="4"/>
    <col min="4901" max="4901" width="14.88671875" style="4" bestFit="1" customWidth="1"/>
    <col min="4902" max="5109" width="8.88671875" style="4"/>
    <col min="5110" max="5110" width="34.88671875" style="4" customWidth="1"/>
    <col min="5111" max="5121" width="14.88671875" style="4" bestFit="1" customWidth="1"/>
    <col min="5122" max="5122" width="0.88671875" style="4" customWidth="1"/>
    <col min="5123" max="5133" width="14.88671875" style="4" bestFit="1" customWidth="1"/>
    <col min="5134" max="5134" width="0.88671875" style="4" customWidth="1"/>
    <col min="5135" max="5144" width="13.44140625" style="4" customWidth="1"/>
    <col min="5145" max="5145" width="0.88671875" style="4" customWidth="1"/>
    <col min="5146" max="5155" width="13.88671875" style="4" customWidth="1"/>
    <col min="5156" max="5156" width="8.88671875" style="4"/>
    <col min="5157" max="5157" width="14.88671875" style="4" bestFit="1" customWidth="1"/>
    <col min="5158" max="5365" width="8.88671875" style="4"/>
    <col min="5366" max="5366" width="34.88671875" style="4" customWidth="1"/>
    <col min="5367" max="5377" width="14.88671875" style="4" bestFit="1" customWidth="1"/>
    <col min="5378" max="5378" width="0.88671875" style="4" customWidth="1"/>
    <col min="5379" max="5389" width="14.88671875" style="4" bestFit="1" customWidth="1"/>
    <col min="5390" max="5390" width="0.88671875" style="4" customWidth="1"/>
    <col min="5391" max="5400" width="13.44140625" style="4" customWidth="1"/>
    <col min="5401" max="5401" width="0.88671875" style="4" customWidth="1"/>
    <col min="5402" max="5411" width="13.88671875" style="4" customWidth="1"/>
    <col min="5412" max="5412" width="8.88671875" style="4"/>
    <col min="5413" max="5413" width="14.88671875" style="4" bestFit="1" customWidth="1"/>
    <col min="5414" max="5621" width="8.88671875" style="4"/>
    <col min="5622" max="5622" width="34.88671875" style="4" customWidth="1"/>
    <col min="5623" max="5633" width="14.88671875" style="4" bestFit="1" customWidth="1"/>
    <col min="5634" max="5634" width="0.88671875" style="4" customWidth="1"/>
    <col min="5635" max="5645" width="14.88671875" style="4" bestFit="1" customWidth="1"/>
    <col min="5646" max="5646" width="0.88671875" style="4" customWidth="1"/>
    <col min="5647" max="5656" width="13.44140625" style="4" customWidth="1"/>
    <col min="5657" max="5657" width="0.88671875" style="4" customWidth="1"/>
    <col min="5658" max="5667" width="13.88671875" style="4" customWidth="1"/>
    <col min="5668" max="5668" width="8.88671875" style="4"/>
    <col min="5669" max="5669" width="14.88671875" style="4" bestFit="1" customWidth="1"/>
    <col min="5670" max="5877" width="8.88671875" style="4"/>
    <col min="5878" max="5878" width="34.88671875" style="4" customWidth="1"/>
    <col min="5879" max="5889" width="14.88671875" style="4" bestFit="1" customWidth="1"/>
    <col min="5890" max="5890" width="0.88671875" style="4" customWidth="1"/>
    <col min="5891" max="5901" width="14.88671875" style="4" bestFit="1" customWidth="1"/>
    <col min="5902" max="5902" width="0.88671875" style="4" customWidth="1"/>
    <col min="5903" max="5912" width="13.44140625" style="4" customWidth="1"/>
    <col min="5913" max="5913" width="0.88671875" style="4" customWidth="1"/>
    <col min="5914" max="5923" width="13.88671875" style="4" customWidth="1"/>
    <col min="5924" max="5924" width="8.88671875" style="4"/>
    <col min="5925" max="5925" width="14.88671875" style="4" bestFit="1" customWidth="1"/>
    <col min="5926" max="6133" width="8.88671875" style="4"/>
    <col min="6134" max="6134" width="34.88671875" style="4" customWidth="1"/>
    <col min="6135" max="6145" width="14.88671875" style="4" bestFit="1" customWidth="1"/>
    <col min="6146" max="6146" width="0.88671875" style="4" customWidth="1"/>
    <col min="6147" max="6157" width="14.88671875" style="4" bestFit="1" customWidth="1"/>
    <col min="6158" max="6158" width="0.88671875" style="4" customWidth="1"/>
    <col min="6159" max="6168" width="13.44140625" style="4" customWidth="1"/>
    <col min="6169" max="6169" width="0.88671875" style="4" customWidth="1"/>
    <col min="6170" max="6179" width="13.88671875" style="4" customWidth="1"/>
    <col min="6180" max="6180" width="8.88671875" style="4"/>
    <col min="6181" max="6181" width="14.88671875" style="4" bestFit="1" customWidth="1"/>
    <col min="6182" max="6389" width="8.88671875" style="4"/>
    <col min="6390" max="6390" width="34.88671875" style="4" customWidth="1"/>
    <col min="6391" max="6401" width="14.88671875" style="4" bestFit="1" customWidth="1"/>
    <col min="6402" max="6402" width="0.88671875" style="4" customWidth="1"/>
    <col min="6403" max="6413" width="14.88671875" style="4" bestFit="1" customWidth="1"/>
    <col min="6414" max="6414" width="0.88671875" style="4" customWidth="1"/>
    <col min="6415" max="6424" width="13.44140625" style="4" customWidth="1"/>
    <col min="6425" max="6425" width="0.88671875" style="4" customWidth="1"/>
    <col min="6426" max="6435" width="13.88671875" style="4" customWidth="1"/>
    <col min="6436" max="6436" width="8.88671875" style="4"/>
    <col min="6437" max="6437" width="14.88671875" style="4" bestFit="1" customWidth="1"/>
    <col min="6438" max="6645" width="8.88671875" style="4"/>
    <col min="6646" max="6646" width="34.88671875" style="4" customWidth="1"/>
    <col min="6647" max="6657" width="14.88671875" style="4" bestFit="1" customWidth="1"/>
    <col min="6658" max="6658" width="0.88671875" style="4" customWidth="1"/>
    <col min="6659" max="6669" width="14.88671875" style="4" bestFit="1" customWidth="1"/>
    <col min="6670" max="6670" width="0.88671875" style="4" customWidth="1"/>
    <col min="6671" max="6680" width="13.44140625" style="4" customWidth="1"/>
    <col min="6681" max="6681" width="0.88671875" style="4" customWidth="1"/>
    <col min="6682" max="6691" width="13.88671875" style="4" customWidth="1"/>
    <col min="6692" max="6692" width="8.88671875" style="4"/>
    <col min="6693" max="6693" width="14.88671875" style="4" bestFit="1" customWidth="1"/>
    <col min="6694" max="6901" width="8.88671875" style="4"/>
    <col min="6902" max="6902" width="34.88671875" style="4" customWidth="1"/>
    <col min="6903" max="6913" width="14.88671875" style="4" bestFit="1" customWidth="1"/>
    <col min="6914" max="6914" width="0.88671875" style="4" customWidth="1"/>
    <col min="6915" max="6925" width="14.88671875" style="4" bestFit="1" customWidth="1"/>
    <col min="6926" max="6926" width="0.88671875" style="4" customWidth="1"/>
    <col min="6927" max="6936" width="13.44140625" style="4" customWidth="1"/>
    <col min="6937" max="6937" width="0.88671875" style="4" customWidth="1"/>
    <col min="6938" max="6947" width="13.88671875" style="4" customWidth="1"/>
    <col min="6948" max="6948" width="8.88671875" style="4"/>
    <col min="6949" max="6949" width="14.88671875" style="4" bestFit="1" customWidth="1"/>
    <col min="6950" max="7157" width="8.88671875" style="4"/>
    <col min="7158" max="7158" width="34.88671875" style="4" customWidth="1"/>
    <col min="7159" max="7169" width="14.88671875" style="4" bestFit="1" customWidth="1"/>
    <col min="7170" max="7170" width="0.88671875" style="4" customWidth="1"/>
    <col min="7171" max="7181" width="14.88671875" style="4" bestFit="1" customWidth="1"/>
    <col min="7182" max="7182" width="0.88671875" style="4" customWidth="1"/>
    <col min="7183" max="7192" width="13.44140625" style="4" customWidth="1"/>
    <col min="7193" max="7193" width="0.88671875" style="4" customWidth="1"/>
    <col min="7194" max="7203" width="13.88671875" style="4" customWidth="1"/>
    <col min="7204" max="7204" width="8.88671875" style="4"/>
    <col min="7205" max="7205" width="14.88671875" style="4" bestFit="1" customWidth="1"/>
    <col min="7206" max="7413" width="8.88671875" style="4"/>
    <col min="7414" max="7414" width="34.88671875" style="4" customWidth="1"/>
    <col min="7415" max="7425" width="14.88671875" style="4" bestFit="1" customWidth="1"/>
    <col min="7426" max="7426" width="0.88671875" style="4" customWidth="1"/>
    <col min="7427" max="7437" width="14.88671875" style="4" bestFit="1" customWidth="1"/>
    <col min="7438" max="7438" width="0.88671875" style="4" customWidth="1"/>
    <col min="7439" max="7448" width="13.44140625" style="4" customWidth="1"/>
    <col min="7449" max="7449" width="0.88671875" style="4" customWidth="1"/>
    <col min="7450" max="7459" width="13.88671875" style="4" customWidth="1"/>
    <col min="7460" max="7460" width="8.88671875" style="4"/>
    <col min="7461" max="7461" width="14.88671875" style="4" bestFit="1" customWidth="1"/>
    <col min="7462" max="7669" width="8.88671875" style="4"/>
    <col min="7670" max="7670" width="34.88671875" style="4" customWidth="1"/>
    <col min="7671" max="7681" width="14.88671875" style="4" bestFit="1" customWidth="1"/>
    <col min="7682" max="7682" width="0.88671875" style="4" customWidth="1"/>
    <col min="7683" max="7693" width="14.88671875" style="4" bestFit="1" customWidth="1"/>
    <col min="7694" max="7694" width="0.88671875" style="4" customWidth="1"/>
    <col min="7695" max="7704" width="13.44140625" style="4" customWidth="1"/>
    <col min="7705" max="7705" width="0.88671875" style="4" customWidth="1"/>
    <col min="7706" max="7715" width="13.88671875" style="4" customWidth="1"/>
    <col min="7716" max="7716" width="8.88671875" style="4"/>
    <col min="7717" max="7717" width="14.88671875" style="4" bestFit="1" customWidth="1"/>
    <col min="7718" max="7925" width="8.88671875" style="4"/>
    <col min="7926" max="7926" width="34.88671875" style="4" customWidth="1"/>
    <col min="7927" max="7937" width="14.88671875" style="4" bestFit="1" customWidth="1"/>
    <col min="7938" max="7938" width="0.88671875" style="4" customWidth="1"/>
    <col min="7939" max="7949" width="14.88671875" style="4" bestFit="1" customWidth="1"/>
    <col min="7950" max="7950" width="0.88671875" style="4" customWidth="1"/>
    <col min="7951" max="7960" width="13.44140625" style="4" customWidth="1"/>
    <col min="7961" max="7961" width="0.88671875" style="4" customWidth="1"/>
    <col min="7962" max="7971" width="13.88671875" style="4" customWidth="1"/>
    <col min="7972" max="7972" width="8.88671875" style="4"/>
    <col min="7973" max="7973" width="14.88671875" style="4" bestFit="1" customWidth="1"/>
    <col min="7974" max="8181" width="8.88671875" style="4"/>
    <col min="8182" max="8182" width="34.88671875" style="4" customWidth="1"/>
    <col min="8183" max="8193" width="14.88671875" style="4" bestFit="1" customWidth="1"/>
    <col min="8194" max="8194" width="0.88671875" style="4" customWidth="1"/>
    <col min="8195" max="8205" width="14.88671875" style="4" bestFit="1" customWidth="1"/>
    <col min="8206" max="8206" width="0.88671875" style="4" customWidth="1"/>
    <col min="8207" max="8216" width="13.44140625" style="4" customWidth="1"/>
    <col min="8217" max="8217" width="0.88671875" style="4" customWidth="1"/>
    <col min="8218" max="8227" width="13.88671875" style="4" customWidth="1"/>
    <col min="8228" max="8228" width="8.88671875" style="4"/>
    <col min="8229" max="8229" width="14.88671875" style="4" bestFit="1" customWidth="1"/>
    <col min="8230" max="8437" width="8.88671875" style="4"/>
    <col min="8438" max="8438" width="34.88671875" style="4" customWidth="1"/>
    <col min="8439" max="8449" width="14.88671875" style="4" bestFit="1" customWidth="1"/>
    <col min="8450" max="8450" width="0.88671875" style="4" customWidth="1"/>
    <col min="8451" max="8461" width="14.88671875" style="4" bestFit="1" customWidth="1"/>
    <col min="8462" max="8462" width="0.88671875" style="4" customWidth="1"/>
    <col min="8463" max="8472" width="13.44140625" style="4" customWidth="1"/>
    <col min="8473" max="8473" width="0.88671875" style="4" customWidth="1"/>
    <col min="8474" max="8483" width="13.88671875" style="4" customWidth="1"/>
    <col min="8484" max="8484" width="8.88671875" style="4"/>
    <col min="8485" max="8485" width="14.88671875" style="4" bestFit="1" customWidth="1"/>
    <col min="8486" max="8693" width="8.88671875" style="4"/>
    <col min="8694" max="8694" width="34.88671875" style="4" customWidth="1"/>
    <col min="8695" max="8705" width="14.88671875" style="4" bestFit="1" customWidth="1"/>
    <col min="8706" max="8706" width="0.88671875" style="4" customWidth="1"/>
    <col min="8707" max="8717" width="14.88671875" style="4" bestFit="1" customWidth="1"/>
    <col min="8718" max="8718" width="0.88671875" style="4" customWidth="1"/>
    <col min="8719" max="8728" width="13.44140625" style="4" customWidth="1"/>
    <col min="8729" max="8729" width="0.88671875" style="4" customWidth="1"/>
    <col min="8730" max="8739" width="13.88671875" style="4" customWidth="1"/>
    <col min="8740" max="8740" width="8.88671875" style="4"/>
    <col min="8741" max="8741" width="14.88671875" style="4" bestFit="1" customWidth="1"/>
    <col min="8742" max="8949" width="8.88671875" style="4"/>
    <col min="8950" max="8950" width="34.88671875" style="4" customWidth="1"/>
    <col min="8951" max="8961" width="14.88671875" style="4" bestFit="1" customWidth="1"/>
    <col min="8962" max="8962" width="0.88671875" style="4" customWidth="1"/>
    <col min="8963" max="8973" width="14.88671875" style="4" bestFit="1" customWidth="1"/>
    <col min="8974" max="8974" width="0.88671875" style="4" customWidth="1"/>
    <col min="8975" max="8984" width="13.44140625" style="4" customWidth="1"/>
    <col min="8985" max="8985" width="0.88671875" style="4" customWidth="1"/>
    <col min="8986" max="8995" width="13.88671875" style="4" customWidth="1"/>
    <col min="8996" max="8996" width="8.88671875" style="4"/>
    <col min="8997" max="8997" width="14.88671875" style="4" bestFit="1" customWidth="1"/>
    <col min="8998" max="9205" width="8.88671875" style="4"/>
    <col min="9206" max="9206" width="34.88671875" style="4" customWidth="1"/>
    <col min="9207" max="9217" width="14.88671875" style="4" bestFit="1" customWidth="1"/>
    <col min="9218" max="9218" width="0.88671875" style="4" customWidth="1"/>
    <col min="9219" max="9229" width="14.88671875" style="4" bestFit="1" customWidth="1"/>
    <col min="9230" max="9230" width="0.88671875" style="4" customWidth="1"/>
    <col min="9231" max="9240" width="13.44140625" style="4" customWidth="1"/>
    <col min="9241" max="9241" width="0.88671875" style="4" customWidth="1"/>
    <col min="9242" max="9251" width="13.88671875" style="4" customWidth="1"/>
    <col min="9252" max="9252" width="8.88671875" style="4"/>
    <col min="9253" max="9253" width="14.88671875" style="4" bestFit="1" customWidth="1"/>
    <col min="9254" max="9461" width="8.88671875" style="4"/>
    <col min="9462" max="9462" width="34.88671875" style="4" customWidth="1"/>
    <col min="9463" max="9473" width="14.88671875" style="4" bestFit="1" customWidth="1"/>
    <col min="9474" max="9474" width="0.88671875" style="4" customWidth="1"/>
    <col min="9475" max="9485" width="14.88671875" style="4" bestFit="1" customWidth="1"/>
    <col min="9486" max="9486" width="0.88671875" style="4" customWidth="1"/>
    <col min="9487" max="9496" width="13.44140625" style="4" customWidth="1"/>
    <col min="9497" max="9497" width="0.88671875" style="4" customWidth="1"/>
    <col min="9498" max="9507" width="13.88671875" style="4" customWidth="1"/>
    <col min="9508" max="9508" width="8.88671875" style="4"/>
    <col min="9509" max="9509" width="14.88671875" style="4" bestFit="1" customWidth="1"/>
    <col min="9510" max="9717" width="8.88671875" style="4"/>
    <col min="9718" max="9718" width="34.88671875" style="4" customWidth="1"/>
    <col min="9719" max="9729" width="14.88671875" style="4" bestFit="1" customWidth="1"/>
    <col min="9730" max="9730" width="0.88671875" style="4" customWidth="1"/>
    <col min="9731" max="9741" width="14.88671875" style="4" bestFit="1" customWidth="1"/>
    <col min="9742" max="9742" width="0.88671875" style="4" customWidth="1"/>
    <col min="9743" max="9752" width="13.44140625" style="4" customWidth="1"/>
    <col min="9753" max="9753" width="0.88671875" style="4" customWidth="1"/>
    <col min="9754" max="9763" width="13.88671875" style="4" customWidth="1"/>
    <col min="9764" max="9764" width="8.88671875" style="4"/>
    <col min="9765" max="9765" width="14.88671875" style="4" bestFit="1" customWidth="1"/>
    <col min="9766" max="9973" width="8.88671875" style="4"/>
    <col min="9974" max="9974" width="34.88671875" style="4" customWidth="1"/>
    <col min="9975" max="9985" width="14.88671875" style="4" bestFit="1" customWidth="1"/>
    <col min="9986" max="9986" width="0.88671875" style="4" customWidth="1"/>
    <col min="9987" max="9997" width="14.88671875" style="4" bestFit="1" customWidth="1"/>
    <col min="9998" max="9998" width="0.88671875" style="4" customWidth="1"/>
    <col min="9999" max="10008" width="13.44140625" style="4" customWidth="1"/>
    <col min="10009" max="10009" width="0.88671875" style="4" customWidth="1"/>
    <col min="10010" max="10019" width="13.88671875" style="4" customWidth="1"/>
    <col min="10020" max="10020" width="8.88671875" style="4"/>
    <col min="10021" max="10021" width="14.88671875" style="4" bestFit="1" customWidth="1"/>
    <col min="10022" max="10229" width="8.88671875" style="4"/>
    <col min="10230" max="10230" width="34.88671875" style="4" customWidth="1"/>
    <col min="10231" max="10241" width="14.88671875" style="4" bestFit="1" customWidth="1"/>
    <col min="10242" max="10242" width="0.88671875" style="4" customWidth="1"/>
    <col min="10243" max="10253" width="14.88671875" style="4" bestFit="1" customWidth="1"/>
    <col min="10254" max="10254" width="0.88671875" style="4" customWidth="1"/>
    <col min="10255" max="10264" width="13.44140625" style="4" customWidth="1"/>
    <col min="10265" max="10265" width="0.88671875" style="4" customWidth="1"/>
    <col min="10266" max="10275" width="13.88671875" style="4" customWidth="1"/>
    <col min="10276" max="10276" width="8.88671875" style="4"/>
    <col min="10277" max="10277" width="14.88671875" style="4" bestFit="1" customWidth="1"/>
    <col min="10278" max="10485" width="8.88671875" style="4"/>
    <col min="10486" max="10486" width="34.88671875" style="4" customWidth="1"/>
    <col min="10487" max="10497" width="14.88671875" style="4" bestFit="1" customWidth="1"/>
    <col min="10498" max="10498" width="0.88671875" style="4" customWidth="1"/>
    <col min="10499" max="10509" width="14.88671875" style="4" bestFit="1" customWidth="1"/>
    <col min="10510" max="10510" width="0.88671875" style="4" customWidth="1"/>
    <col min="10511" max="10520" width="13.44140625" style="4" customWidth="1"/>
    <col min="10521" max="10521" width="0.88671875" style="4" customWidth="1"/>
    <col min="10522" max="10531" width="13.88671875" style="4" customWidth="1"/>
    <col min="10532" max="10532" width="8.88671875" style="4"/>
    <col min="10533" max="10533" width="14.88671875" style="4" bestFit="1" customWidth="1"/>
    <col min="10534" max="10741" width="8.88671875" style="4"/>
    <col min="10742" max="10742" width="34.88671875" style="4" customWidth="1"/>
    <col min="10743" max="10753" width="14.88671875" style="4" bestFit="1" customWidth="1"/>
    <col min="10754" max="10754" width="0.88671875" style="4" customWidth="1"/>
    <col min="10755" max="10765" width="14.88671875" style="4" bestFit="1" customWidth="1"/>
    <col min="10766" max="10766" width="0.88671875" style="4" customWidth="1"/>
    <col min="10767" max="10776" width="13.44140625" style="4" customWidth="1"/>
    <col min="10777" max="10777" width="0.88671875" style="4" customWidth="1"/>
    <col min="10778" max="10787" width="13.88671875" style="4" customWidth="1"/>
    <col min="10788" max="10788" width="8.88671875" style="4"/>
    <col min="10789" max="10789" width="14.88671875" style="4" bestFit="1" customWidth="1"/>
    <col min="10790" max="10997" width="8.88671875" style="4"/>
    <col min="10998" max="10998" width="34.88671875" style="4" customWidth="1"/>
    <col min="10999" max="11009" width="14.88671875" style="4" bestFit="1" customWidth="1"/>
    <col min="11010" max="11010" width="0.88671875" style="4" customWidth="1"/>
    <col min="11011" max="11021" width="14.88671875" style="4" bestFit="1" customWidth="1"/>
    <col min="11022" max="11022" width="0.88671875" style="4" customWidth="1"/>
    <col min="11023" max="11032" width="13.44140625" style="4" customWidth="1"/>
    <col min="11033" max="11033" width="0.88671875" style="4" customWidth="1"/>
    <col min="11034" max="11043" width="13.88671875" style="4" customWidth="1"/>
    <col min="11044" max="11044" width="8.88671875" style="4"/>
    <col min="11045" max="11045" width="14.88671875" style="4" bestFit="1" customWidth="1"/>
    <col min="11046" max="11253" width="8.88671875" style="4"/>
    <col min="11254" max="11254" width="34.88671875" style="4" customWidth="1"/>
    <col min="11255" max="11265" width="14.88671875" style="4" bestFit="1" customWidth="1"/>
    <col min="11266" max="11266" width="0.88671875" style="4" customWidth="1"/>
    <col min="11267" max="11277" width="14.88671875" style="4" bestFit="1" customWidth="1"/>
    <col min="11278" max="11278" width="0.88671875" style="4" customWidth="1"/>
    <col min="11279" max="11288" width="13.44140625" style="4" customWidth="1"/>
    <col min="11289" max="11289" width="0.88671875" style="4" customWidth="1"/>
    <col min="11290" max="11299" width="13.88671875" style="4" customWidth="1"/>
    <col min="11300" max="11300" width="8.88671875" style="4"/>
    <col min="11301" max="11301" width="14.88671875" style="4" bestFit="1" customWidth="1"/>
    <col min="11302" max="11509" width="8.88671875" style="4"/>
    <col min="11510" max="11510" width="34.88671875" style="4" customWidth="1"/>
    <col min="11511" max="11521" width="14.88671875" style="4" bestFit="1" customWidth="1"/>
    <col min="11522" max="11522" width="0.88671875" style="4" customWidth="1"/>
    <col min="11523" max="11533" width="14.88671875" style="4" bestFit="1" customWidth="1"/>
    <col min="11534" max="11534" width="0.88671875" style="4" customWidth="1"/>
    <col min="11535" max="11544" width="13.44140625" style="4" customWidth="1"/>
    <col min="11545" max="11545" width="0.88671875" style="4" customWidth="1"/>
    <col min="11546" max="11555" width="13.88671875" style="4" customWidth="1"/>
    <col min="11556" max="11556" width="8.88671875" style="4"/>
    <col min="11557" max="11557" width="14.88671875" style="4" bestFit="1" customWidth="1"/>
    <col min="11558" max="11765" width="8.88671875" style="4"/>
    <col min="11766" max="11766" width="34.88671875" style="4" customWidth="1"/>
    <col min="11767" max="11777" width="14.88671875" style="4" bestFit="1" customWidth="1"/>
    <col min="11778" max="11778" width="0.88671875" style="4" customWidth="1"/>
    <col min="11779" max="11789" width="14.88671875" style="4" bestFit="1" customWidth="1"/>
    <col min="11790" max="11790" width="0.88671875" style="4" customWidth="1"/>
    <col min="11791" max="11800" width="13.44140625" style="4" customWidth="1"/>
    <col min="11801" max="11801" width="0.88671875" style="4" customWidth="1"/>
    <col min="11802" max="11811" width="13.88671875" style="4" customWidth="1"/>
    <col min="11812" max="11812" width="8.88671875" style="4"/>
    <col min="11813" max="11813" width="14.88671875" style="4" bestFit="1" customWidth="1"/>
    <col min="11814" max="12021" width="8.88671875" style="4"/>
    <col min="12022" max="12022" width="34.88671875" style="4" customWidth="1"/>
    <col min="12023" max="12033" width="14.88671875" style="4" bestFit="1" customWidth="1"/>
    <col min="12034" max="12034" width="0.88671875" style="4" customWidth="1"/>
    <col min="12035" max="12045" width="14.88671875" style="4" bestFit="1" customWidth="1"/>
    <col min="12046" max="12046" width="0.88671875" style="4" customWidth="1"/>
    <col min="12047" max="12056" width="13.44140625" style="4" customWidth="1"/>
    <col min="12057" max="12057" width="0.88671875" style="4" customWidth="1"/>
    <col min="12058" max="12067" width="13.88671875" style="4" customWidth="1"/>
    <col min="12068" max="12068" width="8.88671875" style="4"/>
    <col min="12069" max="12069" width="14.88671875" style="4" bestFit="1" customWidth="1"/>
    <col min="12070" max="12277" width="8.88671875" style="4"/>
    <col min="12278" max="12278" width="34.88671875" style="4" customWidth="1"/>
    <col min="12279" max="12289" width="14.88671875" style="4" bestFit="1" customWidth="1"/>
    <col min="12290" max="12290" width="0.88671875" style="4" customWidth="1"/>
    <col min="12291" max="12301" width="14.88671875" style="4" bestFit="1" customWidth="1"/>
    <col min="12302" max="12302" width="0.88671875" style="4" customWidth="1"/>
    <col min="12303" max="12312" width="13.44140625" style="4" customWidth="1"/>
    <col min="12313" max="12313" width="0.88671875" style="4" customWidth="1"/>
    <col min="12314" max="12323" width="13.88671875" style="4" customWidth="1"/>
    <col min="12324" max="12324" width="8.88671875" style="4"/>
    <col min="12325" max="12325" width="14.88671875" style="4" bestFit="1" customWidth="1"/>
    <col min="12326" max="12533" width="8.88671875" style="4"/>
    <col min="12534" max="12534" width="34.88671875" style="4" customWidth="1"/>
    <col min="12535" max="12545" width="14.88671875" style="4" bestFit="1" customWidth="1"/>
    <col min="12546" max="12546" width="0.88671875" style="4" customWidth="1"/>
    <col min="12547" max="12557" width="14.88671875" style="4" bestFit="1" customWidth="1"/>
    <col min="12558" max="12558" width="0.88671875" style="4" customWidth="1"/>
    <col min="12559" max="12568" width="13.44140625" style="4" customWidth="1"/>
    <col min="12569" max="12569" width="0.88671875" style="4" customWidth="1"/>
    <col min="12570" max="12579" width="13.88671875" style="4" customWidth="1"/>
    <col min="12580" max="12580" width="8.88671875" style="4"/>
    <col min="12581" max="12581" width="14.88671875" style="4" bestFit="1" customWidth="1"/>
    <col min="12582" max="12789" width="8.88671875" style="4"/>
    <col min="12790" max="12790" width="34.88671875" style="4" customWidth="1"/>
    <col min="12791" max="12801" width="14.88671875" style="4" bestFit="1" customWidth="1"/>
    <col min="12802" max="12802" width="0.88671875" style="4" customWidth="1"/>
    <col min="12803" max="12813" width="14.88671875" style="4" bestFit="1" customWidth="1"/>
    <col min="12814" max="12814" width="0.88671875" style="4" customWidth="1"/>
    <col min="12815" max="12824" width="13.44140625" style="4" customWidth="1"/>
    <col min="12825" max="12825" width="0.88671875" style="4" customWidth="1"/>
    <col min="12826" max="12835" width="13.88671875" style="4" customWidth="1"/>
    <col min="12836" max="12836" width="8.88671875" style="4"/>
    <col min="12837" max="12837" width="14.88671875" style="4" bestFit="1" customWidth="1"/>
    <col min="12838" max="13045" width="8.88671875" style="4"/>
    <col min="13046" max="13046" width="34.88671875" style="4" customWidth="1"/>
    <col min="13047" max="13057" width="14.88671875" style="4" bestFit="1" customWidth="1"/>
    <col min="13058" max="13058" width="0.88671875" style="4" customWidth="1"/>
    <col min="13059" max="13069" width="14.88671875" style="4" bestFit="1" customWidth="1"/>
    <col min="13070" max="13070" width="0.88671875" style="4" customWidth="1"/>
    <col min="13071" max="13080" width="13.44140625" style="4" customWidth="1"/>
    <col min="13081" max="13081" width="0.88671875" style="4" customWidth="1"/>
    <col min="13082" max="13091" width="13.88671875" style="4" customWidth="1"/>
    <col min="13092" max="13092" width="8.88671875" style="4"/>
    <col min="13093" max="13093" width="14.88671875" style="4" bestFit="1" customWidth="1"/>
    <col min="13094" max="13301" width="8.88671875" style="4"/>
    <col min="13302" max="13302" width="34.88671875" style="4" customWidth="1"/>
    <col min="13303" max="13313" width="14.88671875" style="4" bestFit="1" customWidth="1"/>
    <col min="13314" max="13314" width="0.88671875" style="4" customWidth="1"/>
    <col min="13315" max="13325" width="14.88671875" style="4" bestFit="1" customWidth="1"/>
    <col min="13326" max="13326" width="0.88671875" style="4" customWidth="1"/>
    <col min="13327" max="13336" width="13.44140625" style="4" customWidth="1"/>
    <col min="13337" max="13337" width="0.88671875" style="4" customWidth="1"/>
    <col min="13338" max="13347" width="13.88671875" style="4" customWidth="1"/>
    <col min="13348" max="13348" width="8.88671875" style="4"/>
    <col min="13349" max="13349" width="14.88671875" style="4" bestFit="1" customWidth="1"/>
    <col min="13350" max="13557" width="8.88671875" style="4"/>
    <col min="13558" max="13558" width="34.88671875" style="4" customWidth="1"/>
    <col min="13559" max="13569" width="14.88671875" style="4" bestFit="1" customWidth="1"/>
    <col min="13570" max="13570" width="0.88671875" style="4" customWidth="1"/>
    <col min="13571" max="13581" width="14.88671875" style="4" bestFit="1" customWidth="1"/>
    <col min="13582" max="13582" width="0.88671875" style="4" customWidth="1"/>
    <col min="13583" max="13592" width="13.44140625" style="4" customWidth="1"/>
    <col min="13593" max="13593" width="0.88671875" style="4" customWidth="1"/>
    <col min="13594" max="13603" width="13.88671875" style="4" customWidth="1"/>
    <col min="13604" max="13604" width="8.88671875" style="4"/>
    <col min="13605" max="13605" width="14.88671875" style="4" bestFit="1" customWidth="1"/>
    <col min="13606" max="13813" width="8.88671875" style="4"/>
    <col min="13814" max="13814" width="34.88671875" style="4" customWidth="1"/>
    <col min="13815" max="13825" width="14.88671875" style="4" bestFit="1" customWidth="1"/>
    <col min="13826" max="13826" width="0.88671875" style="4" customWidth="1"/>
    <col min="13827" max="13837" width="14.88671875" style="4" bestFit="1" customWidth="1"/>
    <col min="13838" max="13838" width="0.88671875" style="4" customWidth="1"/>
    <col min="13839" max="13848" width="13.44140625" style="4" customWidth="1"/>
    <col min="13849" max="13849" width="0.88671875" style="4" customWidth="1"/>
    <col min="13850" max="13859" width="13.88671875" style="4" customWidth="1"/>
    <col min="13860" max="13860" width="8.88671875" style="4"/>
    <col min="13861" max="13861" width="14.88671875" style="4" bestFit="1" customWidth="1"/>
    <col min="13862" max="14069" width="8.88671875" style="4"/>
    <col min="14070" max="14070" width="34.88671875" style="4" customWidth="1"/>
    <col min="14071" max="14081" width="14.88671875" style="4" bestFit="1" customWidth="1"/>
    <col min="14082" max="14082" width="0.88671875" style="4" customWidth="1"/>
    <col min="14083" max="14093" width="14.88671875" style="4" bestFit="1" customWidth="1"/>
    <col min="14094" max="14094" width="0.88671875" style="4" customWidth="1"/>
    <col min="14095" max="14104" width="13.44140625" style="4" customWidth="1"/>
    <col min="14105" max="14105" width="0.88671875" style="4" customWidth="1"/>
    <col min="14106" max="14115" width="13.88671875" style="4" customWidth="1"/>
    <col min="14116" max="14116" width="8.88671875" style="4"/>
    <col min="14117" max="14117" width="14.88671875" style="4" bestFit="1" customWidth="1"/>
    <col min="14118" max="14325" width="8.88671875" style="4"/>
    <col min="14326" max="14326" width="34.88671875" style="4" customWidth="1"/>
    <col min="14327" max="14337" width="14.88671875" style="4" bestFit="1" customWidth="1"/>
    <col min="14338" max="14338" width="0.88671875" style="4" customWidth="1"/>
    <col min="14339" max="14349" width="14.88671875" style="4" bestFit="1" customWidth="1"/>
    <col min="14350" max="14350" width="0.88671875" style="4" customWidth="1"/>
    <col min="14351" max="14360" width="13.44140625" style="4" customWidth="1"/>
    <col min="14361" max="14361" width="0.88671875" style="4" customWidth="1"/>
    <col min="14362" max="14371" width="13.88671875" style="4" customWidth="1"/>
    <col min="14372" max="14372" width="8.88671875" style="4"/>
    <col min="14373" max="14373" width="14.88671875" style="4" bestFit="1" customWidth="1"/>
    <col min="14374" max="14581" width="8.88671875" style="4"/>
    <col min="14582" max="14582" width="34.88671875" style="4" customWidth="1"/>
    <col min="14583" max="14593" width="14.88671875" style="4" bestFit="1" customWidth="1"/>
    <col min="14594" max="14594" width="0.88671875" style="4" customWidth="1"/>
    <col min="14595" max="14605" width="14.88671875" style="4" bestFit="1" customWidth="1"/>
    <col min="14606" max="14606" width="0.88671875" style="4" customWidth="1"/>
    <col min="14607" max="14616" width="13.44140625" style="4" customWidth="1"/>
    <col min="14617" max="14617" width="0.88671875" style="4" customWidth="1"/>
    <col min="14618" max="14627" width="13.88671875" style="4" customWidth="1"/>
    <col min="14628" max="14628" width="8.88671875" style="4"/>
    <col min="14629" max="14629" width="14.88671875" style="4" bestFit="1" customWidth="1"/>
    <col min="14630" max="14837" width="8.88671875" style="4"/>
    <col min="14838" max="14838" width="34.88671875" style="4" customWidth="1"/>
    <col min="14839" max="14849" width="14.88671875" style="4" bestFit="1" customWidth="1"/>
    <col min="14850" max="14850" width="0.88671875" style="4" customWidth="1"/>
    <col min="14851" max="14861" width="14.88671875" style="4" bestFit="1" customWidth="1"/>
    <col min="14862" max="14862" width="0.88671875" style="4" customWidth="1"/>
    <col min="14863" max="14872" width="13.44140625" style="4" customWidth="1"/>
    <col min="14873" max="14873" width="0.88671875" style="4" customWidth="1"/>
    <col min="14874" max="14883" width="13.88671875" style="4" customWidth="1"/>
    <col min="14884" max="14884" width="8.88671875" style="4"/>
    <col min="14885" max="14885" width="14.88671875" style="4" bestFit="1" customWidth="1"/>
    <col min="14886" max="15093" width="8.88671875" style="4"/>
    <col min="15094" max="15094" width="34.88671875" style="4" customWidth="1"/>
    <col min="15095" max="15105" width="14.88671875" style="4" bestFit="1" customWidth="1"/>
    <col min="15106" max="15106" width="0.88671875" style="4" customWidth="1"/>
    <col min="15107" max="15117" width="14.88671875" style="4" bestFit="1" customWidth="1"/>
    <col min="15118" max="15118" width="0.88671875" style="4" customWidth="1"/>
    <col min="15119" max="15128" width="13.44140625" style="4" customWidth="1"/>
    <col min="15129" max="15129" width="0.88671875" style="4" customWidth="1"/>
    <col min="15130" max="15139" width="13.88671875" style="4" customWidth="1"/>
    <col min="15140" max="15140" width="8.88671875" style="4"/>
    <col min="15141" max="15141" width="14.88671875" style="4" bestFit="1" customWidth="1"/>
    <col min="15142" max="15349" width="8.88671875" style="4"/>
    <col min="15350" max="15350" width="34.88671875" style="4" customWidth="1"/>
    <col min="15351" max="15361" width="14.88671875" style="4" bestFit="1" customWidth="1"/>
    <col min="15362" max="15362" width="0.88671875" style="4" customWidth="1"/>
    <col min="15363" max="15373" width="14.88671875" style="4" bestFit="1" customWidth="1"/>
    <col min="15374" max="15374" width="0.88671875" style="4" customWidth="1"/>
    <col min="15375" max="15384" width="13.44140625" style="4" customWidth="1"/>
    <col min="15385" max="15385" width="0.88671875" style="4" customWidth="1"/>
    <col min="15386" max="15395" width="13.88671875" style="4" customWidth="1"/>
    <col min="15396" max="15396" width="8.88671875" style="4"/>
    <col min="15397" max="15397" width="14.88671875" style="4" bestFit="1" customWidth="1"/>
    <col min="15398" max="15605" width="8.88671875" style="4"/>
    <col min="15606" max="15606" width="34.88671875" style="4" customWidth="1"/>
    <col min="15607" max="15617" width="14.88671875" style="4" bestFit="1" customWidth="1"/>
    <col min="15618" max="15618" width="0.88671875" style="4" customWidth="1"/>
    <col min="15619" max="15629" width="14.88671875" style="4" bestFit="1" customWidth="1"/>
    <col min="15630" max="15630" width="0.88671875" style="4" customWidth="1"/>
    <col min="15631" max="15640" width="13.44140625" style="4" customWidth="1"/>
    <col min="15641" max="15641" width="0.88671875" style="4" customWidth="1"/>
    <col min="15642" max="15651" width="13.88671875" style="4" customWidth="1"/>
    <col min="15652" max="15652" width="8.88671875" style="4"/>
    <col min="15653" max="15653" width="14.88671875" style="4" bestFit="1" customWidth="1"/>
    <col min="15654" max="15861" width="8.88671875" style="4"/>
    <col min="15862" max="15862" width="34.88671875" style="4" customWidth="1"/>
    <col min="15863" max="15873" width="14.88671875" style="4" bestFit="1" customWidth="1"/>
    <col min="15874" max="15874" width="0.88671875" style="4" customWidth="1"/>
    <col min="15875" max="15885" width="14.88671875" style="4" bestFit="1" customWidth="1"/>
    <col min="15886" max="15886" width="0.88671875" style="4" customWidth="1"/>
    <col min="15887" max="15896" width="13.44140625" style="4" customWidth="1"/>
    <col min="15897" max="15897" width="0.88671875" style="4" customWidth="1"/>
    <col min="15898" max="15907" width="13.88671875" style="4" customWidth="1"/>
    <col min="15908" max="15908" width="8.88671875" style="4"/>
    <col min="15909" max="15909" width="14.88671875" style="4" bestFit="1" customWidth="1"/>
    <col min="15910" max="16117" width="8.88671875" style="4"/>
    <col min="16118" max="16118" width="34.88671875" style="4" customWidth="1"/>
    <col min="16119" max="16129" width="14.88671875" style="4" bestFit="1" customWidth="1"/>
    <col min="16130" max="16130" width="0.88671875" style="4" customWidth="1"/>
    <col min="16131" max="16141" width="14.88671875" style="4" bestFit="1" customWidth="1"/>
    <col min="16142" max="16142" width="0.88671875" style="4" customWidth="1"/>
    <col min="16143" max="16152" width="13.44140625" style="4" customWidth="1"/>
    <col min="16153" max="16153" width="0.88671875" style="4" customWidth="1"/>
    <col min="16154" max="16163" width="13.88671875" style="4" customWidth="1"/>
    <col min="16164" max="16164" width="8.88671875" style="4"/>
    <col min="16165" max="16165" width="14.88671875" style="4" bestFit="1" customWidth="1"/>
    <col min="16166" max="16384" width="8.88671875" style="4"/>
  </cols>
  <sheetData>
    <row r="1" spans="1:36" x14ac:dyDescent="0.3">
      <c r="A1" s="1" t="s">
        <v>284</v>
      </c>
      <c r="M1" s="3"/>
    </row>
    <row r="2" spans="1:36" x14ac:dyDescent="0.3">
      <c r="A2" s="4" t="s">
        <v>267</v>
      </c>
    </row>
    <row r="3" spans="1:36" x14ac:dyDescent="0.3">
      <c r="A3" s="4" t="s">
        <v>245</v>
      </c>
    </row>
    <row r="4" spans="1:36" x14ac:dyDescent="0.3">
      <c r="A4" s="4" t="s">
        <v>255</v>
      </c>
    </row>
    <row r="5" spans="1:36" x14ac:dyDescent="0.3">
      <c r="B5" s="5" t="s">
        <v>260</v>
      </c>
      <c r="C5" s="5" t="s">
        <v>260</v>
      </c>
      <c r="D5" s="5" t="s">
        <v>260</v>
      </c>
      <c r="E5" s="5" t="s">
        <v>260</v>
      </c>
      <c r="F5" s="5" t="s">
        <v>260</v>
      </c>
      <c r="G5" s="5" t="s">
        <v>260</v>
      </c>
      <c r="H5" s="5" t="s">
        <v>260</v>
      </c>
      <c r="I5" s="5" t="s">
        <v>260</v>
      </c>
      <c r="J5" s="5" t="s">
        <v>260</v>
      </c>
      <c r="K5" s="5" t="s">
        <v>260</v>
      </c>
      <c r="L5" s="5" t="s">
        <v>260</v>
      </c>
      <c r="M5" s="5"/>
      <c r="N5" s="5" t="s">
        <v>246</v>
      </c>
      <c r="O5" s="5" t="s">
        <v>246</v>
      </c>
      <c r="P5" s="5" t="s">
        <v>246</v>
      </c>
      <c r="Q5" s="5" t="s">
        <v>246</v>
      </c>
      <c r="R5" s="5" t="s">
        <v>246</v>
      </c>
      <c r="S5" s="5" t="s">
        <v>246</v>
      </c>
      <c r="T5" s="5" t="s">
        <v>246</v>
      </c>
      <c r="U5" s="5" t="s">
        <v>246</v>
      </c>
      <c r="V5" s="5" t="s">
        <v>246</v>
      </c>
      <c r="W5" s="5" t="s">
        <v>246</v>
      </c>
      <c r="X5" s="5" t="s">
        <v>246</v>
      </c>
      <c r="Y5" s="20"/>
      <c r="Z5" s="5" t="s">
        <v>286</v>
      </c>
      <c r="AA5" s="5" t="s">
        <v>286</v>
      </c>
      <c r="AB5" s="5" t="s">
        <v>286</v>
      </c>
      <c r="AC5" s="5" t="s">
        <v>286</v>
      </c>
      <c r="AD5" s="5" t="s">
        <v>286</v>
      </c>
      <c r="AE5" s="5" t="s">
        <v>286</v>
      </c>
      <c r="AF5" s="5" t="s">
        <v>286</v>
      </c>
      <c r="AG5" s="5" t="s">
        <v>286</v>
      </c>
      <c r="AH5" s="5" t="s">
        <v>286</v>
      </c>
      <c r="AI5" s="5" t="s">
        <v>286</v>
      </c>
      <c r="AJ5" s="5" t="s">
        <v>286</v>
      </c>
    </row>
    <row r="6" spans="1:36" x14ac:dyDescent="0.3">
      <c r="A6" s="1" t="s">
        <v>266</v>
      </c>
      <c r="B6" s="5" t="s">
        <v>254</v>
      </c>
      <c r="C6" s="5" t="s">
        <v>253</v>
      </c>
      <c r="D6" s="5" t="s">
        <v>252</v>
      </c>
      <c r="E6" s="5" t="s">
        <v>251</v>
      </c>
      <c r="F6" s="5" t="s">
        <v>250</v>
      </c>
      <c r="G6" s="5" t="s">
        <v>249</v>
      </c>
      <c r="H6" s="5" t="s">
        <v>248</v>
      </c>
      <c r="I6" s="5" t="s">
        <v>247</v>
      </c>
      <c r="J6" s="5">
        <v>2011</v>
      </c>
      <c r="K6" s="5">
        <v>2012</v>
      </c>
      <c r="L6" s="5">
        <v>2013</v>
      </c>
      <c r="M6" s="6"/>
      <c r="N6" s="5" t="s">
        <v>254</v>
      </c>
      <c r="O6" s="5" t="s">
        <v>253</v>
      </c>
      <c r="P6" s="5" t="s">
        <v>252</v>
      </c>
      <c r="Q6" s="5" t="s">
        <v>251</v>
      </c>
      <c r="R6" s="5" t="s">
        <v>250</v>
      </c>
      <c r="S6" s="5" t="s">
        <v>249</v>
      </c>
      <c r="T6" s="5" t="s">
        <v>248</v>
      </c>
      <c r="U6" s="5" t="s">
        <v>247</v>
      </c>
      <c r="V6" s="5">
        <v>2011</v>
      </c>
      <c r="W6" s="5">
        <v>2012</v>
      </c>
      <c r="X6" s="5">
        <v>2013</v>
      </c>
      <c r="Y6" s="20"/>
      <c r="Z6" s="5">
        <v>2003</v>
      </c>
      <c r="AA6" s="5">
        <v>2004</v>
      </c>
      <c r="AB6" s="5">
        <v>2005</v>
      </c>
      <c r="AC6" s="5">
        <v>2006</v>
      </c>
      <c r="AD6" s="5">
        <v>2007</v>
      </c>
      <c r="AE6" s="5">
        <v>2008</v>
      </c>
      <c r="AF6" s="5">
        <v>2009</v>
      </c>
      <c r="AG6" s="5">
        <v>2010</v>
      </c>
      <c r="AH6" s="5">
        <v>2011</v>
      </c>
      <c r="AI6" s="5">
        <v>2012</v>
      </c>
      <c r="AJ6" s="5">
        <v>2013</v>
      </c>
    </row>
    <row r="8" spans="1:36" x14ac:dyDescent="0.3">
      <c r="A8" s="4" t="s">
        <v>28</v>
      </c>
      <c r="B8" s="7">
        <v>9871151</v>
      </c>
      <c r="C8" s="7">
        <v>14191288</v>
      </c>
      <c r="D8" s="7">
        <v>14454026</v>
      </c>
      <c r="E8" s="7">
        <v>22427713</v>
      </c>
      <c r="F8" s="7">
        <v>41429673</v>
      </c>
      <c r="G8" s="7">
        <v>85825513</v>
      </c>
      <c r="H8" s="7">
        <v>132932668</v>
      </c>
      <c r="I8" s="7">
        <v>195669976</v>
      </c>
      <c r="J8" s="7">
        <v>345706737</v>
      </c>
      <c r="K8" s="7">
        <v>103970476</v>
      </c>
      <c r="L8" s="7">
        <v>66275962</v>
      </c>
      <c r="N8" s="7">
        <v>466949</v>
      </c>
      <c r="O8" s="7">
        <v>2219190</v>
      </c>
      <c r="P8" s="7">
        <v>733647</v>
      </c>
      <c r="Q8" s="7">
        <v>10604895</v>
      </c>
      <c r="R8" s="7">
        <v>638261</v>
      </c>
      <c r="S8" s="7">
        <v>1582244</v>
      </c>
      <c r="T8" s="7">
        <v>1338328</v>
      </c>
      <c r="U8" s="7">
        <v>18190913</v>
      </c>
      <c r="V8" s="7">
        <v>2576340</v>
      </c>
      <c r="W8" s="7">
        <v>3615129</v>
      </c>
      <c r="X8" s="7">
        <v>2362667</v>
      </c>
      <c r="Z8" s="21">
        <v>9404202</v>
      </c>
      <c r="AA8" s="21">
        <v>11972098</v>
      </c>
      <c r="AB8" s="21">
        <v>13720379</v>
      </c>
      <c r="AC8" s="21">
        <v>11822818</v>
      </c>
      <c r="AD8" s="21">
        <v>40791412</v>
      </c>
      <c r="AE8" s="21">
        <v>84243269</v>
      </c>
      <c r="AF8" s="21">
        <v>131594340</v>
      </c>
      <c r="AG8" s="21">
        <v>177479063</v>
      </c>
      <c r="AH8" s="21">
        <v>343130397</v>
      </c>
      <c r="AI8" s="21">
        <v>100355347</v>
      </c>
      <c r="AJ8" s="21">
        <v>63913295</v>
      </c>
    </row>
    <row r="9" spans="1:36" x14ac:dyDescent="0.3">
      <c r="A9" s="4" t="s">
        <v>89</v>
      </c>
      <c r="B9" s="7">
        <v>9883678</v>
      </c>
      <c r="C9" s="7">
        <v>11459904</v>
      </c>
      <c r="D9" s="7">
        <v>14584710</v>
      </c>
      <c r="E9" s="7">
        <v>17148600</v>
      </c>
      <c r="F9" s="7">
        <v>18359973</v>
      </c>
      <c r="G9" s="7">
        <v>14683136</v>
      </c>
      <c r="H9" s="7">
        <v>17667897</v>
      </c>
      <c r="I9" s="7">
        <v>20447099</v>
      </c>
      <c r="J9" s="7">
        <v>18812145</v>
      </c>
      <c r="K9" s="7">
        <v>21242679</v>
      </c>
      <c r="L9" s="7">
        <v>19284249</v>
      </c>
      <c r="N9" s="7">
        <v>3927442</v>
      </c>
      <c r="O9" s="7">
        <v>1676620</v>
      </c>
      <c r="P9" s="7">
        <v>1627908</v>
      </c>
      <c r="Q9" s="7">
        <v>1559308</v>
      </c>
      <c r="R9" s="7">
        <v>2535991</v>
      </c>
      <c r="S9" s="7">
        <v>1143684</v>
      </c>
      <c r="T9" s="7">
        <v>1295324</v>
      </c>
      <c r="U9" s="7">
        <v>1939870</v>
      </c>
      <c r="V9" s="7">
        <v>1606110</v>
      </c>
      <c r="W9" s="7">
        <v>1875188</v>
      </c>
      <c r="X9" s="7">
        <v>9766564</v>
      </c>
      <c r="Z9" s="21">
        <v>5956236</v>
      </c>
      <c r="AA9" s="21">
        <v>9783284</v>
      </c>
      <c r="AB9" s="21">
        <v>12956802</v>
      </c>
      <c r="AC9" s="21">
        <v>15589292</v>
      </c>
      <c r="AD9" s="21">
        <v>15823982</v>
      </c>
      <c r="AE9" s="21">
        <v>13539452</v>
      </c>
      <c r="AF9" s="21">
        <v>16372573</v>
      </c>
      <c r="AG9" s="21">
        <v>18507229</v>
      </c>
      <c r="AH9" s="21">
        <v>17206035</v>
      </c>
      <c r="AI9" s="21">
        <v>19367491</v>
      </c>
      <c r="AJ9" s="21">
        <v>9517685</v>
      </c>
    </row>
    <row r="10" spans="1:36" x14ac:dyDescent="0.3">
      <c r="A10" s="4" t="s">
        <v>155</v>
      </c>
      <c r="B10" s="7">
        <v>190103313</v>
      </c>
      <c r="C10" s="7">
        <v>167524189</v>
      </c>
      <c r="D10" s="7">
        <v>145100804</v>
      </c>
      <c r="E10" s="7">
        <v>167258909</v>
      </c>
      <c r="F10" s="7">
        <v>168962079</v>
      </c>
      <c r="G10" s="7">
        <v>268158352</v>
      </c>
      <c r="H10" s="7">
        <v>327251377</v>
      </c>
      <c r="I10" s="7">
        <v>345666316</v>
      </c>
      <c r="J10" s="7">
        <v>574130392</v>
      </c>
      <c r="K10" s="7">
        <v>363004958</v>
      </c>
      <c r="L10" s="7">
        <v>529997028</v>
      </c>
      <c r="N10" s="7">
        <v>261836778</v>
      </c>
      <c r="O10" s="7">
        <v>376078391</v>
      </c>
      <c r="P10" s="7">
        <v>473226144</v>
      </c>
      <c r="Q10" s="7">
        <v>962298422</v>
      </c>
      <c r="R10" s="7">
        <v>910532175</v>
      </c>
      <c r="S10" s="7">
        <v>842040367</v>
      </c>
      <c r="T10" s="7">
        <v>539532724</v>
      </c>
      <c r="U10" s="7">
        <v>710246067</v>
      </c>
      <c r="V10" s="7">
        <v>1498994225</v>
      </c>
      <c r="W10" s="7">
        <v>2062861191</v>
      </c>
      <c r="X10" s="7">
        <v>3310758321</v>
      </c>
      <c r="Z10" s="21">
        <v>-71733465</v>
      </c>
      <c r="AA10" s="21">
        <v>-208554202</v>
      </c>
      <c r="AB10" s="21">
        <v>-328125340</v>
      </c>
      <c r="AC10" s="21">
        <v>-795039513</v>
      </c>
      <c r="AD10" s="21">
        <v>-741570096</v>
      </c>
      <c r="AE10" s="21">
        <v>-573882015</v>
      </c>
      <c r="AF10" s="21">
        <v>-212281347</v>
      </c>
      <c r="AG10" s="21">
        <v>-364579751</v>
      </c>
      <c r="AH10" s="21">
        <v>-924863833</v>
      </c>
      <c r="AI10" s="21">
        <v>-1699856233</v>
      </c>
      <c r="AJ10" s="21">
        <v>-2780761293</v>
      </c>
    </row>
    <row r="11" spans="1:36" x14ac:dyDescent="0.3">
      <c r="A11" s="4" t="s">
        <v>29</v>
      </c>
      <c r="B11" s="7">
        <v>2198587</v>
      </c>
      <c r="C11" s="7">
        <v>816689</v>
      </c>
      <c r="D11" s="7">
        <v>4223866</v>
      </c>
      <c r="E11" s="7">
        <v>583383</v>
      </c>
      <c r="F11" s="7">
        <v>415412</v>
      </c>
      <c r="G11" s="7">
        <v>157749</v>
      </c>
      <c r="H11" s="7">
        <v>866485</v>
      </c>
      <c r="I11" s="7">
        <v>175832</v>
      </c>
      <c r="J11" s="7">
        <v>99037</v>
      </c>
      <c r="K11" s="7">
        <v>381059</v>
      </c>
      <c r="L11" s="7">
        <v>75654</v>
      </c>
      <c r="N11" s="7">
        <v>235067</v>
      </c>
      <c r="O11" s="7">
        <v>67511</v>
      </c>
      <c r="P11" s="7">
        <v>266450</v>
      </c>
      <c r="Q11" s="7">
        <v>451223</v>
      </c>
      <c r="R11" s="7">
        <v>311787</v>
      </c>
      <c r="S11" s="7">
        <v>171064</v>
      </c>
      <c r="T11" s="7">
        <v>44646</v>
      </c>
      <c r="U11" s="7">
        <v>118957</v>
      </c>
      <c r="V11" s="7">
        <v>130304</v>
      </c>
      <c r="W11" s="7">
        <v>60599</v>
      </c>
      <c r="X11" s="7">
        <v>60080</v>
      </c>
      <c r="Z11" s="21">
        <v>1963520</v>
      </c>
      <c r="AA11" s="21">
        <v>749178</v>
      </c>
      <c r="AB11" s="21">
        <v>3957416</v>
      </c>
      <c r="AC11" s="21">
        <v>132160</v>
      </c>
      <c r="AD11" s="21">
        <v>103625</v>
      </c>
      <c r="AE11" s="21">
        <v>-13315</v>
      </c>
      <c r="AF11" s="21">
        <v>821839</v>
      </c>
      <c r="AG11" s="21">
        <v>56875</v>
      </c>
      <c r="AH11" s="21">
        <v>-31267</v>
      </c>
      <c r="AI11" s="21">
        <v>320460</v>
      </c>
      <c r="AJ11" s="21">
        <v>15574</v>
      </c>
    </row>
    <row r="12" spans="1:36" x14ac:dyDescent="0.3">
      <c r="A12" s="4" t="s">
        <v>235</v>
      </c>
      <c r="B12" s="7">
        <v>9276214</v>
      </c>
      <c r="C12" s="7">
        <v>9154025</v>
      </c>
      <c r="D12" s="7">
        <v>10381075</v>
      </c>
      <c r="E12" s="7">
        <v>7349296</v>
      </c>
      <c r="F12" s="7">
        <v>6626479</v>
      </c>
      <c r="G12" s="7">
        <v>32191771</v>
      </c>
      <c r="H12" s="7">
        <v>17477363</v>
      </c>
      <c r="I12" s="7">
        <v>6270997</v>
      </c>
      <c r="J12" s="7">
        <v>11072067</v>
      </c>
      <c r="K12" s="7">
        <v>9080090</v>
      </c>
      <c r="L12" s="7">
        <v>8833612</v>
      </c>
      <c r="N12" s="7">
        <v>313587</v>
      </c>
      <c r="O12" s="7">
        <v>338019</v>
      </c>
      <c r="P12" s="7">
        <v>406006</v>
      </c>
      <c r="Q12" s="7">
        <v>165190</v>
      </c>
      <c r="R12" s="7">
        <v>114202</v>
      </c>
      <c r="S12" s="7">
        <v>391409</v>
      </c>
      <c r="T12" s="7">
        <v>207098</v>
      </c>
      <c r="U12" s="7">
        <v>94882</v>
      </c>
      <c r="V12" s="7">
        <v>300154</v>
      </c>
      <c r="W12" s="7">
        <v>298067</v>
      </c>
      <c r="X12" s="7">
        <v>178651</v>
      </c>
      <c r="Z12" s="21">
        <v>8962627</v>
      </c>
      <c r="AA12" s="21">
        <v>8816006</v>
      </c>
      <c r="AB12" s="21">
        <v>9975069</v>
      </c>
      <c r="AC12" s="21">
        <v>7184106</v>
      </c>
      <c r="AD12" s="21">
        <v>6512277</v>
      </c>
      <c r="AE12" s="21">
        <v>31800362</v>
      </c>
      <c r="AF12" s="21">
        <v>17270265</v>
      </c>
      <c r="AG12" s="21">
        <v>6176115</v>
      </c>
      <c r="AH12" s="21">
        <v>10771913</v>
      </c>
      <c r="AI12" s="21">
        <v>8782023</v>
      </c>
      <c r="AJ12" s="21">
        <v>8654961</v>
      </c>
    </row>
    <row r="13" spans="1:36" x14ac:dyDescent="0.3">
      <c r="A13" s="4" t="s">
        <v>184</v>
      </c>
      <c r="B13" s="7">
        <v>103727814</v>
      </c>
      <c r="C13" s="7">
        <v>118846409</v>
      </c>
      <c r="D13" s="7">
        <v>158814070</v>
      </c>
      <c r="E13" s="7">
        <v>212764739</v>
      </c>
      <c r="F13" s="7">
        <v>273498643</v>
      </c>
      <c r="G13" s="7">
        <v>287821273</v>
      </c>
      <c r="H13" s="7">
        <v>332609518</v>
      </c>
      <c r="I13" s="7">
        <v>534941149</v>
      </c>
      <c r="J13" s="7">
        <v>375798419</v>
      </c>
      <c r="K13" s="7">
        <v>401526513</v>
      </c>
      <c r="L13" s="7">
        <v>548232630</v>
      </c>
      <c r="N13" s="7">
        <v>9751359</v>
      </c>
      <c r="O13" s="7">
        <v>9940624</v>
      </c>
      <c r="P13" s="7">
        <v>15010607</v>
      </c>
      <c r="Q13" s="7">
        <v>16037363</v>
      </c>
      <c r="R13" s="7">
        <v>154539594</v>
      </c>
      <c r="S13" s="7">
        <v>579632236</v>
      </c>
      <c r="T13" s="7">
        <v>293247172</v>
      </c>
      <c r="U13" s="7">
        <v>79586434</v>
      </c>
      <c r="V13" s="7">
        <v>316477088</v>
      </c>
      <c r="W13" s="7">
        <v>804544924</v>
      </c>
      <c r="X13" s="7">
        <v>660427462</v>
      </c>
      <c r="Z13" s="21">
        <v>93976455</v>
      </c>
      <c r="AA13" s="21">
        <v>108905785</v>
      </c>
      <c r="AB13" s="21">
        <v>143803463</v>
      </c>
      <c r="AC13" s="21">
        <v>196727376</v>
      </c>
      <c r="AD13" s="21">
        <v>118959049</v>
      </c>
      <c r="AE13" s="21">
        <v>-291810963</v>
      </c>
      <c r="AF13" s="21">
        <v>39362346</v>
      </c>
      <c r="AG13" s="21">
        <v>455354715</v>
      </c>
      <c r="AH13" s="21">
        <v>59321331</v>
      </c>
      <c r="AI13" s="21">
        <v>-403018411</v>
      </c>
      <c r="AJ13" s="21">
        <v>-112194832</v>
      </c>
    </row>
    <row r="14" spans="1:36" x14ac:dyDescent="0.3">
      <c r="A14" s="4" t="s">
        <v>109</v>
      </c>
      <c r="B14" s="7">
        <v>695384</v>
      </c>
      <c r="C14" s="7">
        <v>2868540</v>
      </c>
      <c r="D14" s="7">
        <v>1192871</v>
      </c>
      <c r="E14" s="7">
        <v>1236200</v>
      </c>
      <c r="F14" s="7">
        <v>1974094</v>
      </c>
      <c r="G14" s="7">
        <v>953970</v>
      </c>
      <c r="H14" s="7">
        <v>573321</v>
      </c>
      <c r="I14" s="7">
        <v>563260</v>
      </c>
      <c r="J14" s="7">
        <v>599815</v>
      </c>
      <c r="K14" s="7">
        <v>501016</v>
      </c>
      <c r="L14" s="7">
        <v>1602879</v>
      </c>
      <c r="N14" s="7">
        <v>1442564</v>
      </c>
      <c r="O14" s="7">
        <v>1317321</v>
      </c>
      <c r="P14" s="7">
        <v>51139</v>
      </c>
      <c r="Q14" s="7">
        <v>33004</v>
      </c>
      <c r="R14" s="7">
        <v>14288300</v>
      </c>
      <c r="S14" s="7">
        <v>282169</v>
      </c>
      <c r="T14" s="7">
        <v>60781</v>
      </c>
      <c r="U14" s="7">
        <v>185661</v>
      </c>
      <c r="V14" s="7">
        <v>35809</v>
      </c>
      <c r="W14" s="7">
        <v>38951</v>
      </c>
      <c r="X14" s="7">
        <v>81862</v>
      </c>
      <c r="Z14" s="21">
        <v>-747180</v>
      </c>
      <c r="AA14" s="21">
        <v>1551219</v>
      </c>
      <c r="AB14" s="21">
        <v>1141732</v>
      </c>
      <c r="AC14" s="21">
        <v>1203196</v>
      </c>
      <c r="AD14" s="21">
        <v>-12314206</v>
      </c>
      <c r="AE14" s="21">
        <v>671801</v>
      </c>
      <c r="AF14" s="21">
        <v>512540</v>
      </c>
      <c r="AG14" s="21">
        <v>377599</v>
      </c>
      <c r="AH14" s="21">
        <v>564006</v>
      </c>
      <c r="AI14" s="21">
        <v>462065</v>
      </c>
      <c r="AJ14" s="21">
        <v>1521017</v>
      </c>
    </row>
    <row r="15" spans="1:36" x14ac:dyDescent="0.3">
      <c r="A15" s="4" t="s">
        <v>30</v>
      </c>
      <c r="B15" s="7">
        <v>575890</v>
      </c>
      <c r="C15" s="7">
        <v>450873</v>
      </c>
      <c r="D15" s="7">
        <v>810828</v>
      </c>
      <c r="E15" s="7">
        <v>436365</v>
      </c>
      <c r="F15" s="7">
        <v>757521</v>
      </c>
      <c r="G15" s="7">
        <v>609986</v>
      </c>
      <c r="H15" s="7">
        <v>530236</v>
      </c>
      <c r="I15" s="7">
        <v>293850</v>
      </c>
      <c r="J15" s="7">
        <v>260981</v>
      </c>
      <c r="K15" s="7">
        <v>499721</v>
      </c>
      <c r="L15" s="7">
        <v>424019</v>
      </c>
      <c r="N15" s="7" t="s">
        <v>1</v>
      </c>
      <c r="O15" s="7">
        <v>5450</v>
      </c>
      <c r="P15" s="7" t="s">
        <v>1</v>
      </c>
      <c r="Q15" s="7" t="s">
        <v>1</v>
      </c>
      <c r="R15" s="7">
        <v>7379</v>
      </c>
      <c r="S15" s="7" t="s">
        <v>1</v>
      </c>
      <c r="T15" s="7" t="s">
        <v>1</v>
      </c>
      <c r="U15" s="7" t="s">
        <v>1</v>
      </c>
      <c r="V15" s="7" t="s">
        <v>1</v>
      </c>
      <c r="W15" s="7" t="s">
        <v>1</v>
      </c>
      <c r="X15" s="7" t="s">
        <v>1</v>
      </c>
      <c r="Z15" s="21">
        <v>575890</v>
      </c>
      <c r="AA15" s="21">
        <v>445423</v>
      </c>
      <c r="AB15" s="21">
        <v>810828</v>
      </c>
      <c r="AC15" s="21">
        <v>436365</v>
      </c>
      <c r="AD15" s="21">
        <v>750142</v>
      </c>
      <c r="AE15" s="21">
        <v>609986</v>
      </c>
      <c r="AF15" s="21">
        <v>530236</v>
      </c>
      <c r="AG15" s="21">
        <v>293850</v>
      </c>
      <c r="AH15" s="21">
        <v>260981</v>
      </c>
      <c r="AI15" s="21">
        <v>499721</v>
      </c>
      <c r="AJ15" s="21">
        <v>424019</v>
      </c>
    </row>
    <row r="16" spans="1:36" x14ac:dyDescent="0.3">
      <c r="A16" s="4" t="s">
        <v>110</v>
      </c>
      <c r="B16" s="7">
        <v>17697687</v>
      </c>
      <c r="C16" s="7">
        <v>11413609</v>
      </c>
      <c r="D16" s="7">
        <v>12449582</v>
      </c>
      <c r="E16" s="7">
        <v>30815773</v>
      </c>
      <c r="F16" s="7">
        <v>25754268</v>
      </c>
      <c r="G16" s="7">
        <v>12280799</v>
      </c>
      <c r="H16" s="7">
        <v>24019586</v>
      </c>
      <c r="I16" s="7">
        <v>10727437</v>
      </c>
      <c r="J16" s="7">
        <v>13775238</v>
      </c>
      <c r="K16" s="7">
        <v>8684598</v>
      </c>
      <c r="L16" s="7">
        <v>13698715</v>
      </c>
      <c r="N16" s="7">
        <v>9656862</v>
      </c>
      <c r="O16" s="7">
        <v>31632084</v>
      </c>
      <c r="P16" s="7">
        <v>5428477</v>
      </c>
      <c r="Q16" s="7">
        <v>5517470</v>
      </c>
      <c r="R16" s="7">
        <v>8606008</v>
      </c>
      <c r="S16" s="7">
        <v>46099108</v>
      </c>
      <c r="T16" s="7">
        <v>3069457</v>
      </c>
      <c r="U16" s="7">
        <v>5518178</v>
      </c>
      <c r="V16" s="7">
        <v>1355432</v>
      </c>
      <c r="W16" s="7">
        <v>3416072</v>
      </c>
      <c r="X16" s="7">
        <v>5496973</v>
      </c>
      <c r="Z16" s="21">
        <v>8040825</v>
      </c>
      <c r="AA16" s="21">
        <v>-20218475</v>
      </c>
      <c r="AB16" s="21">
        <v>7021105</v>
      </c>
      <c r="AC16" s="21">
        <v>25298303</v>
      </c>
      <c r="AD16" s="21">
        <v>17148260</v>
      </c>
      <c r="AE16" s="21">
        <v>-33818309</v>
      </c>
      <c r="AF16" s="21">
        <v>20950129</v>
      </c>
      <c r="AG16" s="21">
        <v>5209259</v>
      </c>
      <c r="AH16" s="21">
        <v>12419806</v>
      </c>
      <c r="AI16" s="21">
        <v>5268526</v>
      </c>
      <c r="AJ16" s="21">
        <v>8201742</v>
      </c>
    </row>
    <row r="17" spans="1:36" x14ac:dyDescent="0.3">
      <c r="A17" s="4" t="s">
        <v>111</v>
      </c>
      <c r="B17" s="7">
        <v>135967563</v>
      </c>
      <c r="C17" s="7">
        <v>178677509</v>
      </c>
      <c r="D17" s="7">
        <v>168901689</v>
      </c>
      <c r="E17" s="7">
        <v>216077610</v>
      </c>
      <c r="F17" s="7">
        <v>226555269</v>
      </c>
      <c r="G17" s="7">
        <v>295349254</v>
      </c>
      <c r="H17" s="7">
        <v>235064496</v>
      </c>
      <c r="I17" s="7">
        <v>329605990</v>
      </c>
      <c r="J17" s="7">
        <v>382950498</v>
      </c>
      <c r="K17" s="7">
        <v>354566604</v>
      </c>
      <c r="L17" s="7">
        <v>343382547</v>
      </c>
      <c r="N17" s="7">
        <v>257578917</v>
      </c>
      <c r="O17" s="7">
        <v>272175259</v>
      </c>
      <c r="P17" s="7">
        <v>287689429</v>
      </c>
      <c r="Q17" s="7">
        <v>359125900</v>
      </c>
      <c r="R17" s="7">
        <v>429020748</v>
      </c>
      <c r="S17" s="7">
        <v>531733655</v>
      </c>
      <c r="T17" s="7">
        <v>609230624</v>
      </c>
      <c r="U17" s="7">
        <v>624760478</v>
      </c>
      <c r="V17" s="7">
        <v>589282548</v>
      </c>
      <c r="W17" s="7">
        <v>608719924</v>
      </c>
      <c r="X17" s="7">
        <v>619267587</v>
      </c>
      <c r="Z17" s="21">
        <v>-121611354</v>
      </c>
      <c r="AA17" s="21">
        <v>-93497750</v>
      </c>
      <c r="AB17" s="21">
        <v>-118787740</v>
      </c>
      <c r="AC17" s="21">
        <v>-143048290</v>
      </c>
      <c r="AD17" s="21">
        <v>-202465479</v>
      </c>
      <c r="AE17" s="21">
        <v>-236384401</v>
      </c>
      <c r="AF17" s="21">
        <v>-374166128</v>
      </c>
      <c r="AG17" s="21">
        <v>-295154488</v>
      </c>
      <c r="AH17" s="21">
        <v>-206332050</v>
      </c>
      <c r="AI17" s="21">
        <v>-254153320</v>
      </c>
      <c r="AJ17" s="21">
        <v>-275885040</v>
      </c>
    </row>
    <row r="18" spans="1:36" x14ac:dyDescent="0.3">
      <c r="A18" s="4" t="s">
        <v>90</v>
      </c>
      <c r="B18" s="7">
        <v>5574621</v>
      </c>
      <c r="C18" s="7">
        <v>5603798</v>
      </c>
      <c r="D18" s="7">
        <v>5103603</v>
      </c>
      <c r="E18" s="7">
        <v>11147891</v>
      </c>
      <c r="F18" s="7">
        <v>11774319</v>
      </c>
      <c r="G18" s="7">
        <v>9737220</v>
      </c>
      <c r="H18" s="7">
        <v>8503500</v>
      </c>
      <c r="I18" s="7">
        <v>12009208</v>
      </c>
      <c r="J18" s="7">
        <v>19767360</v>
      </c>
      <c r="K18" s="7">
        <v>15488347</v>
      </c>
      <c r="L18" s="7">
        <v>19450400</v>
      </c>
      <c r="N18" s="7">
        <v>64068712</v>
      </c>
      <c r="O18" s="7">
        <v>631849</v>
      </c>
      <c r="P18" s="7">
        <v>391853</v>
      </c>
      <c r="Q18" s="7">
        <v>2661818</v>
      </c>
      <c r="R18" s="7">
        <v>485462</v>
      </c>
      <c r="S18" s="7">
        <v>1776448</v>
      </c>
      <c r="T18" s="7">
        <v>3313376</v>
      </c>
      <c r="U18" s="7">
        <v>5176493</v>
      </c>
      <c r="V18" s="7">
        <v>14296698</v>
      </c>
      <c r="W18" s="7">
        <v>481632</v>
      </c>
      <c r="X18" s="7">
        <v>2321823</v>
      </c>
      <c r="Z18" s="21">
        <v>-58494091</v>
      </c>
      <c r="AA18" s="21">
        <v>4971949</v>
      </c>
      <c r="AB18" s="21">
        <v>4711750</v>
      </c>
      <c r="AC18" s="21">
        <v>8486073</v>
      </c>
      <c r="AD18" s="21">
        <v>11288857</v>
      </c>
      <c r="AE18" s="21">
        <v>7960772</v>
      </c>
      <c r="AF18" s="21">
        <v>5190124</v>
      </c>
      <c r="AG18" s="21">
        <v>6832715</v>
      </c>
      <c r="AH18" s="21">
        <v>5470662</v>
      </c>
      <c r="AI18" s="21">
        <v>15006715</v>
      </c>
      <c r="AJ18" s="21">
        <v>17128577</v>
      </c>
    </row>
    <row r="19" spans="1:36" x14ac:dyDescent="0.3">
      <c r="A19" s="4" t="s">
        <v>112</v>
      </c>
      <c r="B19" s="7">
        <v>14064628</v>
      </c>
      <c r="C19" s="7">
        <v>11016821</v>
      </c>
      <c r="D19" s="7">
        <v>22910090</v>
      </c>
      <c r="E19" s="7">
        <v>31182119</v>
      </c>
      <c r="F19" s="7">
        <v>24314225</v>
      </c>
      <c r="G19" s="7">
        <v>22873623</v>
      </c>
      <c r="H19" s="7">
        <v>37186490</v>
      </c>
      <c r="I19" s="7">
        <v>30153456</v>
      </c>
      <c r="J19" s="7">
        <v>37631880</v>
      </c>
      <c r="K19" s="7">
        <v>71283321</v>
      </c>
      <c r="L19" s="7">
        <v>41552400</v>
      </c>
      <c r="N19" s="7">
        <v>13306070</v>
      </c>
      <c r="O19" s="7">
        <v>14600360</v>
      </c>
      <c r="P19" s="7">
        <v>33360827</v>
      </c>
      <c r="Q19" s="7">
        <v>655732</v>
      </c>
      <c r="R19" s="7">
        <v>59386369</v>
      </c>
      <c r="S19" s="7">
        <v>100793419</v>
      </c>
      <c r="T19" s="7">
        <v>25097732</v>
      </c>
      <c r="U19" s="7">
        <v>858681</v>
      </c>
      <c r="V19" s="7">
        <v>3565909</v>
      </c>
      <c r="W19" s="7">
        <v>27270911</v>
      </c>
      <c r="X19" s="7">
        <v>52870</v>
      </c>
      <c r="Z19" s="21">
        <v>758558</v>
      </c>
      <c r="AA19" s="21">
        <v>-3583539</v>
      </c>
      <c r="AB19" s="21">
        <v>-10450737</v>
      </c>
      <c r="AC19" s="21">
        <v>30526387</v>
      </c>
      <c r="AD19" s="21">
        <v>-35072144</v>
      </c>
      <c r="AE19" s="21">
        <v>-77919796</v>
      </c>
      <c r="AF19" s="21">
        <v>12088758</v>
      </c>
      <c r="AG19" s="21">
        <v>29294775</v>
      </c>
      <c r="AH19" s="21">
        <v>34065971</v>
      </c>
      <c r="AI19" s="21">
        <v>44012410</v>
      </c>
      <c r="AJ19" s="21">
        <v>41499530</v>
      </c>
    </row>
    <row r="20" spans="1:36" x14ac:dyDescent="0.3">
      <c r="A20" s="4" t="s">
        <v>31</v>
      </c>
      <c r="B20" s="7">
        <v>2300935174</v>
      </c>
      <c r="C20" s="7">
        <v>2405246449</v>
      </c>
      <c r="D20" s="7">
        <v>2725353551</v>
      </c>
      <c r="E20" s="7">
        <v>2824638034</v>
      </c>
      <c r="F20" s="7">
        <v>3402023274</v>
      </c>
      <c r="G20" s="7">
        <v>4271555505</v>
      </c>
      <c r="H20" s="7">
        <v>2942452538</v>
      </c>
      <c r="I20" s="7">
        <v>3328768033</v>
      </c>
      <c r="J20" s="7">
        <v>4313416121</v>
      </c>
      <c r="K20" s="7">
        <v>4426292097</v>
      </c>
      <c r="L20" s="7">
        <v>4050917476</v>
      </c>
      <c r="N20" s="7">
        <v>1825399607</v>
      </c>
      <c r="O20" s="7">
        <v>1897138619</v>
      </c>
      <c r="P20" s="7">
        <v>2432180643</v>
      </c>
      <c r="Q20" s="7">
        <v>3564293563</v>
      </c>
      <c r="R20" s="7">
        <v>3432348659</v>
      </c>
      <c r="S20" s="7">
        <v>4431801744</v>
      </c>
      <c r="T20" s="7">
        <v>3773659771</v>
      </c>
      <c r="U20" s="7">
        <v>4758787258</v>
      </c>
      <c r="V20" s="7">
        <v>5020691498</v>
      </c>
      <c r="W20" s="7">
        <v>4789228557</v>
      </c>
      <c r="X20" s="7">
        <v>2593347328</v>
      </c>
      <c r="Z20" s="21">
        <v>475535567</v>
      </c>
      <c r="AA20" s="21">
        <v>508107830</v>
      </c>
      <c r="AB20" s="21">
        <v>293172908</v>
      </c>
      <c r="AC20" s="21">
        <v>-739655529</v>
      </c>
      <c r="AD20" s="21">
        <v>-30325385</v>
      </c>
      <c r="AE20" s="21">
        <v>-160246239</v>
      </c>
      <c r="AF20" s="21">
        <v>-831207233</v>
      </c>
      <c r="AG20" s="21">
        <v>-1430019225</v>
      </c>
      <c r="AH20" s="21">
        <v>-707275377</v>
      </c>
      <c r="AI20" s="21">
        <v>-362936460</v>
      </c>
      <c r="AJ20" s="21">
        <v>1457570148</v>
      </c>
    </row>
    <row r="21" spans="1:36" x14ac:dyDescent="0.3">
      <c r="A21" s="2" t="s">
        <v>0</v>
      </c>
      <c r="B21" s="7">
        <v>1250275479</v>
      </c>
      <c r="C21" s="7">
        <v>1087093247</v>
      </c>
      <c r="D21" s="7">
        <v>1323454206</v>
      </c>
      <c r="E21" s="7">
        <v>1682956285</v>
      </c>
      <c r="F21" s="7">
        <v>1361454730</v>
      </c>
      <c r="G21" s="7">
        <v>1435476677</v>
      </c>
      <c r="H21" s="7">
        <v>1249939084</v>
      </c>
      <c r="I21" s="7">
        <v>1428890322</v>
      </c>
      <c r="J21" s="7">
        <v>1646734694</v>
      </c>
      <c r="K21" s="7">
        <v>1514463337</v>
      </c>
      <c r="L21" s="7">
        <v>1607005257</v>
      </c>
      <c r="N21" s="7">
        <v>2707163037</v>
      </c>
      <c r="O21" s="7">
        <v>2337681774</v>
      </c>
      <c r="P21" s="7">
        <v>2171937887</v>
      </c>
      <c r="Q21" s="7">
        <v>2441443530</v>
      </c>
      <c r="R21" s="7">
        <v>2476207272</v>
      </c>
      <c r="S21" s="7">
        <v>2318614433</v>
      </c>
      <c r="T21" s="7">
        <v>2255231702</v>
      </c>
      <c r="U21" s="7">
        <v>2610263777</v>
      </c>
      <c r="V21" s="7">
        <v>2947411607</v>
      </c>
      <c r="W21" s="7">
        <v>2601855652</v>
      </c>
      <c r="X21" s="7">
        <v>2868443669</v>
      </c>
      <c r="Z21" s="21">
        <v>-1456887558</v>
      </c>
      <c r="AA21" s="21">
        <v>-1250588527</v>
      </c>
      <c r="AB21" s="21">
        <v>-848483681</v>
      </c>
      <c r="AC21" s="21">
        <v>-758487245</v>
      </c>
      <c r="AD21" s="21">
        <v>-1114752542</v>
      </c>
      <c r="AE21" s="21">
        <v>-883137756</v>
      </c>
      <c r="AF21" s="21">
        <v>-1005292618</v>
      </c>
      <c r="AG21" s="21">
        <v>-1181373455</v>
      </c>
      <c r="AH21" s="21">
        <v>-1300676913</v>
      </c>
      <c r="AI21" s="21">
        <v>-1087392315</v>
      </c>
      <c r="AJ21" s="21">
        <v>-1261438412</v>
      </c>
    </row>
    <row r="22" spans="1:36" x14ac:dyDescent="0.3">
      <c r="A22" s="4" t="s">
        <v>91</v>
      </c>
      <c r="B22" s="7">
        <v>139681114</v>
      </c>
      <c r="C22" s="7">
        <v>263624403</v>
      </c>
      <c r="D22" s="7">
        <v>212833606</v>
      </c>
      <c r="E22" s="7">
        <v>474729271</v>
      </c>
      <c r="F22" s="7">
        <v>240078535</v>
      </c>
      <c r="G22" s="7">
        <v>304005279</v>
      </c>
      <c r="H22" s="7">
        <v>271294656</v>
      </c>
      <c r="I22" s="7">
        <v>461559044</v>
      </c>
      <c r="J22" s="7">
        <v>469123156</v>
      </c>
      <c r="K22" s="7">
        <v>508687864</v>
      </c>
      <c r="L22" s="7">
        <v>917219383</v>
      </c>
      <c r="N22" s="7">
        <v>16384907</v>
      </c>
      <c r="O22" s="7">
        <v>15524615</v>
      </c>
      <c r="P22" s="7">
        <v>41818218</v>
      </c>
      <c r="Q22" s="7">
        <v>232950295</v>
      </c>
      <c r="R22" s="7">
        <v>109278007</v>
      </c>
      <c r="S22" s="7">
        <v>122219561</v>
      </c>
      <c r="T22" s="7">
        <v>50621414</v>
      </c>
      <c r="U22" s="7">
        <v>25973053</v>
      </c>
      <c r="V22" s="7">
        <v>133570927</v>
      </c>
      <c r="W22" s="7">
        <v>660733689</v>
      </c>
      <c r="X22" s="7">
        <v>228258472</v>
      </c>
      <c r="Z22" s="21">
        <v>123296207</v>
      </c>
      <c r="AA22" s="21">
        <v>248099788</v>
      </c>
      <c r="AB22" s="21">
        <v>171015388</v>
      </c>
      <c r="AC22" s="21">
        <v>241778976</v>
      </c>
      <c r="AD22" s="21">
        <v>130800528</v>
      </c>
      <c r="AE22" s="21">
        <v>181785718</v>
      </c>
      <c r="AF22" s="21">
        <v>220673242</v>
      </c>
      <c r="AG22" s="21">
        <v>435585991</v>
      </c>
      <c r="AH22" s="21">
        <v>335552229</v>
      </c>
      <c r="AI22" s="21">
        <v>-152045825</v>
      </c>
      <c r="AJ22" s="21">
        <v>688960911</v>
      </c>
    </row>
    <row r="23" spans="1:36" x14ac:dyDescent="0.3">
      <c r="A23" s="4" t="s">
        <v>113</v>
      </c>
      <c r="B23" s="7">
        <v>27560537</v>
      </c>
      <c r="C23" s="7">
        <v>38827012</v>
      </c>
      <c r="D23" s="7">
        <v>36821010</v>
      </c>
      <c r="E23" s="7">
        <v>61672577</v>
      </c>
      <c r="F23" s="7">
        <v>18489285</v>
      </c>
      <c r="G23" s="7">
        <v>43680582</v>
      </c>
      <c r="H23" s="7">
        <v>18793285</v>
      </c>
      <c r="I23" s="7">
        <v>32881433</v>
      </c>
      <c r="J23" s="7">
        <v>17253054</v>
      </c>
      <c r="K23" s="7">
        <v>38446708</v>
      </c>
      <c r="L23" s="7">
        <v>15899753</v>
      </c>
      <c r="N23" s="7">
        <v>5210162</v>
      </c>
      <c r="O23" s="7">
        <v>4789664</v>
      </c>
      <c r="P23" s="7">
        <v>44607564</v>
      </c>
      <c r="Q23" s="7">
        <v>74380541</v>
      </c>
      <c r="R23" s="7">
        <v>5008490</v>
      </c>
      <c r="S23" s="7">
        <v>36252746</v>
      </c>
      <c r="T23" s="7">
        <v>4591960</v>
      </c>
      <c r="U23" s="7">
        <v>2770696</v>
      </c>
      <c r="V23" s="7">
        <v>5251917</v>
      </c>
      <c r="W23" s="7">
        <v>12418838</v>
      </c>
      <c r="X23" s="7">
        <v>4317450</v>
      </c>
      <c r="Z23" s="21">
        <v>22350375</v>
      </c>
      <c r="AA23" s="21">
        <v>34037348</v>
      </c>
      <c r="AB23" s="21">
        <v>-7786554</v>
      </c>
      <c r="AC23" s="21">
        <v>-12707964</v>
      </c>
      <c r="AD23" s="21">
        <v>13480795</v>
      </c>
      <c r="AE23" s="21">
        <v>7427836</v>
      </c>
      <c r="AF23" s="21">
        <v>14201325</v>
      </c>
      <c r="AG23" s="21">
        <v>30110737</v>
      </c>
      <c r="AH23" s="21">
        <v>12001137</v>
      </c>
      <c r="AI23" s="21">
        <v>26027870</v>
      </c>
      <c r="AJ23" s="21">
        <v>11582303</v>
      </c>
    </row>
    <row r="24" spans="1:36" x14ac:dyDescent="0.3">
      <c r="A24" s="4" t="s">
        <v>156</v>
      </c>
      <c r="B24" s="7">
        <v>154770348</v>
      </c>
      <c r="C24" s="7">
        <v>157765210</v>
      </c>
      <c r="D24" s="7">
        <v>180904332</v>
      </c>
      <c r="E24" s="7">
        <v>263605792</v>
      </c>
      <c r="F24" s="7">
        <v>216963540</v>
      </c>
      <c r="G24" s="7">
        <v>277872805</v>
      </c>
      <c r="H24" s="7">
        <v>241271444</v>
      </c>
      <c r="I24" s="7">
        <v>228805297</v>
      </c>
      <c r="J24" s="7">
        <v>236284142</v>
      </c>
      <c r="K24" s="7">
        <v>286810588</v>
      </c>
      <c r="L24" s="7">
        <v>269849344</v>
      </c>
      <c r="N24" s="7">
        <v>80551755</v>
      </c>
      <c r="O24" s="7">
        <v>71459282</v>
      </c>
      <c r="P24" s="7">
        <v>164592106</v>
      </c>
      <c r="Q24" s="7">
        <v>164481554</v>
      </c>
      <c r="R24" s="7">
        <v>99740649</v>
      </c>
      <c r="S24" s="7">
        <v>76289626</v>
      </c>
      <c r="T24" s="7">
        <v>26119973</v>
      </c>
      <c r="U24" s="7">
        <v>161376532</v>
      </c>
      <c r="V24" s="7">
        <v>163488475</v>
      </c>
      <c r="W24" s="7">
        <v>253708663</v>
      </c>
      <c r="X24" s="7">
        <v>173416783</v>
      </c>
      <c r="Z24" s="21">
        <v>74218593</v>
      </c>
      <c r="AA24" s="21">
        <v>86305928</v>
      </c>
      <c r="AB24" s="21">
        <v>16312226</v>
      </c>
      <c r="AC24" s="21">
        <v>99124238</v>
      </c>
      <c r="AD24" s="21">
        <v>117222891</v>
      </c>
      <c r="AE24" s="21">
        <v>201583179</v>
      </c>
      <c r="AF24" s="21">
        <v>215151471</v>
      </c>
      <c r="AG24" s="21">
        <v>67428765</v>
      </c>
      <c r="AH24" s="21">
        <v>72795667</v>
      </c>
      <c r="AI24" s="21">
        <v>33101925</v>
      </c>
      <c r="AJ24" s="21">
        <v>96432561</v>
      </c>
    </row>
    <row r="25" spans="1:36" x14ac:dyDescent="0.3">
      <c r="A25" s="4" t="s">
        <v>32</v>
      </c>
      <c r="B25" s="7">
        <v>56000572</v>
      </c>
      <c r="C25" s="7">
        <v>68036266</v>
      </c>
      <c r="D25" s="7">
        <v>79956224</v>
      </c>
      <c r="E25" s="7">
        <v>75995457</v>
      </c>
      <c r="F25" s="7">
        <v>60681098</v>
      </c>
      <c r="G25" s="7">
        <v>64230556</v>
      </c>
      <c r="H25" s="7">
        <v>68076584</v>
      </c>
      <c r="I25" s="7">
        <v>114292581</v>
      </c>
      <c r="J25" s="7">
        <v>135753803</v>
      </c>
      <c r="K25" s="7">
        <v>103773822</v>
      </c>
      <c r="L25" s="7">
        <v>140821633</v>
      </c>
      <c r="N25" s="7">
        <v>570802092</v>
      </c>
      <c r="O25" s="7">
        <v>635599362</v>
      </c>
      <c r="P25" s="7">
        <v>596271932</v>
      </c>
      <c r="Q25" s="7">
        <v>746178963</v>
      </c>
      <c r="R25" s="7">
        <v>718051455</v>
      </c>
      <c r="S25" s="7">
        <v>843368816</v>
      </c>
      <c r="T25" s="7">
        <v>1021522933</v>
      </c>
      <c r="U25" s="7">
        <v>1130547599</v>
      </c>
      <c r="V25" s="7">
        <v>1488538761</v>
      </c>
      <c r="W25" s="7">
        <v>1692738329</v>
      </c>
      <c r="X25" s="7">
        <v>1796616521</v>
      </c>
      <c r="Z25" s="21">
        <v>-514801520</v>
      </c>
      <c r="AA25" s="21">
        <v>-567563096</v>
      </c>
      <c r="AB25" s="21">
        <v>-516315708</v>
      </c>
      <c r="AC25" s="21">
        <v>-670183506</v>
      </c>
      <c r="AD25" s="21">
        <v>-657370357</v>
      </c>
      <c r="AE25" s="21">
        <v>-779138260</v>
      </c>
      <c r="AF25" s="21">
        <v>-953446349</v>
      </c>
      <c r="AG25" s="21">
        <v>-1016255018</v>
      </c>
      <c r="AH25" s="21">
        <v>-1352784958</v>
      </c>
      <c r="AI25" s="21">
        <v>-1588964507</v>
      </c>
      <c r="AJ25" s="21">
        <v>-1655794888</v>
      </c>
    </row>
    <row r="26" spans="1:36" x14ac:dyDescent="0.3">
      <c r="A26" s="4" t="s">
        <v>114</v>
      </c>
      <c r="B26" s="7">
        <v>52347373</v>
      </c>
      <c r="C26" s="7">
        <v>42230998</v>
      </c>
      <c r="D26" s="7">
        <v>55560316</v>
      </c>
      <c r="E26" s="7">
        <v>46989082</v>
      </c>
      <c r="F26" s="7">
        <v>49226587</v>
      </c>
      <c r="G26" s="7">
        <v>38007483</v>
      </c>
      <c r="H26" s="7">
        <v>40795239</v>
      </c>
      <c r="I26" s="7">
        <v>40463092</v>
      </c>
      <c r="J26" s="7">
        <v>42324513</v>
      </c>
      <c r="K26" s="7">
        <v>38076102</v>
      </c>
      <c r="L26" s="7">
        <v>42721556</v>
      </c>
      <c r="N26" s="7">
        <v>20887686</v>
      </c>
      <c r="O26" s="7">
        <v>19992518</v>
      </c>
      <c r="P26" s="7">
        <v>22994499</v>
      </c>
      <c r="Q26" s="7">
        <v>19864981</v>
      </c>
      <c r="R26" s="7">
        <v>20018890</v>
      </c>
      <c r="S26" s="7">
        <v>20656858</v>
      </c>
      <c r="T26" s="7">
        <v>16232047</v>
      </c>
      <c r="U26" s="7">
        <v>31482693</v>
      </c>
      <c r="V26" s="7">
        <v>29620977</v>
      </c>
      <c r="W26" s="7">
        <v>20867613</v>
      </c>
      <c r="X26" s="7">
        <v>11026618</v>
      </c>
      <c r="Z26" s="21">
        <v>31459687</v>
      </c>
      <c r="AA26" s="21">
        <v>22238480</v>
      </c>
      <c r="AB26" s="21">
        <v>32565817</v>
      </c>
      <c r="AC26" s="21">
        <v>27124101</v>
      </c>
      <c r="AD26" s="21">
        <v>29207697</v>
      </c>
      <c r="AE26" s="21">
        <v>17350625</v>
      </c>
      <c r="AF26" s="21">
        <v>24563192</v>
      </c>
      <c r="AG26" s="21">
        <v>8980399</v>
      </c>
      <c r="AH26" s="21">
        <v>12703536</v>
      </c>
      <c r="AI26" s="21">
        <v>17208489</v>
      </c>
      <c r="AJ26" s="21">
        <v>31694938</v>
      </c>
    </row>
    <row r="27" spans="1:36" x14ac:dyDescent="0.3">
      <c r="A27" s="4" t="s">
        <v>92</v>
      </c>
      <c r="B27" s="7">
        <v>39181541</v>
      </c>
      <c r="C27" s="7">
        <v>53384756</v>
      </c>
      <c r="D27" s="7">
        <v>57061429</v>
      </c>
      <c r="E27" s="7">
        <v>62762942</v>
      </c>
      <c r="F27" s="7">
        <v>66793369</v>
      </c>
      <c r="G27" s="7">
        <v>86880984</v>
      </c>
      <c r="H27" s="7">
        <v>76366405</v>
      </c>
      <c r="I27" s="7">
        <v>112709911</v>
      </c>
      <c r="J27" s="7">
        <v>124611574</v>
      </c>
      <c r="K27" s="7">
        <v>123018406</v>
      </c>
      <c r="L27" s="7">
        <v>92845271</v>
      </c>
      <c r="N27" s="7">
        <v>22671759</v>
      </c>
      <c r="O27" s="7">
        <v>74323768</v>
      </c>
      <c r="P27" s="7">
        <v>275528397</v>
      </c>
      <c r="Q27" s="7">
        <v>726243401</v>
      </c>
      <c r="R27" s="7">
        <v>589498319</v>
      </c>
      <c r="S27" s="7">
        <v>98748220</v>
      </c>
      <c r="T27" s="7">
        <v>19768485</v>
      </c>
      <c r="U27" s="7">
        <v>33576533</v>
      </c>
      <c r="V27" s="7">
        <v>46207097</v>
      </c>
      <c r="W27" s="7">
        <v>87266369</v>
      </c>
      <c r="X27" s="7">
        <v>73977067</v>
      </c>
      <c r="Z27" s="21">
        <v>16509782</v>
      </c>
      <c r="AA27" s="21">
        <v>-20939012</v>
      </c>
      <c r="AB27" s="21">
        <v>-218466968</v>
      </c>
      <c r="AC27" s="21">
        <v>-663480459</v>
      </c>
      <c r="AD27" s="21">
        <v>-522704950</v>
      </c>
      <c r="AE27" s="21">
        <v>-11867236</v>
      </c>
      <c r="AF27" s="21">
        <v>56597920</v>
      </c>
      <c r="AG27" s="21">
        <v>79133378</v>
      </c>
      <c r="AH27" s="21">
        <v>78404477</v>
      </c>
      <c r="AI27" s="21">
        <v>35752037</v>
      </c>
      <c r="AJ27" s="21">
        <v>18868204</v>
      </c>
    </row>
    <row r="28" spans="1:36" x14ac:dyDescent="0.3">
      <c r="A28" s="2" t="s">
        <v>2</v>
      </c>
      <c r="B28" s="7">
        <v>10782520847</v>
      </c>
      <c r="C28" s="7">
        <v>10190480618</v>
      </c>
      <c r="D28" s="7">
        <v>11120708739</v>
      </c>
      <c r="E28" s="7">
        <v>13091080411</v>
      </c>
      <c r="F28" s="7">
        <v>11741840349</v>
      </c>
      <c r="G28" s="7">
        <v>13100089416</v>
      </c>
      <c r="H28" s="7">
        <v>10534185827</v>
      </c>
      <c r="I28" s="7">
        <v>12948411251</v>
      </c>
      <c r="J28" s="7">
        <v>15442326629</v>
      </c>
      <c r="K28" s="7">
        <v>13994700480</v>
      </c>
      <c r="L28" s="7">
        <v>13606471539</v>
      </c>
      <c r="N28" s="7">
        <v>12188592604</v>
      </c>
      <c r="O28" s="7">
        <v>12719147188</v>
      </c>
      <c r="P28" s="7">
        <v>13332586679</v>
      </c>
      <c r="Q28" s="7">
        <v>14310184365</v>
      </c>
      <c r="R28" s="7">
        <v>14827663344</v>
      </c>
      <c r="S28" s="7">
        <v>16107370649</v>
      </c>
      <c r="T28" s="7">
        <v>14895774359</v>
      </c>
      <c r="U28" s="7">
        <v>17026178776</v>
      </c>
      <c r="V28" s="7">
        <v>19013842586</v>
      </c>
      <c r="W28" s="7">
        <v>18235520742</v>
      </c>
      <c r="X28" s="7">
        <v>20126790706</v>
      </c>
      <c r="Z28" s="21">
        <v>-1406071757</v>
      </c>
      <c r="AA28" s="21">
        <v>-2528666570</v>
      </c>
      <c r="AB28" s="21">
        <v>-2211877940</v>
      </c>
      <c r="AC28" s="21">
        <v>-1219103954</v>
      </c>
      <c r="AD28" s="21">
        <v>-3085822995</v>
      </c>
      <c r="AE28" s="21">
        <v>-3007281233</v>
      </c>
      <c r="AF28" s="21">
        <v>-4361588532</v>
      </c>
      <c r="AG28" s="21">
        <v>-4077767525</v>
      </c>
      <c r="AH28" s="21">
        <v>-3571515957</v>
      </c>
      <c r="AI28" s="21">
        <v>-4240820262</v>
      </c>
      <c r="AJ28" s="21">
        <v>-6520319167</v>
      </c>
    </row>
    <row r="29" spans="1:36" x14ac:dyDescent="0.3">
      <c r="A29" s="4" t="s">
        <v>115</v>
      </c>
      <c r="B29" s="7">
        <v>16515989</v>
      </c>
      <c r="C29" s="7">
        <v>8981769</v>
      </c>
      <c r="D29" s="7">
        <v>9278548</v>
      </c>
      <c r="E29" s="7">
        <v>8243777</v>
      </c>
      <c r="F29" s="7">
        <v>11679178</v>
      </c>
      <c r="G29" s="7">
        <v>13439766</v>
      </c>
      <c r="H29" s="7">
        <v>7566079</v>
      </c>
      <c r="I29" s="7">
        <v>7500829</v>
      </c>
      <c r="J29" s="7">
        <v>9051695</v>
      </c>
      <c r="K29" s="7">
        <v>10817272</v>
      </c>
      <c r="L29" s="7">
        <v>8618556</v>
      </c>
      <c r="N29" s="7">
        <v>42000372</v>
      </c>
      <c r="O29" s="7">
        <v>44748452</v>
      </c>
      <c r="P29" s="7">
        <v>46854506</v>
      </c>
      <c r="Q29" s="7">
        <v>86503315</v>
      </c>
      <c r="R29" s="7">
        <v>38772929</v>
      </c>
      <c r="S29" s="7">
        <v>54011924</v>
      </c>
      <c r="T29" s="7">
        <v>64753576</v>
      </c>
      <c r="U29" s="7">
        <v>57470256</v>
      </c>
      <c r="V29" s="7">
        <v>54244717</v>
      </c>
      <c r="W29" s="7">
        <v>73740363</v>
      </c>
      <c r="X29" s="7">
        <v>72223351</v>
      </c>
      <c r="Z29" s="21">
        <v>-25484383</v>
      </c>
      <c r="AA29" s="21">
        <v>-35766683</v>
      </c>
      <c r="AB29" s="21">
        <v>-37575958</v>
      </c>
      <c r="AC29" s="21">
        <v>-78259538</v>
      </c>
      <c r="AD29" s="21">
        <v>-27093751</v>
      </c>
      <c r="AE29" s="21">
        <v>-40572158</v>
      </c>
      <c r="AF29" s="21">
        <v>-57187497</v>
      </c>
      <c r="AG29" s="21">
        <v>-49969427</v>
      </c>
      <c r="AH29" s="21">
        <v>-45193022</v>
      </c>
      <c r="AI29" s="21">
        <v>-62923091</v>
      </c>
      <c r="AJ29" s="21">
        <v>-63604795</v>
      </c>
    </row>
    <row r="30" spans="1:36" x14ac:dyDescent="0.3">
      <c r="A30" s="4" t="s">
        <v>185</v>
      </c>
      <c r="B30" s="7">
        <v>46562783</v>
      </c>
      <c r="C30" s="7">
        <v>35822326</v>
      </c>
      <c r="D30" s="7">
        <v>33275932</v>
      </c>
      <c r="E30" s="7">
        <v>37643908</v>
      </c>
      <c r="F30" s="7">
        <v>42720342</v>
      </c>
      <c r="G30" s="7">
        <v>45417016</v>
      </c>
      <c r="H30" s="7">
        <v>76754972</v>
      </c>
      <c r="I30" s="7">
        <v>205698641</v>
      </c>
      <c r="J30" s="7">
        <v>438294502</v>
      </c>
      <c r="K30" s="7">
        <v>64247720</v>
      </c>
      <c r="L30" s="7">
        <v>70180970</v>
      </c>
      <c r="N30" s="7">
        <v>2988784</v>
      </c>
      <c r="O30" s="7">
        <v>5586746</v>
      </c>
      <c r="P30" s="7">
        <v>37853</v>
      </c>
      <c r="Q30" s="7">
        <v>290504</v>
      </c>
      <c r="R30" s="7">
        <v>104658</v>
      </c>
      <c r="S30" s="7">
        <v>682996</v>
      </c>
      <c r="T30" s="7">
        <v>778791</v>
      </c>
      <c r="U30" s="7">
        <v>31449</v>
      </c>
      <c r="V30" s="7">
        <v>13638</v>
      </c>
      <c r="W30" s="7">
        <v>54913</v>
      </c>
      <c r="X30" s="7">
        <v>60618</v>
      </c>
      <c r="Z30" s="21">
        <v>43573999</v>
      </c>
      <c r="AA30" s="21">
        <v>30235580</v>
      </c>
      <c r="AB30" s="21">
        <v>33238079</v>
      </c>
      <c r="AC30" s="21">
        <v>37353404</v>
      </c>
      <c r="AD30" s="21">
        <v>42615684</v>
      </c>
      <c r="AE30" s="21">
        <v>44734020</v>
      </c>
      <c r="AF30" s="21">
        <v>75976181</v>
      </c>
      <c r="AG30" s="21">
        <v>205667192</v>
      </c>
      <c r="AH30" s="21">
        <v>438280864</v>
      </c>
      <c r="AI30" s="21">
        <v>64192807</v>
      </c>
      <c r="AJ30" s="21">
        <v>70120352</v>
      </c>
    </row>
    <row r="31" spans="1:36" x14ac:dyDescent="0.3">
      <c r="A31" s="4" t="s">
        <v>116</v>
      </c>
      <c r="B31" s="7">
        <v>41982363</v>
      </c>
      <c r="C31" s="7">
        <v>32505921</v>
      </c>
      <c r="D31" s="7">
        <v>20254528</v>
      </c>
      <c r="E31" s="7">
        <v>19579836</v>
      </c>
      <c r="F31" s="7">
        <v>44636733</v>
      </c>
      <c r="G31" s="7">
        <v>191142795</v>
      </c>
      <c r="H31" s="7">
        <v>20886133</v>
      </c>
      <c r="I31" s="7">
        <v>24060864</v>
      </c>
      <c r="J31" s="7">
        <v>17453125</v>
      </c>
      <c r="K31" s="7">
        <v>98921526</v>
      </c>
      <c r="L31" s="7">
        <v>69067907</v>
      </c>
      <c r="N31" s="7">
        <v>67990933</v>
      </c>
      <c r="O31" s="7">
        <v>55611906</v>
      </c>
      <c r="P31" s="7">
        <v>16041751</v>
      </c>
      <c r="Q31" s="7">
        <v>92495903</v>
      </c>
      <c r="R31" s="7">
        <v>25344345</v>
      </c>
      <c r="S31" s="7">
        <v>74555014</v>
      </c>
      <c r="T31" s="7">
        <v>34085147</v>
      </c>
      <c r="U31" s="7">
        <v>2099025</v>
      </c>
      <c r="V31" s="7">
        <v>7756574</v>
      </c>
      <c r="W31" s="7">
        <v>1667172</v>
      </c>
      <c r="X31" s="7">
        <v>15957716</v>
      </c>
      <c r="Z31" s="21">
        <v>-26008570</v>
      </c>
      <c r="AA31" s="21">
        <v>-23105985</v>
      </c>
      <c r="AB31" s="21">
        <v>4212777</v>
      </c>
      <c r="AC31" s="21">
        <v>-72916067</v>
      </c>
      <c r="AD31" s="21">
        <v>19292388</v>
      </c>
      <c r="AE31" s="21">
        <v>116587781</v>
      </c>
      <c r="AF31" s="21">
        <v>-13199014</v>
      </c>
      <c r="AG31" s="21">
        <v>21961839</v>
      </c>
      <c r="AH31" s="21">
        <v>9696551</v>
      </c>
      <c r="AI31" s="21">
        <v>97254354</v>
      </c>
      <c r="AJ31" s="21">
        <v>53110191</v>
      </c>
    </row>
    <row r="32" spans="1:36" x14ac:dyDescent="0.3">
      <c r="A32" s="4" t="s">
        <v>33</v>
      </c>
      <c r="B32" s="7">
        <v>2060313</v>
      </c>
      <c r="C32" s="7">
        <v>3739086</v>
      </c>
      <c r="D32" s="7">
        <v>793721</v>
      </c>
      <c r="E32" s="7">
        <v>512947</v>
      </c>
      <c r="F32" s="7">
        <v>1003678</v>
      </c>
      <c r="G32" s="7">
        <v>618520</v>
      </c>
      <c r="H32" s="7">
        <v>806802</v>
      </c>
      <c r="I32" s="7">
        <v>620578</v>
      </c>
      <c r="J32" s="7">
        <v>1232825</v>
      </c>
      <c r="K32" s="7">
        <v>610619</v>
      </c>
      <c r="L32" s="7">
        <v>1346698</v>
      </c>
      <c r="N32" s="7">
        <v>347179</v>
      </c>
      <c r="O32" s="7">
        <v>3154919</v>
      </c>
      <c r="P32" s="7">
        <v>242948</v>
      </c>
      <c r="Q32" s="7">
        <v>58243</v>
      </c>
      <c r="R32" s="7">
        <v>57850</v>
      </c>
      <c r="S32" s="7">
        <v>23318</v>
      </c>
      <c r="T32" s="7">
        <v>97377</v>
      </c>
      <c r="U32" s="7">
        <v>16841</v>
      </c>
      <c r="V32" s="7">
        <v>32445</v>
      </c>
      <c r="W32" s="7">
        <v>59568</v>
      </c>
      <c r="X32" s="7">
        <v>35711</v>
      </c>
      <c r="Z32" s="21">
        <v>1713134</v>
      </c>
      <c r="AA32" s="21">
        <v>584167</v>
      </c>
      <c r="AB32" s="21">
        <v>550773</v>
      </c>
      <c r="AC32" s="21">
        <v>454704</v>
      </c>
      <c r="AD32" s="21">
        <v>945828</v>
      </c>
      <c r="AE32" s="21">
        <v>595202</v>
      </c>
      <c r="AF32" s="21">
        <v>709425</v>
      </c>
      <c r="AG32" s="21">
        <v>603737</v>
      </c>
      <c r="AH32" s="21">
        <v>1200380</v>
      </c>
      <c r="AI32" s="21">
        <v>551051</v>
      </c>
      <c r="AJ32" s="21">
        <v>1310987</v>
      </c>
    </row>
    <row r="33" spans="1:36" x14ac:dyDescent="0.3">
      <c r="A33" s="4" t="s">
        <v>117</v>
      </c>
      <c r="B33" s="7">
        <v>6386286</v>
      </c>
      <c r="C33" s="7">
        <v>4933101</v>
      </c>
      <c r="D33" s="7">
        <v>11149560</v>
      </c>
      <c r="E33" s="7">
        <v>6080684</v>
      </c>
      <c r="F33" s="7">
        <v>7351089</v>
      </c>
      <c r="G33" s="7">
        <v>14205376</v>
      </c>
      <c r="H33" s="7">
        <v>14575941</v>
      </c>
      <c r="I33" s="7">
        <v>15514489</v>
      </c>
      <c r="J33" s="7">
        <v>17814773</v>
      </c>
      <c r="K33" s="7">
        <v>22143343</v>
      </c>
      <c r="L33" s="7">
        <v>23241330</v>
      </c>
      <c r="N33" s="7">
        <v>10539831</v>
      </c>
      <c r="O33" s="7">
        <v>10878033</v>
      </c>
      <c r="P33" s="7">
        <v>14271770</v>
      </c>
      <c r="Q33" s="7">
        <v>10170183</v>
      </c>
      <c r="R33" s="7">
        <v>7777991</v>
      </c>
      <c r="S33" s="7">
        <v>12737181</v>
      </c>
      <c r="T33" s="7">
        <v>9684093</v>
      </c>
      <c r="U33" s="7">
        <v>14647831</v>
      </c>
      <c r="V33" s="7">
        <v>20334948</v>
      </c>
      <c r="W33" s="7">
        <v>15253246</v>
      </c>
      <c r="X33" s="7">
        <v>15953636</v>
      </c>
      <c r="Z33" s="21">
        <v>-4153545</v>
      </c>
      <c r="AA33" s="21">
        <v>-5944932</v>
      </c>
      <c r="AB33" s="21">
        <v>-3122210</v>
      </c>
      <c r="AC33" s="21">
        <v>-4089499</v>
      </c>
      <c r="AD33" s="21">
        <v>-426902</v>
      </c>
      <c r="AE33" s="21">
        <v>1468195</v>
      </c>
      <c r="AF33" s="21">
        <v>4891848</v>
      </c>
      <c r="AG33" s="21">
        <v>866658</v>
      </c>
      <c r="AH33" s="21">
        <v>-2520175</v>
      </c>
      <c r="AI33" s="21">
        <v>6890097</v>
      </c>
      <c r="AJ33" s="21">
        <v>7287694</v>
      </c>
    </row>
    <row r="34" spans="1:36" x14ac:dyDescent="0.3">
      <c r="A34" s="4" t="s">
        <v>118</v>
      </c>
      <c r="B34" s="7" t="s">
        <v>1</v>
      </c>
      <c r="C34" s="7" t="s">
        <v>1</v>
      </c>
      <c r="D34" s="7" t="s">
        <v>1</v>
      </c>
      <c r="E34" s="7" t="s">
        <v>1</v>
      </c>
      <c r="F34" s="7" t="s">
        <v>1</v>
      </c>
      <c r="G34" s="7" t="s">
        <v>1</v>
      </c>
      <c r="H34" s="7" t="s">
        <v>1</v>
      </c>
      <c r="I34" s="7" t="s">
        <v>1</v>
      </c>
      <c r="J34" s="7" t="s">
        <v>1</v>
      </c>
      <c r="K34" s="7" t="s">
        <v>1</v>
      </c>
      <c r="L34" s="7">
        <v>713424</v>
      </c>
      <c r="N34" s="7" t="s">
        <v>1</v>
      </c>
      <c r="O34" s="7" t="s">
        <v>1</v>
      </c>
      <c r="P34" s="7" t="s">
        <v>1</v>
      </c>
      <c r="Q34" s="7" t="s">
        <v>1</v>
      </c>
      <c r="R34" s="7" t="s">
        <v>1</v>
      </c>
      <c r="S34" s="7" t="s">
        <v>1</v>
      </c>
      <c r="T34" s="7" t="s">
        <v>1</v>
      </c>
      <c r="U34" s="7" t="s">
        <v>1</v>
      </c>
      <c r="V34" s="7" t="s">
        <v>1</v>
      </c>
      <c r="W34" s="7" t="s">
        <v>1</v>
      </c>
      <c r="X34" s="7" t="s">
        <v>1</v>
      </c>
      <c r="Z34" s="21" t="s">
        <v>1</v>
      </c>
      <c r="AA34" s="21" t="s">
        <v>1</v>
      </c>
      <c r="AB34" s="21" t="s">
        <v>1</v>
      </c>
      <c r="AC34" s="21" t="s">
        <v>1</v>
      </c>
      <c r="AD34" s="21" t="s">
        <v>1</v>
      </c>
      <c r="AE34" s="21" t="s">
        <v>1</v>
      </c>
      <c r="AF34" s="21" t="s">
        <v>1</v>
      </c>
      <c r="AG34" s="21" t="s">
        <v>1</v>
      </c>
      <c r="AH34" s="21" t="s">
        <v>1</v>
      </c>
      <c r="AI34" s="21" t="s">
        <v>1</v>
      </c>
      <c r="AJ34" s="21">
        <v>713424</v>
      </c>
    </row>
    <row r="35" spans="1:36" x14ac:dyDescent="0.3">
      <c r="A35" s="4" t="s">
        <v>93</v>
      </c>
      <c r="B35" s="7">
        <v>12530816</v>
      </c>
      <c r="C35" s="7">
        <v>15219022</v>
      </c>
      <c r="D35" s="7">
        <v>24404926</v>
      </c>
      <c r="E35" s="7">
        <v>18905435</v>
      </c>
      <c r="F35" s="7">
        <v>19699344</v>
      </c>
      <c r="G35" s="7">
        <v>20539787</v>
      </c>
      <c r="H35" s="7">
        <v>19779817</v>
      </c>
      <c r="I35" s="7">
        <v>21909228</v>
      </c>
      <c r="J35" s="7">
        <v>21128815</v>
      </c>
      <c r="K35" s="7">
        <v>22606127</v>
      </c>
      <c r="L35" s="7">
        <v>21261849</v>
      </c>
      <c r="N35" s="7">
        <v>4048185</v>
      </c>
      <c r="O35" s="7">
        <v>3697537</v>
      </c>
      <c r="P35" s="7">
        <v>5381298</v>
      </c>
      <c r="Q35" s="7">
        <v>7932799</v>
      </c>
      <c r="R35" s="7">
        <v>7709795</v>
      </c>
      <c r="S35" s="7">
        <v>22586475</v>
      </c>
      <c r="T35" s="7">
        <v>11323947</v>
      </c>
      <c r="U35" s="7">
        <v>12794627</v>
      </c>
      <c r="V35" s="7">
        <v>13282745</v>
      </c>
      <c r="W35" s="7">
        <v>11413314</v>
      </c>
      <c r="X35" s="7">
        <v>22244549</v>
      </c>
      <c r="Z35" s="21">
        <v>8482631</v>
      </c>
      <c r="AA35" s="21">
        <v>11521485</v>
      </c>
      <c r="AB35" s="21">
        <v>19023628</v>
      </c>
      <c r="AC35" s="21">
        <v>10972636</v>
      </c>
      <c r="AD35" s="21">
        <v>11989549</v>
      </c>
      <c r="AE35" s="21">
        <v>-2046688</v>
      </c>
      <c r="AF35" s="21">
        <v>8455870</v>
      </c>
      <c r="AG35" s="21">
        <v>9114601</v>
      </c>
      <c r="AH35" s="21">
        <v>7846070</v>
      </c>
      <c r="AI35" s="21">
        <v>11192813</v>
      </c>
      <c r="AJ35" s="21">
        <v>-982700</v>
      </c>
    </row>
    <row r="36" spans="1:36" x14ac:dyDescent="0.3">
      <c r="A36" s="4" t="s">
        <v>186</v>
      </c>
      <c r="B36" s="7">
        <v>13193643</v>
      </c>
      <c r="C36" s="7">
        <v>15742099</v>
      </c>
      <c r="D36" s="7">
        <v>15637025</v>
      </c>
      <c r="E36" s="7">
        <v>13941560</v>
      </c>
      <c r="F36" s="7">
        <v>20403880</v>
      </c>
      <c r="G36" s="7">
        <v>150067725</v>
      </c>
      <c r="H36" s="7">
        <v>161159388</v>
      </c>
      <c r="I36" s="7">
        <v>300094511</v>
      </c>
      <c r="J36" s="7">
        <v>423310356</v>
      </c>
      <c r="K36" s="7">
        <v>834831579</v>
      </c>
      <c r="L36" s="7">
        <v>668442149</v>
      </c>
      <c r="N36" s="7">
        <v>1106814295</v>
      </c>
      <c r="O36" s="7">
        <v>1156963211</v>
      </c>
      <c r="P36" s="7">
        <v>1157198594</v>
      </c>
      <c r="Q36" s="7">
        <v>1204906447</v>
      </c>
      <c r="R36" s="7">
        <v>1611473008</v>
      </c>
      <c r="S36" s="7">
        <v>493700480</v>
      </c>
      <c r="T36" s="7">
        <v>223095730</v>
      </c>
      <c r="U36" s="7">
        <v>560534186</v>
      </c>
      <c r="V36" s="7">
        <v>2416299677</v>
      </c>
      <c r="W36" s="7">
        <v>1812677945</v>
      </c>
      <c r="X36" s="7">
        <v>2352809830</v>
      </c>
      <c r="Z36" s="21">
        <v>-1093620652</v>
      </c>
      <c r="AA36" s="21">
        <v>-1141221112</v>
      </c>
      <c r="AB36" s="21">
        <v>-1141561569</v>
      </c>
      <c r="AC36" s="21">
        <v>-1190964887</v>
      </c>
      <c r="AD36" s="21">
        <v>-1591069128</v>
      </c>
      <c r="AE36" s="21">
        <v>-343632755</v>
      </c>
      <c r="AF36" s="21">
        <v>-61936342</v>
      </c>
      <c r="AG36" s="21">
        <v>-260439675</v>
      </c>
      <c r="AH36" s="21">
        <v>-1992989321</v>
      </c>
      <c r="AI36" s="21">
        <v>-977846366</v>
      </c>
      <c r="AJ36" s="21">
        <v>-1684367681</v>
      </c>
    </row>
    <row r="37" spans="1:36" x14ac:dyDescent="0.3">
      <c r="A37" s="4" t="s">
        <v>34</v>
      </c>
      <c r="B37" s="7">
        <v>99763</v>
      </c>
      <c r="C37" s="7" t="s">
        <v>1</v>
      </c>
      <c r="D37" s="7">
        <v>12697</v>
      </c>
      <c r="E37" s="7">
        <v>34590</v>
      </c>
      <c r="F37" s="7">
        <v>18042</v>
      </c>
      <c r="G37" s="7">
        <v>301358</v>
      </c>
      <c r="H37" s="7">
        <v>175918</v>
      </c>
      <c r="I37" s="7">
        <v>642522</v>
      </c>
      <c r="J37" s="7">
        <v>54735</v>
      </c>
      <c r="K37" s="7">
        <v>251225</v>
      </c>
      <c r="L37" s="7">
        <v>1686008</v>
      </c>
      <c r="N37" s="7">
        <v>163076</v>
      </c>
      <c r="O37" s="7">
        <v>75549</v>
      </c>
      <c r="P37" s="7">
        <v>961153</v>
      </c>
      <c r="Q37" s="7">
        <v>2510396</v>
      </c>
      <c r="R37" s="7">
        <v>346762</v>
      </c>
      <c r="S37" s="7">
        <v>1381521</v>
      </c>
      <c r="T37" s="7">
        <v>719345</v>
      </c>
      <c r="U37" s="7">
        <v>2273223</v>
      </c>
      <c r="V37" s="7">
        <v>1999287</v>
      </c>
      <c r="W37" s="7">
        <v>1067048</v>
      </c>
      <c r="X37" s="7">
        <v>516500</v>
      </c>
      <c r="Z37" s="21">
        <v>-63313</v>
      </c>
      <c r="AA37" s="21">
        <v>-75549</v>
      </c>
      <c r="AB37" s="21">
        <v>-948456</v>
      </c>
      <c r="AC37" s="21">
        <v>-2475806</v>
      </c>
      <c r="AD37" s="21">
        <v>-328720</v>
      </c>
      <c r="AE37" s="21">
        <v>-1080163</v>
      </c>
      <c r="AF37" s="21">
        <v>-543427</v>
      </c>
      <c r="AG37" s="21">
        <v>-1630701</v>
      </c>
      <c r="AH37" s="21">
        <v>-1944552</v>
      </c>
      <c r="AI37" s="21">
        <v>-815823</v>
      </c>
      <c r="AJ37" s="21">
        <v>1169508</v>
      </c>
    </row>
    <row r="38" spans="1:36" x14ac:dyDescent="0.3">
      <c r="A38" s="4" t="s">
        <v>187</v>
      </c>
      <c r="B38" s="7">
        <v>340837</v>
      </c>
      <c r="C38" s="7">
        <v>59738</v>
      </c>
      <c r="D38" s="7">
        <v>1191</v>
      </c>
      <c r="E38" s="7">
        <v>202180</v>
      </c>
      <c r="F38" s="7">
        <v>150392</v>
      </c>
      <c r="G38" s="7">
        <v>47318</v>
      </c>
      <c r="H38" s="7">
        <v>31380</v>
      </c>
      <c r="I38" s="7">
        <v>25433</v>
      </c>
      <c r="J38" s="7">
        <v>3000</v>
      </c>
      <c r="K38" s="7" t="s">
        <v>1</v>
      </c>
      <c r="L38" s="7">
        <v>158028</v>
      </c>
      <c r="N38" s="7">
        <v>122932</v>
      </c>
      <c r="O38" s="7">
        <v>57043</v>
      </c>
      <c r="P38" s="7">
        <v>31953</v>
      </c>
      <c r="Q38" s="7">
        <v>1367317</v>
      </c>
      <c r="R38" s="7">
        <v>92255</v>
      </c>
      <c r="S38" s="7" t="s">
        <v>1</v>
      </c>
      <c r="T38" s="7">
        <v>5313</v>
      </c>
      <c r="U38" s="7">
        <v>5249</v>
      </c>
      <c r="V38" s="7">
        <v>26113</v>
      </c>
      <c r="W38" s="7">
        <v>20437</v>
      </c>
      <c r="X38" s="7">
        <v>6038</v>
      </c>
      <c r="Z38" s="21">
        <v>217905</v>
      </c>
      <c r="AA38" s="21">
        <v>2695</v>
      </c>
      <c r="AB38" s="21">
        <v>-30762</v>
      </c>
      <c r="AC38" s="21">
        <v>-1165137</v>
      </c>
      <c r="AD38" s="21">
        <v>58137</v>
      </c>
      <c r="AE38" s="21">
        <v>47318</v>
      </c>
      <c r="AF38" s="21">
        <v>26067</v>
      </c>
      <c r="AG38" s="21">
        <v>20184</v>
      </c>
      <c r="AH38" s="21">
        <v>-23113</v>
      </c>
      <c r="AI38" s="21">
        <v>-20437</v>
      </c>
      <c r="AJ38" s="21">
        <v>151990</v>
      </c>
    </row>
    <row r="39" spans="1:36" x14ac:dyDescent="0.3">
      <c r="A39" s="4" t="s">
        <v>119</v>
      </c>
      <c r="B39" s="7">
        <v>13943937</v>
      </c>
      <c r="C39" s="7">
        <v>5220586</v>
      </c>
      <c r="D39" s="7">
        <v>16555670</v>
      </c>
      <c r="E39" s="7">
        <v>15011214</v>
      </c>
      <c r="F39" s="7">
        <v>13446517</v>
      </c>
      <c r="G39" s="7">
        <v>9475301</v>
      </c>
      <c r="H39" s="7">
        <v>19241014</v>
      </c>
      <c r="I39" s="7">
        <v>30293028</v>
      </c>
      <c r="J39" s="7">
        <v>31003194</v>
      </c>
      <c r="K39" s="7">
        <v>15998223</v>
      </c>
      <c r="L39" s="7">
        <v>59697254</v>
      </c>
      <c r="N39" s="7">
        <v>32635972</v>
      </c>
      <c r="O39" s="7">
        <v>31187998</v>
      </c>
      <c r="P39" s="7">
        <v>52733885</v>
      </c>
      <c r="Q39" s="7">
        <v>23655747</v>
      </c>
      <c r="R39" s="7">
        <v>29766949</v>
      </c>
      <c r="S39" s="7">
        <v>72695112</v>
      </c>
      <c r="T39" s="7">
        <v>36836289</v>
      </c>
      <c r="U39" s="7">
        <v>68634018</v>
      </c>
      <c r="V39" s="7">
        <v>15658019</v>
      </c>
      <c r="W39" s="7">
        <v>9892068</v>
      </c>
      <c r="X39" s="7">
        <v>47438592</v>
      </c>
      <c r="Z39" s="21">
        <v>-18692035</v>
      </c>
      <c r="AA39" s="21">
        <v>-25967412</v>
      </c>
      <c r="AB39" s="21">
        <v>-36178215</v>
      </c>
      <c r="AC39" s="21">
        <v>-8644533</v>
      </c>
      <c r="AD39" s="21">
        <v>-16320432</v>
      </c>
      <c r="AE39" s="21">
        <v>-63219811</v>
      </c>
      <c r="AF39" s="21">
        <v>-17595275</v>
      </c>
      <c r="AG39" s="21">
        <v>-38340990</v>
      </c>
      <c r="AH39" s="21">
        <v>15345175</v>
      </c>
      <c r="AI39" s="21">
        <v>6106155</v>
      </c>
      <c r="AJ39" s="21">
        <v>12258662</v>
      </c>
    </row>
    <row r="40" spans="1:36" x14ac:dyDescent="0.3">
      <c r="A40" s="4" t="s">
        <v>120</v>
      </c>
      <c r="B40" s="7">
        <v>828585851</v>
      </c>
      <c r="C40" s="7">
        <v>791875528</v>
      </c>
      <c r="D40" s="7">
        <v>840136270</v>
      </c>
      <c r="E40" s="7">
        <v>920758988</v>
      </c>
      <c r="F40" s="7">
        <v>1078076479</v>
      </c>
      <c r="G40" s="7">
        <v>1618115890</v>
      </c>
      <c r="H40" s="7">
        <v>1727355122</v>
      </c>
      <c r="I40" s="7">
        <v>2128961030</v>
      </c>
      <c r="J40" s="7">
        <v>2321919981</v>
      </c>
      <c r="K40" s="7">
        <v>2582360854</v>
      </c>
      <c r="L40" s="7">
        <v>2573912651</v>
      </c>
      <c r="N40" s="7">
        <v>1513229341</v>
      </c>
      <c r="O40" s="7">
        <v>1581047026</v>
      </c>
      <c r="P40" s="7">
        <v>1820484317</v>
      </c>
      <c r="Q40" s="7">
        <v>2070650171</v>
      </c>
      <c r="R40" s="7">
        <v>2243166362</v>
      </c>
      <c r="S40" s="7">
        <v>2955512983</v>
      </c>
      <c r="T40" s="7">
        <v>3031796633</v>
      </c>
      <c r="U40" s="7">
        <v>3691112581</v>
      </c>
      <c r="V40" s="7">
        <v>3611939476</v>
      </c>
      <c r="W40" s="7">
        <v>3147912219</v>
      </c>
      <c r="X40" s="7">
        <v>2960324040</v>
      </c>
      <c r="Z40" s="21">
        <v>-684643490</v>
      </c>
      <c r="AA40" s="21">
        <v>-789171498</v>
      </c>
      <c r="AB40" s="21">
        <v>-980348047</v>
      </c>
      <c r="AC40" s="21">
        <v>-1149891183</v>
      </c>
      <c r="AD40" s="21">
        <v>-1165089883</v>
      </c>
      <c r="AE40" s="21">
        <v>-1337397093</v>
      </c>
      <c r="AF40" s="21">
        <v>-1304441511</v>
      </c>
      <c r="AG40" s="21">
        <v>-1562151551</v>
      </c>
      <c r="AH40" s="21">
        <v>-1290019495</v>
      </c>
      <c r="AI40" s="21">
        <v>-565551365</v>
      </c>
      <c r="AJ40" s="21">
        <v>-386411389</v>
      </c>
    </row>
    <row r="41" spans="1:36" x14ac:dyDescent="0.3">
      <c r="A41" s="4" t="s">
        <v>35</v>
      </c>
      <c r="B41" s="7">
        <v>128200923</v>
      </c>
      <c r="C41" s="7">
        <v>67197522</v>
      </c>
      <c r="D41" s="7">
        <v>44087217</v>
      </c>
      <c r="E41" s="7">
        <v>79306393</v>
      </c>
      <c r="F41" s="7">
        <v>866778981</v>
      </c>
      <c r="G41" s="7">
        <v>62676177</v>
      </c>
      <c r="H41" s="7">
        <v>61023110</v>
      </c>
      <c r="I41" s="7">
        <v>151419603</v>
      </c>
      <c r="J41" s="7">
        <v>133260674</v>
      </c>
      <c r="K41" s="7">
        <v>808355213</v>
      </c>
      <c r="L41" s="7">
        <v>954197371</v>
      </c>
      <c r="N41" s="7">
        <v>57090822</v>
      </c>
      <c r="O41" s="7">
        <v>67185152</v>
      </c>
      <c r="P41" s="7">
        <v>28102826</v>
      </c>
      <c r="Q41" s="7">
        <v>75319301</v>
      </c>
      <c r="R41" s="7">
        <v>61790827</v>
      </c>
      <c r="S41" s="7">
        <v>27897600</v>
      </c>
      <c r="T41" s="7">
        <v>46545562</v>
      </c>
      <c r="U41" s="7">
        <v>19313473</v>
      </c>
      <c r="V41" s="7">
        <v>33722842</v>
      </c>
      <c r="W41" s="7">
        <v>56307333</v>
      </c>
      <c r="X41" s="7">
        <v>51967370</v>
      </c>
      <c r="Z41" s="21">
        <v>71110101</v>
      </c>
      <c r="AA41" s="21">
        <v>12370</v>
      </c>
      <c r="AB41" s="21">
        <v>15984391</v>
      </c>
      <c r="AC41" s="21">
        <v>3987092</v>
      </c>
      <c r="AD41" s="21">
        <v>804988154</v>
      </c>
      <c r="AE41" s="21">
        <v>34778577</v>
      </c>
      <c r="AF41" s="21">
        <v>14477548</v>
      </c>
      <c r="AG41" s="21">
        <v>132106130</v>
      </c>
      <c r="AH41" s="21">
        <v>99537832</v>
      </c>
      <c r="AI41" s="21">
        <v>752047880</v>
      </c>
      <c r="AJ41" s="21">
        <v>902230001</v>
      </c>
    </row>
    <row r="42" spans="1:36" x14ac:dyDescent="0.3">
      <c r="A42" s="2" t="s">
        <v>3</v>
      </c>
      <c r="B42" s="7">
        <v>153709494</v>
      </c>
      <c r="C42" s="7">
        <v>155423679</v>
      </c>
      <c r="D42" s="7">
        <v>219915734</v>
      </c>
      <c r="E42" s="7">
        <v>224342726</v>
      </c>
      <c r="F42" s="7">
        <v>201385963</v>
      </c>
      <c r="G42" s="7">
        <v>247667258</v>
      </c>
      <c r="H42" s="7">
        <v>195497006</v>
      </c>
      <c r="I42" s="7">
        <v>243990736</v>
      </c>
      <c r="J42" s="7">
        <v>322681444</v>
      </c>
      <c r="K42" s="7">
        <v>302669524</v>
      </c>
      <c r="L42" s="7">
        <v>389714638</v>
      </c>
      <c r="N42" s="7">
        <v>125977823</v>
      </c>
      <c r="O42" s="7">
        <v>150336690</v>
      </c>
      <c r="P42" s="7">
        <v>164448051</v>
      </c>
      <c r="Q42" s="7">
        <v>197646931</v>
      </c>
      <c r="R42" s="7">
        <v>235364825</v>
      </c>
      <c r="S42" s="7">
        <v>211995898</v>
      </c>
      <c r="T42" s="7">
        <v>179505203</v>
      </c>
      <c r="U42" s="7">
        <v>227058050</v>
      </c>
      <c r="V42" s="7">
        <v>286388835</v>
      </c>
      <c r="W42" s="7">
        <v>292041133</v>
      </c>
      <c r="X42" s="7">
        <v>368466696</v>
      </c>
      <c r="Z42" s="21">
        <v>27731671</v>
      </c>
      <c r="AA42" s="21">
        <v>5086989</v>
      </c>
      <c r="AB42" s="21">
        <v>55467683</v>
      </c>
      <c r="AC42" s="21">
        <v>26695795</v>
      </c>
      <c r="AD42" s="21">
        <v>-33978862</v>
      </c>
      <c r="AE42" s="21">
        <v>35671360</v>
      </c>
      <c r="AF42" s="21">
        <v>15991803</v>
      </c>
      <c r="AG42" s="21">
        <v>16932686</v>
      </c>
      <c r="AH42" s="21">
        <v>36292609</v>
      </c>
      <c r="AI42" s="21">
        <v>10628391</v>
      </c>
      <c r="AJ42" s="21">
        <v>21247942</v>
      </c>
    </row>
    <row r="43" spans="1:36" x14ac:dyDescent="0.3">
      <c r="A43" s="4" t="s">
        <v>188</v>
      </c>
      <c r="B43" s="7">
        <v>3729796</v>
      </c>
      <c r="C43" s="7">
        <v>3246513</v>
      </c>
      <c r="D43" s="7">
        <v>4242730</v>
      </c>
      <c r="E43" s="7">
        <v>2730100</v>
      </c>
      <c r="F43" s="7">
        <v>3859104</v>
      </c>
      <c r="G43" s="7">
        <v>9015336</v>
      </c>
      <c r="H43" s="7">
        <v>6395809</v>
      </c>
      <c r="I43" s="7">
        <v>15266043</v>
      </c>
      <c r="J43" s="7">
        <v>15670087</v>
      </c>
      <c r="K43" s="7">
        <v>12692103</v>
      </c>
      <c r="L43" s="7">
        <v>13092256</v>
      </c>
      <c r="N43" s="7">
        <v>153215</v>
      </c>
      <c r="O43" s="7">
        <v>246168</v>
      </c>
      <c r="P43" s="7">
        <v>548321</v>
      </c>
      <c r="Q43" s="7">
        <v>539975</v>
      </c>
      <c r="R43" s="7">
        <v>1187261</v>
      </c>
      <c r="S43" s="7">
        <v>302895</v>
      </c>
      <c r="T43" s="7">
        <v>93275</v>
      </c>
      <c r="U43" s="7">
        <v>5467550</v>
      </c>
      <c r="V43" s="7">
        <v>1425539</v>
      </c>
      <c r="W43" s="7">
        <v>76624</v>
      </c>
      <c r="X43" s="7">
        <v>351725</v>
      </c>
      <c r="Z43" s="21">
        <v>3576581</v>
      </c>
      <c r="AA43" s="21">
        <v>3000345</v>
      </c>
      <c r="AB43" s="21">
        <v>3694409</v>
      </c>
      <c r="AC43" s="21">
        <v>2190125</v>
      </c>
      <c r="AD43" s="21">
        <v>2671843</v>
      </c>
      <c r="AE43" s="21">
        <v>8712441</v>
      </c>
      <c r="AF43" s="21">
        <v>6302534</v>
      </c>
      <c r="AG43" s="21">
        <v>9798493</v>
      </c>
      <c r="AH43" s="21">
        <v>14244548</v>
      </c>
      <c r="AI43" s="21">
        <v>12615479</v>
      </c>
      <c r="AJ43" s="21">
        <v>12740531</v>
      </c>
    </row>
    <row r="44" spans="1:36" x14ac:dyDescent="0.3">
      <c r="A44" s="4" t="s">
        <v>36</v>
      </c>
      <c r="B44" s="7">
        <v>5000891</v>
      </c>
      <c r="C44" s="7">
        <v>2163879</v>
      </c>
      <c r="D44" s="7">
        <v>9963651</v>
      </c>
      <c r="E44" s="7">
        <v>3652635</v>
      </c>
      <c r="F44" s="7">
        <v>3641251</v>
      </c>
      <c r="G44" s="7">
        <v>3512328</v>
      </c>
      <c r="H44" s="7">
        <v>3635937</v>
      </c>
      <c r="I44" s="7">
        <v>5284725</v>
      </c>
      <c r="J44" s="7">
        <v>6040007</v>
      </c>
      <c r="K44" s="7">
        <v>12862636</v>
      </c>
      <c r="L44" s="7">
        <v>44233628</v>
      </c>
      <c r="N44" s="7">
        <v>62246799</v>
      </c>
      <c r="O44" s="7">
        <v>73837891</v>
      </c>
      <c r="P44" s="7">
        <v>34588809</v>
      </c>
      <c r="Q44" s="7">
        <v>26676042</v>
      </c>
      <c r="R44" s="7">
        <v>27521864</v>
      </c>
      <c r="S44" s="7">
        <v>36333951</v>
      </c>
      <c r="T44" s="7">
        <v>39119167</v>
      </c>
      <c r="U44" s="7">
        <v>44022509</v>
      </c>
      <c r="V44" s="7">
        <v>36876749</v>
      </c>
      <c r="W44" s="7">
        <v>44900710</v>
      </c>
      <c r="X44" s="7">
        <v>65482508</v>
      </c>
      <c r="Z44" s="21">
        <v>-57245908</v>
      </c>
      <c r="AA44" s="21">
        <v>-71674012</v>
      </c>
      <c r="AB44" s="21">
        <v>-24625158</v>
      </c>
      <c r="AC44" s="21">
        <v>-23023407</v>
      </c>
      <c r="AD44" s="21">
        <v>-23880613</v>
      </c>
      <c r="AE44" s="21">
        <v>-32821623</v>
      </c>
      <c r="AF44" s="21">
        <v>-35483230</v>
      </c>
      <c r="AG44" s="21">
        <v>-38737784</v>
      </c>
      <c r="AH44" s="21">
        <v>-30836742</v>
      </c>
      <c r="AI44" s="21">
        <v>-32038074</v>
      </c>
      <c r="AJ44" s="21">
        <v>-21248880</v>
      </c>
    </row>
    <row r="45" spans="1:36" x14ac:dyDescent="0.3">
      <c r="A45" s="4" t="s">
        <v>189</v>
      </c>
      <c r="B45" s="7">
        <v>1940426</v>
      </c>
      <c r="C45" s="7">
        <v>1538283</v>
      </c>
      <c r="D45" s="7">
        <v>1822264</v>
      </c>
      <c r="E45" s="7">
        <v>1084532</v>
      </c>
      <c r="F45" s="7">
        <v>1121286</v>
      </c>
      <c r="G45" s="7">
        <v>1052065</v>
      </c>
      <c r="H45" s="7">
        <v>2213264</v>
      </c>
      <c r="I45" s="7">
        <v>3371402</v>
      </c>
      <c r="J45" s="7">
        <v>2298783</v>
      </c>
      <c r="K45" s="7">
        <v>3731258</v>
      </c>
      <c r="L45" s="7">
        <v>2119724</v>
      </c>
      <c r="N45" s="7">
        <v>617246</v>
      </c>
      <c r="O45" s="7">
        <v>245200</v>
      </c>
      <c r="P45" s="7">
        <v>674837</v>
      </c>
      <c r="Q45" s="7">
        <v>687855</v>
      </c>
      <c r="R45" s="7">
        <v>608341</v>
      </c>
      <c r="S45" s="7">
        <v>87995</v>
      </c>
      <c r="T45" s="7">
        <v>193694</v>
      </c>
      <c r="U45" s="7">
        <v>85656</v>
      </c>
      <c r="V45" s="7">
        <v>265984</v>
      </c>
      <c r="W45" s="7">
        <v>77332</v>
      </c>
      <c r="X45" s="7">
        <v>68492</v>
      </c>
      <c r="Z45" s="21">
        <v>1323180</v>
      </c>
      <c r="AA45" s="21">
        <v>1293083</v>
      </c>
      <c r="AB45" s="21">
        <v>1147427</v>
      </c>
      <c r="AC45" s="21">
        <v>396677</v>
      </c>
      <c r="AD45" s="21">
        <v>512945</v>
      </c>
      <c r="AE45" s="21">
        <v>964070</v>
      </c>
      <c r="AF45" s="21">
        <v>2019570</v>
      </c>
      <c r="AG45" s="21">
        <v>3285746</v>
      </c>
      <c r="AH45" s="21">
        <v>2032799</v>
      </c>
      <c r="AI45" s="21">
        <v>3653926</v>
      </c>
      <c r="AJ45" s="21">
        <v>2051232</v>
      </c>
    </row>
    <row r="46" spans="1:36" x14ac:dyDescent="0.3">
      <c r="A46" s="4" t="s">
        <v>37</v>
      </c>
      <c r="B46" s="7">
        <v>3572011</v>
      </c>
      <c r="C46" s="7">
        <v>4433516</v>
      </c>
      <c r="D46" s="7">
        <v>3526242</v>
      </c>
      <c r="E46" s="7">
        <v>2645648</v>
      </c>
      <c r="F46" s="7">
        <v>2566655</v>
      </c>
      <c r="G46" s="7">
        <v>3393542</v>
      </c>
      <c r="H46" s="7">
        <v>4028420</v>
      </c>
      <c r="I46" s="7">
        <v>7104793</v>
      </c>
      <c r="J46" s="7">
        <v>18392715</v>
      </c>
      <c r="K46" s="7">
        <v>10806497</v>
      </c>
      <c r="L46" s="7">
        <v>17782635</v>
      </c>
      <c r="N46" s="7">
        <v>100886610</v>
      </c>
      <c r="O46" s="7">
        <v>107528730</v>
      </c>
      <c r="P46" s="7">
        <v>73011895</v>
      </c>
      <c r="Q46" s="7">
        <v>91805036</v>
      </c>
      <c r="R46" s="7">
        <v>99223390</v>
      </c>
      <c r="S46" s="7">
        <v>124104647</v>
      </c>
      <c r="T46" s="7">
        <v>177231116</v>
      </c>
      <c r="U46" s="7">
        <v>243802133</v>
      </c>
      <c r="V46" s="7">
        <v>371560396</v>
      </c>
      <c r="W46" s="7">
        <v>483652148</v>
      </c>
      <c r="X46" s="7">
        <v>589391949</v>
      </c>
      <c r="Z46" s="21">
        <v>-97314599</v>
      </c>
      <c r="AA46" s="21">
        <v>-103095214</v>
      </c>
      <c r="AB46" s="21">
        <v>-69485653</v>
      </c>
      <c r="AC46" s="21">
        <v>-89159388</v>
      </c>
      <c r="AD46" s="21">
        <v>-96656735</v>
      </c>
      <c r="AE46" s="21">
        <v>-120711105</v>
      </c>
      <c r="AF46" s="21">
        <v>-173202696</v>
      </c>
      <c r="AG46" s="21">
        <v>-236697340</v>
      </c>
      <c r="AH46" s="21">
        <v>-353167681</v>
      </c>
      <c r="AI46" s="21">
        <v>-472845651</v>
      </c>
      <c r="AJ46" s="21">
        <v>-571609314</v>
      </c>
    </row>
    <row r="47" spans="1:36" x14ac:dyDescent="0.3">
      <c r="A47" s="4" t="s">
        <v>190</v>
      </c>
      <c r="B47" s="7">
        <v>33121464</v>
      </c>
      <c r="C47" s="7">
        <v>26986339</v>
      </c>
      <c r="D47" s="7">
        <v>26066254</v>
      </c>
      <c r="E47" s="7">
        <v>22827610</v>
      </c>
      <c r="F47" s="7">
        <v>23925813</v>
      </c>
      <c r="G47" s="7">
        <v>29948777</v>
      </c>
      <c r="H47" s="7">
        <v>29671662</v>
      </c>
      <c r="I47" s="7">
        <v>40468828</v>
      </c>
      <c r="J47" s="7">
        <v>50114665</v>
      </c>
      <c r="K47" s="7">
        <v>56919205</v>
      </c>
      <c r="L47" s="7">
        <v>65709955</v>
      </c>
      <c r="N47" s="7">
        <v>97609500</v>
      </c>
      <c r="O47" s="7">
        <v>210275248</v>
      </c>
      <c r="P47" s="7">
        <v>176430892</v>
      </c>
      <c r="Q47" s="7">
        <v>70500087</v>
      </c>
      <c r="R47" s="7">
        <v>62233058</v>
      </c>
      <c r="S47" s="7">
        <v>80702700</v>
      </c>
      <c r="T47" s="7">
        <v>101487159</v>
      </c>
      <c r="U47" s="7">
        <v>90496428</v>
      </c>
      <c r="V47" s="7">
        <v>54638605</v>
      </c>
      <c r="W47" s="7">
        <v>133442970</v>
      </c>
      <c r="X47" s="7">
        <v>99709343</v>
      </c>
      <c r="Z47" s="21">
        <v>-64488036</v>
      </c>
      <c r="AA47" s="21">
        <v>-183288909</v>
      </c>
      <c r="AB47" s="21">
        <v>-150364638</v>
      </c>
      <c r="AC47" s="21">
        <v>-47672477</v>
      </c>
      <c r="AD47" s="21">
        <v>-38307245</v>
      </c>
      <c r="AE47" s="21">
        <v>-50753923</v>
      </c>
      <c r="AF47" s="21">
        <v>-71815497</v>
      </c>
      <c r="AG47" s="21">
        <v>-50027600</v>
      </c>
      <c r="AH47" s="21">
        <v>-4523940</v>
      </c>
      <c r="AI47" s="21">
        <v>-76523765</v>
      </c>
      <c r="AJ47" s="21">
        <v>-33999388</v>
      </c>
    </row>
    <row r="48" spans="1:36" x14ac:dyDescent="0.3">
      <c r="A48" s="4" t="s">
        <v>178</v>
      </c>
      <c r="B48" s="7">
        <v>3267351085</v>
      </c>
      <c r="C48" s="7">
        <v>3326812807</v>
      </c>
      <c r="D48" s="7">
        <v>3325863641</v>
      </c>
      <c r="E48" s="7">
        <v>3896162950</v>
      </c>
      <c r="F48" s="7">
        <v>3356652256</v>
      </c>
      <c r="G48" s="7">
        <v>3746249257</v>
      </c>
      <c r="H48" s="7">
        <v>3956126268</v>
      </c>
      <c r="I48" s="7">
        <v>4868642291</v>
      </c>
      <c r="J48" s="7">
        <v>5558942951</v>
      </c>
      <c r="K48" s="7">
        <v>4852191844</v>
      </c>
      <c r="L48" s="7">
        <v>4501543537</v>
      </c>
      <c r="N48" s="7">
        <v>3795636348</v>
      </c>
      <c r="O48" s="7">
        <v>4277167251</v>
      </c>
      <c r="P48" s="7">
        <v>5160255788</v>
      </c>
      <c r="Q48" s="7">
        <v>6710881658</v>
      </c>
      <c r="R48" s="7">
        <v>7387162467</v>
      </c>
      <c r="S48" s="7">
        <v>8455259945</v>
      </c>
      <c r="T48" s="7">
        <v>8318395174</v>
      </c>
      <c r="U48" s="7">
        <v>10796473933</v>
      </c>
      <c r="V48" s="7">
        <v>13306269364</v>
      </c>
      <c r="W48" s="7">
        <v>13235036949</v>
      </c>
      <c r="X48" s="7">
        <v>10589799391</v>
      </c>
      <c r="Z48" s="21">
        <v>-528285263</v>
      </c>
      <c r="AA48" s="21">
        <v>-950354444</v>
      </c>
      <c r="AB48" s="21">
        <v>-1834392147</v>
      </c>
      <c r="AC48" s="21">
        <v>-2814718708</v>
      </c>
      <c r="AD48" s="21">
        <v>-4030510211</v>
      </c>
      <c r="AE48" s="21">
        <v>-4709010688</v>
      </c>
      <c r="AF48" s="21">
        <v>-4362268906</v>
      </c>
      <c r="AG48" s="21">
        <v>-5927831642</v>
      </c>
      <c r="AH48" s="21">
        <v>-7747326413</v>
      </c>
      <c r="AI48" s="21">
        <v>-8382845105</v>
      </c>
      <c r="AJ48" s="21">
        <v>-6088255854</v>
      </c>
    </row>
    <row r="49" spans="1:36" x14ac:dyDescent="0.3">
      <c r="A49" s="4" t="s">
        <v>191</v>
      </c>
      <c r="B49" s="7">
        <v>5917789</v>
      </c>
      <c r="C49" s="7">
        <v>3229119</v>
      </c>
      <c r="D49" s="7">
        <v>4344809</v>
      </c>
      <c r="E49" s="7">
        <v>4120639</v>
      </c>
      <c r="F49" s="7">
        <v>2994880</v>
      </c>
      <c r="G49" s="7">
        <v>32013592</v>
      </c>
      <c r="H49" s="7">
        <v>4920494</v>
      </c>
      <c r="I49" s="7">
        <v>5133771</v>
      </c>
      <c r="J49" s="7">
        <v>3732787</v>
      </c>
      <c r="K49" s="7">
        <v>3331964</v>
      </c>
      <c r="L49" s="7">
        <v>13234597</v>
      </c>
      <c r="N49" s="7">
        <v>3356367</v>
      </c>
      <c r="O49" s="7">
        <v>1414521</v>
      </c>
      <c r="P49" s="7">
        <v>537683</v>
      </c>
      <c r="Q49" s="7">
        <v>634716</v>
      </c>
      <c r="R49" s="7">
        <v>1156148</v>
      </c>
      <c r="S49" s="7">
        <v>216228</v>
      </c>
      <c r="T49" s="7">
        <v>93284</v>
      </c>
      <c r="U49" s="7">
        <v>232936</v>
      </c>
      <c r="V49" s="7">
        <v>333923</v>
      </c>
      <c r="W49" s="7">
        <v>317863</v>
      </c>
      <c r="X49" s="7">
        <v>391947</v>
      </c>
      <c r="Z49" s="21">
        <v>2561422</v>
      </c>
      <c r="AA49" s="21">
        <v>1814598</v>
      </c>
      <c r="AB49" s="21">
        <v>3807126</v>
      </c>
      <c r="AC49" s="21">
        <v>3485923</v>
      </c>
      <c r="AD49" s="21">
        <v>1838732</v>
      </c>
      <c r="AE49" s="21">
        <v>31797364</v>
      </c>
      <c r="AF49" s="21">
        <v>4827210</v>
      </c>
      <c r="AG49" s="21">
        <v>4900835</v>
      </c>
      <c r="AH49" s="21">
        <v>3398864</v>
      </c>
      <c r="AI49" s="21">
        <v>3014101</v>
      </c>
      <c r="AJ49" s="21">
        <v>12842650</v>
      </c>
    </row>
    <row r="50" spans="1:36" x14ac:dyDescent="0.3">
      <c r="A50" s="4" t="s">
        <v>121</v>
      </c>
      <c r="B50" s="7">
        <v>8693551</v>
      </c>
      <c r="C50" s="7">
        <v>10460076</v>
      </c>
      <c r="D50" s="7">
        <v>11531652</v>
      </c>
      <c r="E50" s="7">
        <v>13209790</v>
      </c>
      <c r="F50" s="7">
        <v>31326687</v>
      </c>
      <c r="G50" s="7">
        <v>9802390</v>
      </c>
      <c r="H50" s="7">
        <v>10059710</v>
      </c>
      <c r="I50" s="7">
        <v>23648735</v>
      </c>
      <c r="J50" s="7">
        <v>9721656</v>
      </c>
      <c r="K50" s="7">
        <v>21042953</v>
      </c>
      <c r="L50" s="7">
        <v>30560253</v>
      </c>
      <c r="N50" s="7">
        <v>2940585</v>
      </c>
      <c r="O50" s="7">
        <v>11464994</v>
      </c>
      <c r="P50" s="7">
        <v>35305034</v>
      </c>
      <c r="Q50" s="7">
        <v>31226337</v>
      </c>
      <c r="R50" s="7">
        <v>14978753</v>
      </c>
      <c r="S50" s="7">
        <v>60312167</v>
      </c>
      <c r="T50" s="7">
        <v>24202294</v>
      </c>
      <c r="U50" s="7">
        <v>48021127</v>
      </c>
      <c r="V50" s="7">
        <v>42254176</v>
      </c>
      <c r="W50" s="7">
        <v>24567500</v>
      </c>
      <c r="X50" s="7">
        <v>103567552</v>
      </c>
      <c r="Z50" s="21">
        <v>5752966</v>
      </c>
      <c r="AA50" s="21">
        <v>-1004918</v>
      </c>
      <c r="AB50" s="21">
        <v>-23773382</v>
      </c>
      <c r="AC50" s="21">
        <v>-18016547</v>
      </c>
      <c r="AD50" s="21">
        <v>16347934</v>
      </c>
      <c r="AE50" s="21">
        <v>-50509777</v>
      </c>
      <c r="AF50" s="21">
        <v>-14142584</v>
      </c>
      <c r="AG50" s="21">
        <v>-24372392</v>
      </c>
      <c r="AH50" s="21">
        <v>-32532520</v>
      </c>
      <c r="AI50" s="21">
        <v>-3524547</v>
      </c>
      <c r="AJ50" s="21">
        <v>-73007299</v>
      </c>
    </row>
    <row r="51" spans="1:36" x14ac:dyDescent="0.3">
      <c r="A51" s="4" t="s">
        <v>192</v>
      </c>
      <c r="B51" s="7">
        <v>902420</v>
      </c>
      <c r="C51" s="7">
        <v>545276</v>
      </c>
      <c r="D51" s="7">
        <v>508493</v>
      </c>
      <c r="E51" s="7">
        <v>625867</v>
      </c>
      <c r="F51" s="7">
        <v>586178</v>
      </c>
      <c r="G51" s="7">
        <v>829165</v>
      </c>
      <c r="H51" s="7">
        <v>796679</v>
      </c>
      <c r="I51" s="7">
        <v>713246</v>
      </c>
      <c r="J51" s="7">
        <v>690345</v>
      </c>
      <c r="K51" s="7">
        <v>301470</v>
      </c>
      <c r="L51" s="7">
        <v>659685</v>
      </c>
      <c r="N51" s="7">
        <v>1244435</v>
      </c>
      <c r="O51" s="7">
        <v>303530</v>
      </c>
      <c r="P51" s="7">
        <v>161095</v>
      </c>
      <c r="Q51" s="7">
        <v>100157</v>
      </c>
      <c r="R51" s="7">
        <v>1415</v>
      </c>
      <c r="S51" s="7">
        <v>68998</v>
      </c>
      <c r="T51" s="7">
        <v>58341</v>
      </c>
      <c r="U51" s="7">
        <v>36913</v>
      </c>
      <c r="V51" s="7">
        <v>126311</v>
      </c>
      <c r="W51" s="7">
        <v>24874</v>
      </c>
      <c r="X51" s="7">
        <v>214270</v>
      </c>
      <c r="Z51" s="21">
        <v>-342015</v>
      </c>
      <c r="AA51" s="21">
        <v>241746</v>
      </c>
      <c r="AB51" s="21">
        <v>347398</v>
      </c>
      <c r="AC51" s="21">
        <v>525710</v>
      </c>
      <c r="AD51" s="21">
        <v>584763</v>
      </c>
      <c r="AE51" s="21">
        <v>760167</v>
      </c>
      <c r="AF51" s="21">
        <v>738338</v>
      </c>
      <c r="AG51" s="21">
        <v>676333</v>
      </c>
      <c r="AH51" s="21">
        <v>564034</v>
      </c>
      <c r="AI51" s="21">
        <v>276596</v>
      </c>
      <c r="AJ51" s="21">
        <v>445415</v>
      </c>
    </row>
    <row r="52" spans="1:36" x14ac:dyDescent="0.3">
      <c r="A52" s="4" t="s">
        <v>157</v>
      </c>
      <c r="B52" s="7">
        <v>9457704</v>
      </c>
      <c r="C52" s="7">
        <v>10991023</v>
      </c>
      <c r="D52" s="7">
        <v>6255087</v>
      </c>
      <c r="E52" s="7">
        <v>906126</v>
      </c>
      <c r="F52" s="7">
        <v>4305586</v>
      </c>
      <c r="G52" s="7">
        <v>602541</v>
      </c>
      <c r="H52" s="7">
        <v>1122020</v>
      </c>
      <c r="I52" s="7">
        <v>1579241</v>
      </c>
      <c r="J52" s="7">
        <v>725245</v>
      </c>
      <c r="K52" s="7">
        <v>636701</v>
      </c>
      <c r="L52" s="7">
        <v>47741863</v>
      </c>
      <c r="N52" s="7">
        <v>113544</v>
      </c>
      <c r="O52" s="7">
        <v>428966</v>
      </c>
      <c r="P52" s="7">
        <v>421706</v>
      </c>
      <c r="Q52" s="7">
        <v>881284</v>
      </c>
      <c r="R52" s="7">
        <v>634420</v>
      </c>
      <c r="S52" s="7">
        <v>1134660</v>
      </c>
      <c r="T52" s="7">
        <v>286860</v>
      </c>
      <c r="U52" s="7">
        <v>582253</v>
      </c>
      <c r="V52" s="7">
        <v>1175130</v>
      </c>
      <c r="W52" s="7">
        <v>1218927</v>
      </c>
      <c r="X52" s="7">
        <v>50245</v>
      </c>
      <c r="Z52" s="21">
        <v>9344160</v>
      </c>
      <c r="AA52" s="21">
        <v>10562057</v>
      </c>
      <c r="AB52" s="21">
        <v>5833381</v>
      </c>
      <c r="AC52" s="21">
        <v>24842</v>
      </c>
      <c r="AD52" s="21">
        <v>3671166</v>
      </c>
      <c r="AE52" s="21">
        <v>-532119</v>
      </c>
      <c r="AF52" s="21">
        <v>835160</v>
      </c>
      <c r="AG52" s="21">
        <v>996988</v>
      </c>
      <c r="AH52" s="21">
        <v>-449885</v>
      </c>
      <c r="AI52" s="21">
        <v>-582226</v>
      </c>
      <c r="AJ52" s="21">
        <v>47691618</v>
      </c>
    </row>
    <row r="53" spans="1:36" x14ac:dyDescent="0.3">
      <c r="A53" s="4" t="s">
        <v>193</v>
      </c>
      <c r="B53" s="7">
        <v>3383095</v>
      </c>
      <c r="C53" s="7">
        <v>4692946</v>
      </c>
      <c r="D53" s="7">
        <v>4939508</v>
      </c>
      <c r="E53" s="7">
        <v>3063486</v>
      </c>
      <c r="F53" s="7">
        <v>5981268</v>
      </c>
      <c r="G53" s="7">
        <v>12592105</v>
      </c>
      <c r="H53" s="7">
        <v>14503525</v>
      </c>
      <c r="I53" s="7">
        <v>13343846</v>
      </c>
      <c r="J53" s="7">
        <v>5646648</v>
      </c>
      <c r="K53" s="7">
        <v>7528360</v>
      </c>
      <c r="L53" s="7">
        <v>11154871</v>
      </c>
      <c r="N53" s="7">
        <v>1144129</v>
      </c>
      <c r="O53" s="7">
        <v>163018</v>
      </c>
      <c r="P53" s="7">
        <v>361248</v>
      </c>
      <c r="Q53" s="7">
        <v>242827</v>
      </c>
      <c r="R53" s="7">
        <v>868937</v>
      </c>
      <c r="S53" s="7">
        <v>871489</v>
      </c>
      <c r="T53" s="7">
        <v>2261431</v>
      </c>
      <c r="U53" s="7">
        <v>1072623</v>
      </c>
      <c r="V53" s="7">
        <v>3390142</v>
      </c>
      <c r="W53" s="7">
        <v>172933</v>
      </c>
      <c r="X53" s="7">
        <v>407048</v>
      </c>
      <c r="Z53" s="21">
        <v>2238966</v>
      </c>
      <c r="AA53" s="21">
        <v>4529928</v>
      </c>
      <c r="AB53" s="21">
        <v>4578260</v>
      </c>
      <c r="AC53" s="21">
        <v>2820659</v>
      </c>
      <c r="AD53" s="21">
        <v>5112331</v>
      </c>
      <c r="AE53" s="21">
        <v>11720616</v>
      </c>
      <c r="AF53" s="21">
        <v>12242094</v>
      </c>
      <c r="AG53" s="21">
        <v>12271223</v>
      </c>
      <c r="AH53" s="21">
        <v>2256506</v>
      </c>
      <c r="AI53" s="21">
        <v>7355427</v>
      </c>
      <c r="AJ53" s="21">
        <v>10747823</v>
      </c>
    </row>
    <row r="54" spans="1:36" x14ac:dyDescent="0.3">
      <c r="A54" s="4" t="s">
        <v>122</v>
      </c>
      <c r="B54" s="7">
        <v>122237816</v>
      </c>
      <c r="C54" s="7">
        <v>135315025</v>
      </c>
      <c r="D54" s="7">
        <v>151922474</v>
      </c>
      <c r="E54" s="7">
        <v>186624341</v>
      </c>
      <c r="F54" s="7">
        <v>182397199</v>
      </c>
      <c r="G54" s="7">
        <v>271719159</v>
      </c>
      <c r="H54" s="7">
        <v>478163896</v>
      </c>
      <c r="I54" s="7">
        <v>584394080</v>
      </c>
      <c r="J54" s="7">
        <v>739647988</v>
      </c>
      <c r="K54" s="7">
        <v>648879262</v>
      </c>
      <c r="L54" s="7">
        <v>1076833410</v>
      </c>
      <c r="N54" s="7">
        <v>425169797</v>
      </c>
      <c r="O54" s="7">
        <v>483886316</v>
      </c>
      <c r="P54" s="7">
        <v>485385431</v>
      </c>
      <c r="Q54" s="7">
        <v>530385806</v>
      </c>
      <c r="R54" s="7">
        <v>496122179</v>
      </c>
      <c r="S54" s="7">
        <v>549385968</v>
      </c>
      <c r="T54" s="7">
        <v>549938247</v>
      </c>
      <c r="U54" s="7">
        <v>535474726</v>
      </c>
      <c r="V54" s="7">
        <v>649801579</v>
      </c>
      <c r="W54" s="7">
        <v>565006691</v>
      </c>
      <c r="X54" s="7">
        <v>610752462</v>
      </c>
      <c r="Z54" s="21">
        <v>-302931981</v>
      </c>
      <c r="AA54" s="21">
        <v>-348571291</v>
      </c>
      <c r="AB54" s="21">
        <v>-333462957</v>
      </c>
      <c r="AC54" s="21">
        <v>-343761465</v>
      </c>
      <c r="AD54" s="21">
        <v>-313724980</v>
      </c>
      <c r="AE54" s="21">
        <v>-277666809</v>
      </c>
      <c r="AF54" s="21">
        <v>-71774351</v>
      </c>
      <c r="AG54" s="21">
        <v>48919354</v>
      </c>
      <c r="AH54" s="21">
        <v>89846409</v>
      </c>
      <c r="AI54" s="21">
        <v>83872571</v>
      </c>
      <c r="AJ54" s="21">
        <v>466080948</v>
      </c>
    </row>
    <row r="55" spans="1:36" x14ac:dyDescent="0.3">
      <c r="A55" s="4" t="s">
        <v>38</v>
      </c>
      <c r="B55" s="7">
        <v>1933270911</v>
      </c>
      <c r="C55" s="7">
        <v>2378274075</v>
      </c>
      <c r="D55" s="7">
        <v>2823980874</v>
      </c>
      <c r="E55" s="7">
        <v>3282102906</v>
      </c>
      <c r="F55" s="7">
        <v>3781068092</v>
      </c>
      <c r="G55" s="7">
        <v>4877544799</v>
      </c>
      <c r="H55" s="7">
        <v>5129264157</v>
      </c>
      <c r="I55" s="7">
        <v>7305532361</v>
      </c>
      <c r="J55" s="7">
        <v>8772819852</v>
      </c>
      <c r="K55" s="7">
        <v>9893975579</v>
      </c>
      <c r="L55" s="7">
        <v>11584770244</v>
      </c>
      <c r="N55" s="7">
        <v>8553907854</v>
      </c>
      <c r="O55" s="7">
        <v>10628406954</v>
      </c>
      <c r="P55" s="7">
        <v>13196950465</v>
      </c>
      <c r="Q55" s="7">
        <v>15710887886</v>
      </c>
      <c r="R55" s="7">
        <v>18893485467</v>
      </c>
      <c r="S55" s="7">
        <v>21969222109</v>
      </c>
      <c r="T55" s="7">
        <v>22874691072</v>
      </c>
      <c r="U55" s="7">
        <v>28229864756</v>
      </c>
      <c r="V55" s="7">
        <v>30158414718</v>
      </c>
      <c r="W55" s="7">
        <v>30023930429</v>
      </c>
      <c r="X55" s="7">
        <v>31578991587</v>
      </c>
      <c r="Z55" s="21">
        <v>-6620636943</v>
      </c>
      <c r="AA55" s="21">
        <v>-8250132879</v>
      </c>
      <c r="AB55" s="21">
        <v>-10372969591</v>
      </c>
      <c r="AC55" s="21">
        <v>-12428784980</v>
      </c>
      <c r="AD55" s="21">
        <v>-15112417375</v>
      </c>
      <c r="AE55" s="21">
        <v>-17091677310</v>
      </c>
      <c r="AF55" s="21">
        <v>-17745426915</v>
      </c>
      <c r="AG55" s="21">
        <v>-20924332395</v>
      </c>
      <c r="AH55" s="21">
        <v>-21385594866</v>
      </c>
      <c r="AI55" s="21">
        <v>-20129954850</v>
      </c>
      <c r="AJ55" s="21">
        <v>-19994221343</v>
      </c>
    </row>
    <row r="56" spans="1:36" x14ac:dyDescent="0.3">
      <c r="A56" s="4" t="s">
        <v>39</v>
      </c>
      <c r="B56" s="7">
        <v>8197</v>
      </c>
      <c r="C56" s="7">
        <v>95422</v>
      </c>
      <c r="D56" s="7">
        <v>4772371</v>
      </c>
      <c r="E56" s="7">
        <v>1625151</v>
      </c>
      <c r="F56" s="7">
        <v>933451</v>
      </c>
      <c r="G56" s="7">
        <v>19448</v>
      </c>
      <c r="H56" s="7">
        <v>10644</v>
      </c>
      <c r="I56" s="7">
        <v>11063</v>
      </c>
      <c r="J56" s="7">
        <v>1120</v>
      </c>
      <c r="K56" s="7" t="s">
        <v>1</v>
      </c>
      <c r="L56" s="7" t="s">
        <v>1</v>
      </c>
      <c r="N56" s="7">
        <v>16126</v>
      </c>
      <c r="O56" s="7">
        <v>6996</v>
      </c>
      <c r="P56" s="7">
        <v>783236</v>
      </c>
      <c r="Q56" s="7">
        <v>230540</v>
      </c>
      <c r="R56" s="7">
        <v>1227</v>
      </c>
      <c r="S56" s="7">
        <v>4398</v>
      </c>
      <c r="T56" s="7">
        <v>7919</v>
      </c>
      <c r="U56" s="7">
        <v>5906</v>
      </c>
      <c r="V56" s="7">
        <v>8671</v>
      </c>
      <c r="W56" s="7">
        <v>3110</v>
      </c>
      <c r="X56" s="7" t="s">
        <v>1</v>
      </c>
      <c r="Z56" s="21">
        <v>-7929</v>
      </c>
      <c r="AA56" s="21">
        <v>88426</v>
      </c>
      <c r="AB56" s="21">
        <v>3989135</v>
      </c>
      <c r="AC56" s="21">
        <v>1394611</v>
      </c>
      <c r="AD56" s="21">
        <v>932224</v>
      </c>
      <c r="AE56" s="21">
        <v>15050</v>
      </c>
      <c r="AF56" s="21">
        <v>2725</v>
      </c>
      <c r="AG56" s="21">
        <v>5157</v>
      </c>
      <c r="AH56" s="21">
        <v>-7551</v>
      </c>
      <c r="AI56" s="21">
        <v>-3110</v>
      </c>
      <c r="AJ56" s="21" t="s">
        <v>1</v>
      </c>
    </row>
    <row r="57" spans="1:36" x14ac:dyDescent="0.3">
      <c r="A57" s="4" t="s">
        <v>40</v>
      </c>
      <c r="B57" s="7">
        <v>86296</v>
      </c>
      <c r="C57" s="7">
        <v>680464</v>
      </c>
      <c r="D57" s="7">
        <v>595668</v>
      </c>
      <c r="E57" s="7">
        <v>209866</v>
      </c>
      <c r="F57" s="7">
        <v>24736</v>
      </c>
      <c r="G57" s="7">
        <v>46470</v>
      </c>
      <c r="H57" s="7">
        <v>76977</v>
      </c>
      <c r="I57" s="7">
        <v>42171</v>
      </c>
      <c r="J57" s="7">
        <v>104055</v>
      </c>
      <c r="K57" s="7">
        <v>89532</v>
      </c>
      <c r="L57" s="7">
        <v>35671</v>
      </c>
      <c r="N57" s="7">
        <v>1326</v>
      </c>
      <c r="O57" s="7">
        <v>39500</v>
      </c>
      <c r="P57" s="7">
        <v>94193</v>
      </c>
      <c r="Q57" s="7">
        <v>146708</v>
      </c>
      <c r="R57" s="7">
        <v>250456</v>
      </c>
      <c r="S57" s="7">
        <v>2054904</v>
      </c>
      <c r="T57" s="7">
        <v>2164283</v>
      </c>
      <c r="U57" s="7">
        <v>1072227</v>
      </c>
      <c r="V57" s="7">
        <v>354893</v>
      </c>
      <c r="W57" s="7">
        <v>400272</v>
      </c>
      <c r="X57" s="7">
        <v>87217</v>
      </c>
      <c r="Z57" s="21">
        <v>84970</v>
      </c>
      <c r="AA57" s="21">
        <v>640964</v>
      </c>
      <c r="AB57" s="21">
        <v>501475</v>
      </c>
      <c r="AC57" s="21">
        <v>63158</v>
      </c>
      <c r="AD57" s="21">
        <v>-225720</v>
      </c>
      <c r="AE57" s="21">
        <v>-2008434</v>
      </c>
      <c r="AF57" s="21">
        <v>-2087306</v>
      </c>
      <c r="AG57" s="21">
        <v>-1030056</v>
      </c>
      <c r="AH57" s="21">
        <v>-250838</v>
      </c>
      <c r="AI57" s="21">
        <v>-310740</v>
      </c>
      <c r="AJ57" s="21">
        <v>-51546</v>
      </c>
    </row>
    <row r="58" spans="1:36" x14ac:dyDescent="0.3">
      <c r="A58" s="4" t="s">
        <v>123</v>
      </c>
      <c r="B58" s="7">
        <v>106435723</v>
      </c>
      <c r="C58" s="7">
        <v>116669103</v>
      </c>
      <c r="D58" s="7">
        <v>117857664</v>
      </c>
      <c r="E58" s="7">
        <v>133040523</v>
      </c>
      <c r="F58" s="7">
        <v>139647539</v>
      </c>
      <c r="G58" s="7">
        <v>156285579</v>
      </c>
      <c r="H58" s="7">
        <v>165772165</v>
      </c>
      <c r="I58" s="7">
        <v>217847335</v>
      </c>
      <c r="J58" s="7">
        <v>293389897</v>
      </c>
      <c r="K58" s="7">
        <v>302896140</v>
      </c>
      <c r="L58" s="7">
        <v>338058885</v>
      </c>
      <c r="N58" s="7">
        <v>227945218</v>
      </c>
      <c r="O58" s="7">
        <v>283822163</v>
      </c>
      <c r="P58" s="7">
        <v>310066968</v>
      </c>
      <c r="Q58" s="7">
        <v>305937926</v>
      </c>
      <c r="R58" s="7">
        <v>370611079</v>
      </c>
      <c r="S58" s="7">
        <v>651426567</v>
      </c>
      <c r="T58" s="7">
        <v>531759756</v>
      </c>
      <c r="U58" s="7">
        <v>621860346</v>
      </c>
      <c r="V58" s="7">
        <v>880180964</v>
      </c>
      <c r="W58" s="7">
        <v>888067626</v>
      </c>
      <c r="X58" s="7">
        <v>781087651</v>
      </c>
      <c r="Z58" s="21">
        <v>-121509495</v>
      </c>
      <c r="AA58" s="21">
        <v>-167153060</v>
      </c>
      <c r="AB58" s="21">
        <v>-192209304</v>
      </c>
      <c r="AC58" s="21">
        <v>-172897403</v>
      </c>
      <c r="AD58" s="21">
        <v>-230963540</v>
      </c>
      <c r="AE58" s="21">
        <v>-495140988</v>
      </c>
      <c r="AF58" s="21">
        <v>-365987591</v>
      </c>
      <c r="AG58" s="21">
        <v>-404013011</v>
      </c>
      <c r="AH58" s="21">
        <v>-586791067</v>
      </c>
      <c r="AI58" s="21">
        <v>-585171486</v>
      </c>
      <c r="AJ58" s="21">
        <v>-443028766</v>
      </c>
    </row>
    <row r="59" spans="1:36" x14ac:dyDescent="0.3">
      <c r="A59" s="4" t="s">
        <v>194</v>
      </c>
      <c r="B59" s="7">
        <v>402352</v>
      </c>
      <c r="C59" s="7">
        <v>1250719</v>
      </c>
      <c r="D59" s="7">
        <v>305140</v>
      </c>
      <c r="E59" s="7">
        <v>86992</v>
      </c>
      <c r="F59" s="7">
        <v>318180</v>
      </c>
      <c r="G59" s="7">
        <v>80077</v>
      </c>
      <c r="H59" s="7">
        <v>177260</v>
      </c>
      <c r="I59" s="7">
        <v>529380</v>
      </c>
      <c r="J59" s="7">
        <v>628792</v>
      </c>
      <c r="K59" s="7">
        <v>560837</v>
      </c>
      <c r="L59" s="7">
        <v>381037</v>
      </c>
      <c r="N59" s="7">
        <v>34953</v>
      </c>
      <c r="O59" s="7">
        <v>53562</v>
      </c>
      <c r="P59" s="7">
        <v>127040</v>
      </c>
      <c r="Q59" s="7">
        <v>64652</v>
      </c>
      <c r="R59" s="7">
        <v>71881</v>
      </c>
      <c r="S59" s="7">
        <v>88433</v>
      </c>
      <c r="T59" s="7">
        <v>26892</v>
      </c>
      <c r="U59" s="7">
        <v>113280</v>
      </c>
      <c r="V59" s="7">
        <v>3235</v>
      </c>
      <c r="W59" s="7">
        <v>1045174</v>
      </c>
      <c r="X59" s="7">
        <v>147115</v>
      </c>
      <c r="Z59" s="21">
        <v>367399</v>
      </c>
      <c r="AA59" s="21">
        <v>1197157</v>
      </c>
      <c r="AB59" s="21">
        <v>178100</v>
      </c>
      <c r="AC59" s="21">
        <v>22340</v>
      </c>
      <c r="AD59" s="21">
        <v>246299</v>
      </c>
      <c r="AE59" s="21">
        <v>-8356</v>
      </c>
      <c r="AF59" s="21">
        <v>150368</v>
      </c>
      <c r="AG59" s="21">
        <v>416100</v>
      </c>
      <c r="AH59" s="21">
        <v>625557</v>
      </c>
      <c r="AI59" s="21">
        <v>-484337</v>
      </c>
      <c r="AJ59" s="21">
        <v>233922</v>
      </c>
    </row>
    <row r="60" spans="1:36" x14ac:dyDescent="0.3">
      <c r="A60" s="4" t="s">
        <v>195</v>
      </c>
      <c r="B60" s="7">
        <v>8091623</v>
      </c>
      <c r="C60" s="7">
        <v>6554998</v>
      </c>
      <c r="D60" s="7">
        <v>11591788</v>
      </c>
      <c r="E60" s="7">
        <v>16911903</v>
      </c>
      <c r="F60" s="7">
        <v>11711890</v>
      </c>
      <c r="G60" s="7">
        <v>14119235</v>
      </c>
      <c r="H60" s="7">
        <v>12925732</v>
      </c>
      <c r="I60" s="7">
        <v>14913224</v>
      </c>
      <c r="J60" s="7">
        <v>23655573</v>
      </c>
      <c r="K60" s="7">
        <v>24854768</v>
      </c>
      <c r="L60" s="7">
        <v>33247902</v>
      </c>
      <c r="N60" s="7">
        <v>1409225</v>
      </c>
      <c r="O60" s="7">
        <v>4760651</v>
      </c>
      <c r="P60" s="7">
        <v>6082606</v>
      </c>
      <c r="Q60" s="7">
        <v>785685</v>
      </c>
      <c r="R60" s="7">
        <v>924755</v>
      </c>
      <c r="S60" s="7">
        <v>2659113</v>
      </c>
      <c r="T60" s="7">
        <v>2200673</v>
      </c>
      <c r="U60" s="7">
        <v>4489553</v>
      </c>
      <c r="V60" s="7">
        <v>3572074</v>
      </c>
      <c r="W60" s="7">
        <v>3817226</v>
      </c>
      <c r="X60" s="7">
        <v>2947661</v>
      </c>
      <c r="Z60" s="21">
        <v>6682398</v>
      </c>
      <c r="AA60" s="21">
        <v>1794347</v>
      </c>
      <c r="AB60" s="21">
        <v>5509182</v>
      </c>
      <c r="AC60" s="21">
        <v>16126218</v>
      </c>
      <c r="AD60" s="21">
        <v>10787135</v>
      </c>
      <c r="AE60" s="21">
        <v>11460122</v>
      </c>
      <c r="AF60" s="21">
        <v>10725059</v>
      </c>
      <c r="AG60" s="21">
        <v>10423671</v>
      </c>
      <c r="AH60" s="21">
        <v>20083499</v>
      </c>
      <c r="AI60" s="21">
        <v>21037542</v>
      </c>
      <c r="AJ60" s="21">
        <v>30300241</v>
      </c>
    </row>
    <row r="61" spans="1:36" x14ac:dyDescent="0.3">
      <c r="A61" s="4" t="s">
        <v>196</v>
      </c>
      <c r="B61" s="7">
        <v>12621125</v>
      </c>
      <c r="C61" s="7">
        <v>17476259</v>
      </c>
      <c r="D61" s="7">
        <v>20493505</v>
      </c>
      <c r="E61" s="7">
        <v>26892478</v>
      </c>
      <c r="F61" s="7">
        <v>45678957</v>
      </c>
      <c r="G61" s="7">
        <v>52332138</v>
      </c>
      <c r="H61" s="7">
        <v>76355217</v>
      </c>
      <c r="I61" s="7">
        <v>72969155</v>
      </c>
      <c r="J61" s="7">
        <v>56097773</v>
      </c>
      <c r="K61" s="7">
        <v>52272102</v>
      </c>
      <c r="L61" s="7">
        <v>64859649</v>
      </c>
      <c r="N61" s="7">
        <v>7606134</v>
      </c>
      <c r="O61" s="7">
        <v>4353599</v>
      </c>
      <c r="P61" s="7">
        <v>7979572</v>
      </c>
      <c r="Q61" s="7">
        <v>9750666</v>
      </c>
      <c r="R61" s="7">
        <v>17516133</v>
      </c>
      <c r="S61" s="7">
        <v>9710614</v>
      </c>
      <c r="T61" s="7">
        <v>14387101</v>
      </c>
      <c r="U61" s="7">
        <v>51141604</v>
      </c>
      <c r="V61" s="7">
        <v>24342092</v>
      </c>
      <c r="W61" s="7">
        <v>94270816</v>
      </c>
      <c r="X61" s="7">
        <v>222360453</v>
      </c>
      <c r="Z61" s="21">
        <v>5014991</v>
      </c>
      <c r="AA61" s="21">
        <v>13122660</v>
      </c>
      <c r="AB61" s="21">
        <v>12513933</v>
      </c>
      <c r="AC61" s="21">
        <v>17141812</v>
      </c>
      <c r="AD61" s="21">
        <v>28162824</v>
      </c>
      <c r="AE61" s="21">
        <v>42621524</v>
      </c>
      <c r="AF61" s="21">
        <v>61968116</v>
      </c>
      <c r="AG61" s="21">
        <v>21827551</v>
      </c>
      <c r="AH61" s="21">
        <v>31755681</v>
      </c>
      <c r="AI61" s="21">
        <v>-41998714</v>
      </c>
      <c r="AJ61" s="21">
        <v>-157500804</v>
      </c>
    </row>
    <row r="62" spans="1:36" x14ac:dyDescent="0.3">
      <c r="A62" s="4" t="s">
        <v>41</v>
      </c>
      <c r="B62" s="7">
        <v>69999</v>
      </c>
      <c r="C62" s="7">
        <v>273422</v>
      </c>
      <c r="D62" s="7">
        <v>172790</v>
      </c>
      <c r="E62" s="7">
        <v>269369</v>
      </c>
      <c r="F62" s="7">
        <v>35110</v>
      </c>
      <c r="G62" s="7">
        <v>276358</v>
      </c>
      <c r="H62" s="7">
        <v>2078171</v>
      </c>
      <c r="I62" s="7">
        <v>42755</v>
      </c>
      <c r="J62" s="7">
        <v>23464</v>
      </c>
      <c r="K62" s="7">
        <v>8973</v>
      </c>
      <c r="L62" s="7">
        <v>467717</v>
      </c>
      <c r="N62" s="7">
        <v>81309</v>
      </c>
      <c r="O62" s="7">
        <v>13521</v>
      </c>
      <c r="P62" s="7">
        <v>8983</v>
      </c>
      <c r="Q62" s="7">
        <v>71559</v>
      </c>
      <c r="R62" s="7">
        <v>38241</v>
      </c>
      <c r="S62" s="7">
        <v>117190</v>
      </c>
      <c r="T62" s="7">
        <v>28927</v>
      </c>
      <c r="U62" s="7">
        <v>55748</v>
      </c>
      <c r="V62" s="7">
        <v>123673</v>
      </c>
      <c r="W62" s="7">
        <v>102884</v>
      </c>
      <c r="X62" s="7">
        <v>38156</v>
      </c>
      <c r="Z62" s="21">
        <v>-11310</v>
      </c>
      <c r="AA62" s="21">
        <v>259901</v>
      </c>
      <c r="AB62" s="21">
        <v>163807</v>
      </c>
      <c r="AC62" s="21">
        <v>197810</v>
      </c>
      <c r="AD62" s="21">
        <v>-3131</v>
      </c>
      <c r="AE62" s="21">
        <v>159168</v>
      </c>
      <c r="AF62" s="21">
        <v>2049244</v>
      </c>
      <c r="AG62" s="21">
        <v>-12993</v>
      </c>
      <c r="AH62" s="21">
        <v>-100209</v>
      </c>
      <c r="AI62" s="21">
        <v>-93911</v>
      </c>
      <c r="AJ62" s="21">
        <v>429561</v>
      </c>
    </row>
    <row r="63" spans="1:36" x14ac:dyDescent="0.3">
      <c r="A63" s="4" t="s">
        <v>124</v>
      </c>
      <c r="B63" s="7">
        <v>40465914</v>
      </c>
      <c r="C63" s="7">
        <v>38563319</v>
      </c>
      <c r="D63" s="7">
        <v>40043986</v>
      </c>
      <c r="E63" s="7">
        <v>33642792</v>
      </c>
      <c r="F63" s="7">
        <v>46101961</v>
      </c>
      <c r="G63" s="7">
        <v>47671817</v>
      </c>
      <c r="H63" s="7">
        <v>24799401</v>
      </c>
      <c r="I63" s="7">
        <v>35378915</v>
      </c>
      <c r="J63" s="7">
        <v>47069006</v>
      </c>
      <c r="K63" s="7">
        <v>49018992</v>
      </c>
      <c r="L63" s="7">
        <v>52975571</v>
      </c>
      <c r="N63" s="7">
        <v>437197919</v>
      </c>
      <c r="O63" s="7">
        <v>586876436</v>
      </c>
      <c r="P63" s="7">
        <v>562481102</v>
      </c>
      <c r="Q63" s="7">
        <v>501351901</v>
      </c>
      <c r="R63" s="7">
        <v>495317929</v>
      </c>
      <c r="S63" s="7">
        <v>458801820</v>
      </c>
      <c r="T63" s="7">
        <v>251859462</v>
      </c>
      <c r="U63" s="7">
        <v>204851884</v>
      </c>
      <c r="V63" s="7">
        <v>203259886</v>
      </c>
      <c r="W63" s="7">
        <v>176975173</v>
      </c>
      <c r="X63" s="7">
        <v>182484662</v>
      </c>
      <c r="Z63" s="21">
        <v>-396732005</v>
      </c>
      <c r="AA63" s="21">
        <v>-548313117</v>
      </c>
      <c r="AB63" s="21">
        <v>-522437116</v>
      </c>
      <c r="AC63" s="21">
        <v>-467709109</v>
      </c>
      <c r="AD63" s="21">
        <v>-449215968</v>
      </c>
      <c r="AE63" s="21">
        <v>-411130003</v>
      </c>
      <c r="AF63" s="21">
        <v>-227060061</v>
      </c>
      <c r="AG63" s="21">
        <v>-169472969</v>
      </c>
      <c r="AH63" s="21">
        <v>-156190880</v>
      </c>
      <c r="AI63" s="21">
        <v>-127956181</v>
      </c>
      <c r="AJ63" s="21">
        <v>-129509091</v>
      </c>
    </row>
    <row r="64" spans="1:36" x14ac:dyDescent="0.3">
      <c r="A64" s="2" t="s">
        <v>4</v>
      </c>
      <c r="B64" s="7">
        <v>139902676</v>
      </c>
      <c r="C64" s="7">
        <v>126168594</v>
      </c>
      <c r="D64" s="7">
        <v>117985013</v>
      </c>
      <c r="E64" s="7">
        <v>146557460</v>
      </c>
      <c r="F64" s="7">
        <v>159110908</v>
      </c>
      <c r="G64" s="7">
        <v>205531218</v>
      </c>
      <c r="H64" s="7">
        <v>205942258</v>
      </c>
      <c r="I64" s="7">
        <v>165948410</v>
      </c>
      <c r="J64" s="7">
        <v>146614813</v>
      </c>
      <c r="K64" s="7">
        <v>144667303</v>
      </c>
      <c r="L64" s="7">
        <v>137325093</v>
      </c>
      <c r="N64" s="7">
        <v>50087773</v>
      </c>
      <c r="O64" s="7">
        <v>54496619</v>
      </c>
      <c r="P64" s="7">
        <v>55040780</v>
      </c>
      <c r="Q64" s="7">
        <v>68769273</v>
      </c>
      <c r="R64" s="7">
        <v>74281020</v>
      </c>
      <c r="S64" s="7">
        <v>85033259</v>
      </c>
      <c r="T64" s="7">
        <v>107052513</v>
      </c>
      <c r="U64" s="7">
        <v>100979767</v>
      </c>
      <c r="V64" s="7">
        <v>104486399</v>
      </c>
      <c r="W64" s="7">
        <v>83431830</v>
      </c>
      <c r="X64" s="7">
        <v>124319308</v>
      </c>
      <c r="Z64" s="21">
        <v>89814903</v>
      </c>
      <c r="AA64" s="21">
        <v>71671975</v>
      </c>
      <c r="AB64" s="21">
        <v>62944233</v>
      </c>
      <c r="AC64" s="21">
        <v>77788187</v>
      </c>
      <c r="AD64" s="21">
        <v>84829888</v>
      </c>
      <c r="AE64" s="21">
        <v>120497959</v>
      </c>
      <c r="AF64" s="21">
        <v>98889745</v>
      </c>
      <c r="AG64" s="21">
        <v>64968643</v>
      </c>
      <c r="AH64" s="21">
        <v>42128414</v>
      </c>
      <c r="AI64" s="21">
        <v>61235473</v>
      </c>
      <c r="AJ64" s="21">
        <v>13005785</v>
      </c>
    </row>
    <row r="65" spans="1:36" x14ac:dyDescent="0.3">
      <c r="A65" s="4" t="s">
        <v>4</v>
      </c>
      <c r="B65" s="7">
        <v>139902676</v>
      </c>
      <c r="C65" s="7">
        <v>126168594</v>
      </c>
      <c r="D65" s="7">
        <v>117985013</v>
      </c>
      <c r="E65" s="7">
        <v>146557460</v>
      </c>
      <c r="F65" s="7">
        <v>159110908</v>
      </c>
      <c r="G65" s="7">
        <v>205531218</v>
      </c>
      <c r="H65" s="7">
        <v>205942258</v>
      </c>
      <c r="I65" s="7">
        <v>165948410</v>
      </c>
      <c r="J65" s="7">
        <v>146614813</v>
      </c>
      <c r="K65" s="7">
        <v>144667303</v>
      </c>
      <c r="L65" s="7">
        <v>72180819</v>
      </c>
      <c r="N65" s="7">
        <v>50087773</v>
      </c>
      <c r="O65" s="7">
        <v>54496619</v>
      </c>
      <c r="P65" s="7">
        <v>55040780</v>
      </c>
      <c r="Q65" s="7">
        <v>68769273</v>
      </c>
      <c r="R65" s="7">
        <v>74281020</v>
      </c>
      <c r="S65" s="7">
        <v>85033259</v>
      </c>
      <c r="T65" s="7">
        <v>107052513</v>
      </c>
      <c r="U65" s="7">
        <v>100979767</v>
      </c>
      <c r="V65" s="7">
        <v>104486399</v>
      </c>
      <c r="W65" s="7">
        <v>83431830</v>
      </c>
      <c r="X65" s="7">
        <v>50220337</v>
      </c>
      <c r="Z65" s="21">
        <v>89814903</v>
      </c>
      <c r="AA65" s="21">
        <v>71671975</v>
      </c>
      <c r="AB65" s="21">
        <v>62944233</v>
      </c>
      <c r="AC65" s="21">
        <v>77788187</v>
      </c>
      <c r="AD65" s="21">
        <v>84829888</v>
      </c>
      <c r="AE65" s="21">
        <v>120497959</v>
      </c>
      <c r="AF65" s="21">
        <v>98889745</v>
      </c>
      <c r="AG65" s="21">
        <v>64968643</v>
      </c>
      <c r="AH65" s="21">
        <v>42128414</v>
      </c>
      <c r="AI65" s="21">
        <v>61235473</v>
      </c>
      <c r="AJ65" s="21">
        <v>21960482</v>
      </c>
    </row>
    <row r="66" spans="1:36" x14ac:dyDescent="0.3">
      <c r="A66" s="4" t="s">
        <v>125</v>
      </c>
      <c r="B66" s="7">
        <v>17371707</v>
      </c>
      <c r="C66" s="7">
        <v>11479802</v>
      </c>
      <c r="D66" s="7">
        <v>15686473</v>
      </c>
      <c r="E66" s="7">
        <v>20532721</v>
      </c>
      <c r="F66" s="7">
        <v>16537301</v>
      </c>
      <c r="G66" s="7">
        <v>13890181</v>
      </c>
      <c r="H66" s="7">
        <v>8886817</v>
      </c>
      <c r="I66" s="7">
        <v>14952207</v>
      </c>
      <c r="J66" s="7">
        <v>15129899</v>
      </c>
      <c r="K66" s="7">
        <v>26362791</v>
      </c>
      <c r="L66" s="7">
        <v>24092004</v>
      </c>
      <c r="N66" s="7">
        <v>9074087</v>
      </c>
      <c r="O66" s="7">
        <v>12319752</v>
      </c>
      <c r="P66" s="7">
        <v>8871154</v>
      </c>
      <c r="Q66" s="7">
        <v>8049767</v>
      </c>
      <c r="R66" s="7">
        <v>6170013</v>
      </c>
      <c r="S66" s="7">
        <v>11175734</v>
      </c>
      <c r="T66" s="7">
        <v>9758784</v>
      </c>
      <c r="U66" s="7">
        <v>6166124</v>
      </c>
      <c r="V66" s="7">
        <v>53550998</v>
      </c>
      <c r="W66" s="7">
        <v>35608187</v>
      </c>
      <c r="X66" s="7">
        <v>114169535</v>
      </c>
      <c r="Z66" s="21">
        <v>8297620</v>
      </c>
      <c r="AA66" s="21">
        <v>-839950</v>
      </c>
      <c r="AB66" s="21">
        <v>6815319</v>
      </c>
      <c r="AC66" s="21">
        <v>12482954</v>
      </c>
      <c r="AD66" s="21">
        <v>10367288</v>
      </c>
      <c r="AE66" s="21">
        <v>2714447</v>
      </c>
      <c r="AF66" s="21">
        <v>-871967</v>
      </c>
      <c r="AG66" s="21">
        <v>8786083</v>
      </c>
      <c r="AH66" s="21">
        <v>-38421099</v>
      </c>
      <c r="AI66" s="21">
        <v>-9245396</v>
      </c>
      <c r="AJ66" s="21">
        <v>-90077531</v>
      </c>
    </row>
    <row r="67" spans="1:36" x14ac:dyDescent="0.3">
      <c r="A67" s="4" t="s">
        <v>126</v>
      </c>
      <c r="B67" s="7">
        <v>19788593</v>
      </c>
      <c r="C67" s="7">
        <v>24257084</v>
      </c>
      <c r="D67" s="7">
        <v>23236066</v>
      </c>
      <c r="E67" s="7">
        <v>105011487</v>
      </c>
      <c r="F67" s="7">
        <v>99478578</v>
      </c>
      <c r="G67" s="7">
        <v>73422861</v>
      </c>
      <c r="H67" s="7">
        <v>835150</v>
      </c>
      <c r="I67" s="7" t="s">
        <v>1</v>
      </c>
      <c r="J67" s="7" t="s">
        <v>1</v>
      </c>
      <c r="K67" s="7" t="s">
        <v>1</v>
      </c>
      <c r="L67" s="7">
        <v>14911405</v>
      </c>
      <c r="N67" s="7">
        <v>5608065</v>
      </c>
      <c r="O67" s="7">
        <v>2193694</v>
      </c>
      <c r="P67" s="7">
        <v>23056780</v>
      </c>
      <c r="Q67" s="7">
        <v>33030844</v>
      </c>
      <c r="R67" s="7">
        <v>12564499</v>
      </c>
      <c r="S67" s="7">
        <v>2579780</v>
      </c>
      <c r="T67" s="7">
        <v>65169</v>
      </c>
      <c r="U67" s="7" t="s">
        <v>1</v>
      </c>
      <c r="V67" s="7" t="s">
        <v>1</v>
      </c>
      <c r="W67" s="7" t="s">
        <v>1</v>
      </c>
      <c r="X67" s="7">
        <v>346753</v>
      </c>
      <c r="Z67" s="21">
        <v>14180528</v>
      </c>
      <c r="AA67" s="21">
        <v>22063390</v>
      </c>
      <c r="AB67" s="21">
        <v>179286</v>
      </c>
      <c r="AC67" s="21">
        <v>71980643</v>
      </c>
      <c r="AD67" s="21">
        <v>86914079</v>
      </c>
      <c r="AE67" s="21">
        <v>70843081</v>
      </c>
      <c r="AF67" s="21">
        <v>769981</v>
      </c>
      <c r="AG67" s="21" t="s">
        <v>1</v>
      </c>
      <c r="AH67" s="21" t="s">
        <v>1</v>
      </c>
      <c r="AI67" s="21" t="s">
        <v>1</v>
      </c>
      <c r="AJ67" s="21">
        <v>14564652</v>
      </c>
    </row>
    <row r="68" spans="1:36" x14ac:dyDescent="0.3">
      <c r="A68" s="2" t="s">
        <v>5</v>
      </c>
      <c r="B68" s="7">
        <v>315908965</v>
      </c>
      <c r="C68" s="7">
        <v>321081876</v>
      </c>
      <c r="D68" s="7">
        <v>357506810</v>
      </c>
      <c r="E68" s="7">
        <v>1046701574</v>
      </c>
      <c r="F68" s="7">
        <v>412190747</v>
      </c>
      <c r="G68" s="7">
        <v>524833896</v>
      </c>
      <c r="H68" s="7">
        <v>599284116</v>
      </c>
      <c r="I68" s="7">
        <v>544662222</v>
      </c>
      <c r="J68" s="7">
        <v>675129818</v>
      </c>
      <c r="K68" s="7">
        <v>470692481</v>
      </c>
      <c r="L68" s="7">
        <v>463543045</v>
      </c>
      <c r="N68" s="7">
        <v>255706765</v>
      </c>
      <c r="O68" s="7">
        <v>205225696</v>
      </c>
      <c r="P68" s="7">
        <v>238939445</v>
      </c>
      <c r="Q68" s="7">
        <v>1286120506</v>
      </c>
      <c r="R68" s="7">
        <v>147223116</v>
      </c>
      <c r="S68" s="7">
        <v>132167883</v>
      </c>
      <c r="T68" s="7">
        <v>74731201</v>
      </c>
      <c r="U68" s="7">
        <v>105147295</v>
      </c>
      <c r="V68" s="7">
        <v>127361787</v>
      </c>
      <c r="W68" s="7">
        <v>155447382</v>
      </c>
      <c r="X68" s="7">
        <v>183429689</v>
      </c>
      <c r="Z68" s="21">
        <v>60202200</v>
      </c>
      <c r="AA68" s="21">
        <v>115856180</v>
      </c>
      <c r="AB68" s="21">
        <v>118567365</v>
      </c>
      <c r="AC68" s="21">
        <v>-239418932</v>
      </c>
      <c r="AD68" s="21">
        <v>264967631</v>
      </c>
      <c r="AE68" s="21">
        <v>392666013</v>
      </c>
      <c r="AF68" s="21">
        <v>524552915</v>
      </c>
      <c r="AG68" s="21">
        <v>439514927</v>
      </c>
      <c r="AH68" s="21">
        <v>547768031</v>
      </c>
      <c r="AI68" s="21">
        <v>315245099</v>
      </c>
      <c r="AJ68" s="21">
        <v>280113356</v>
      </c>
    </row>
    <row r="69" spans="1:36" x14ac:dyDescent="0.3">
      <c r="A69" s="2" t="s">
        <v>6</v>
      </c>
      <c r="B69" s="7">
        <v>999363953</v>
      </c>
      <c r="C69" s="7">
        <v>971687169</v>
      </c>
      <c r="D69" s="7">
        <v>1072952142</v>
      </c>
      <c r="E69" s="7">
        <v>1574271925</v>
      </c>
      <c r="F69" s="7">
        <v>1387695295</v>
      </c>
      <c r="G69" s="7">
        <v>1507727229</v>
      </c>
      <c r="H69" s="7">
        <v>1396160956</v>
      </c>
      <c r="I69" s="7">
        <v>1766020430</v>
      </c>
      <c r="J69" s="7">
        <v>1866015259</v>
      </c>
      <c r="K69" s="7">
        <v>1789222192</v>
      </c>
      <c r="L69" s="7">
        <v>1880722377</v>
      </c>
      <c r="N69" s="7">
        <v>1434385211</v>
      </c>
      <c r="O69" s="7">
        <v>1301797532</v>
      </c>
      <c r="P69" s="7">
        <v>1808827722</v>
      </c>
      <c r="Q69" s="7">
        <v>2222198390</v>
      </c>
      <c r="R69" s="7">
        <v>2966800919</v>
      </c>
      <c r="S69" s="7">
        <v>3529251866</v>
      </c>
      <c r="T69" s="7">
        <v>3292252560</v>
      </c>
      <c r="U69" s="7">
        <v>3962896132</v>
      </c>
      <c r="V69" s="7">
        <v>4213085988</v>
      </c>
      <c r="W69" s="7">
        <v>4413875308</v>
      </c>
      <c r="X69" s="7">
        <v>4581782057</v>
      </c>
      <c r="Z69" s="21">
        <v>-435021258</v>
      </c>
      <c r="AA69" s="21">
        <v>-330110363</v>
      </c>
      <c r="AB69" s="21">
        <v>-735875580</v>
      </c>
      <c r="AC69" s="21">
        <v>-647926465</v>
      </c>
      <c r="AD69" s="21">
        <v>-1579105624</v>
      </c>
      <c r="AE69" s="21">
        <v>-2021524637</v>
      </c>
      <c r="AF69" s="21">
        <v>-1896091604</v>
      </c>
      <c r="AG69" s="21">
        <v>-2196875702</v>
      </c>
      <c r="AH69" s="21">
        <v>-2347070729</v>
      </c>
      <c r="AI69" s="21">
        <v>-2624653116</v>
      </c>
      <c r="AJ69" s="21">
        <v>-2701059680</v>
      </c>
    </row>
    <row r="70" spans="1:36" x14ac:dyDescent="0.3">
      <c r="A70" s="2" t="s">
        <v>7</v>
      </c>
      <c r="B70" s="7">
        <v>2195497935</v>
      </c>
      <c r="C70" s="7">
        <v>2029543148</v>
      </c>
      <c r="D70" s="7">
        <v>2300893600</v>
      </c>
      <c r="E70" s="7">
        <v>3856129911</v>
      </c>
      <c r="F70" s="7">
        <v>2160882636</v>
      </c>
      <c r="G70" s="7">
        <v>2562803196</v>
      </c>
      <c r="H70" s="7">
        <v>2427614167</v>
      </c>
      <c r="I70" s="7">
        <v>2681742709</v>
      </c>
      <c r="J70" s="7">
        <v>2951623653</v>
      </c>
      <c r="K70" s="7">
        <v>2753709056</v>
      </c>
      <c r="L70" s="7">
        <v>2922042816</v>
      </c>
      <c r="N70" s="7">
        <v>3007659215</v>
      </c>
      <c r="O70" s="7">
        <v>3074637490</v>
      </c>
      <c r="P70" s="7">
        <v>3807920150</v>
      </c>
      <c r="Q70" s="7">
        <v>4617934408</v>
      </c>
      <c r="R70" s="7">
        <v>3392594666</v>
      </c>
      <c r="S70" s="7">
        <v>4062319703</v>
      </c>
      <c r="T70" s="7">
        <v>3770684109</v>
      </c>
      <c r="U70" s="7">
        <v>4069211875</v>
      </c>
      <c r="V70" s="7">
        <v>6055515215</v>
      </c>
      <c r="W70" s="7">
        <v>5813528912</v>
      </c>
      <c r="X70" s="7">
        <v>5308788763</v>
      </c>
      <c r="Z70" s="21">
        <v>-812161280</v>
      </c>
      <c r="AA70" s="21">
        <v>-1045094342</v>
      </c>
      <c r="AB70" s="21">
        <v>-1507026550</v>
      </c>
      <c r="AC70" s="21">
        <v>-761804497</v>
      </c>
      <c r="AD70" s="21">
        <v>-1231712030</v>
      </c>
      <c r="AE70" s="21">
        <v>-1499516507</v>
      </c>
      <c r="AF70" s="21">
        <v>-1343069942</v>
      </c>
      <c r="AG70" s="21">
        <v>-1387469166</v>
      </c>
      <c r="AH70" s="21">
        <v>-3103891562</v>
      </c>
      <c r="AI70" s="21">
        <v>-3059819856</v>
      </c>
      <c r="AJ70" s="21">
        <v>-2386745947</v>
      </c>
    </row>
    <row r="71" spans="1:36" x14ac:dyDescent="0.3">
      <c r="A71" s="4" t="s">
        <v>197</v>
      </c>
      <c r="B71" s="7">
        <v>22151922</v>
      </c>
      <c r="C71" s="7">
        <v>10396248</v>
      </c>
      <c r="D71" s="7">
        <v>5616611</v>
      </c>
      <c r="E71" s="7">
        <v>5182940</v>
      </c>
      <c r="F71" s="7">
        <v>6159047</v>
      </c>
      <c r="G71" s="7">
        <v>7384691</v>
      </c>
      <c r="H71" s="7">
        <v>6270592</v>
      </c>
      <c r="I71" s="7">
        <v>6217361</v>
      </c>
      <c r="J71" s="7">
        <v>5632742</v>
      </c>
      <c r="K71" s="7">
        <v>28169327</v>
      </c>
      <c r="L71" s="7">
        <v>6748776</v>
      </c>
      <c r="N71" s="7">
        <v>797301</v>
      </c>
      <c r="O71" s="7">
        <v>1866158</v>
      </c>
      <c r="P71" s="7">
        <v>1311283</v>
      </c>
      <c r="Q71" s="7">
        <v>2171628</v>
      </c>
      <c r="R71" s="7">
        <v>3379273</v>
      </c>
      <c r="S71" s="7">
        <v>4506381</v>
      </c>
      <c r="T71" s="7">
        <v>3122223</v>
      </c>
      <c r="U71" s="7">
        <v>1080223</v>
      </c>
      <c r="V71" s="7">
        <v>356109</v>
      </c>
      <c r="W71" s="7">
        <v>1071924</v>
      </c>
      <c r="X71" s="7">
        <v>1424752</v>
      </c>
      <c r="Z71" s="21">
        <v>21354621</v>
      </c>
      <c r="AA71" s="21">
        <v>8530090</v>
      </c>
      <c r="AB71" s="21">
        <v>4305328</v>
      </c>
      <c r="AC71" s="21">
        <v>3011312</v>
      </c>
      <c r="AD71" s="21">
        <v>2779774</v>
      </c>
      <c r="AE71" s="21">
        <v>2878310</v>
      </c>
      <c r="AF71" s="21">
        <v>3148369</v>
      </c>
      <c r="AG71" s="21">
        <v>5137138</v>
      </c>
      <c r="AH71" s="21">
        <v>5276633</v>
      </c>
      <c r="AI71" s="21">
        <v>27097403</v>
      </c>
      <c r="AJ71" s="21">
        <v>5324024</v>
      </c>
    </row>
    <row r="72" spans="1:36" x14ac:dyDescent="0.3">
      <c r="A72" s="4" t="s">
        <v>127</v>
      </c>
      <c r="B72" s="7">
        <v>6289229</v>
      </c>
      <c r="C72" s="7">
        <v>7982256</v>
      </c>
      <c r="D72" s="7">
        <v>5796012</v>
      </c>
      <c r="E72" s="7">
        <v>5698043</v>
      </c>
      <c r="F72" s="7">
        <v>5295746</v>
      </c>
      <c r="G72" s="7">
        <v>5124993</v>
      </c>
      <c r="H72" s="7">
        <v>7879014</v>
      </c>
      <c r="I72" s="7">
        <v>5789611</v>
      </c>
      <c r="J72" s="7">
        <v>5676295</v>
      </c>
      <c r="K72" s="7">
        <v>5388442</v>
      </c>
      <c r="L72" s="7">
        <v>5570890</v>
      </c>
      <c r="N72" s="7">
        <v>8850227</v>
      </c>
      <c r="O72" s="7">
        <v>9641565</v>
      </c>
      <c r="P72" s="7">
        <v>14000821</v>
      </c>
      <c r="Q72" s="7">
        <v>13865712</v>
      </c>
      <c r="R72" s="7">
        <v>5890940</v>
      </c>
      <c r="S72" s="7">
        <v>5667364</v>
      </c>
      <c r="T72" s="7">
        <v>24533229</v>
      </c>
      <c r="U72" s="7">
        <v>25644975</v>
      </c>
      <c r="V72" s="7">
        <v>2462322</v>
      </c>
      <c r="W72" s="7">
        <v>1892109</v>
      </c>
      <c r="X72" s="7">
        <v>1426787</v>
      </c>
      <c r="Z72" s="21">
        <v>-2560998</v>
      </c>
      <c r="AA72" s="21">
        <v>-1659309</v>
      </c>
      <c r="AB72" s="21">
        <v>-8204809</v>
      </c>
      <c r="AC72" s="21">
        <v>-8167669</v>
      </c>
      <c r="AD72" s="21">
        <v>-595194</v>
      </c>
      <c r="AE72" s="21">
        <v>-542371</v>
      </c>
      <c r="AF72" s="21">
        <v>-16654215</v>
      </c>
      <c r="AG72" s="21">
        <v>-19855364</v>
      </c>
      <c r="AH72" s="21">
        <v>3213973</v>
      </c>
      <c r="AI72" s="21">
        <v>3496333</v>
      </c>
      <c r="AJ72" s="21">
        <v>4144103</v>
      </c>
    </row>
    <row r="73" spans="1:36" x14ac:dyDescent="0.3">
      <c r="A73" s="4" t="s">
        <v>128</v>
      </c>
      <c r="B73" s="7">
        <v>40429020</v>
      </c>
      <c r="C73" s="7">
        <v>30679039</v>
      </c>
      <c r="D73" s="7">
        <v>51820468</v>
      </c>
      <c r="E73" s="7">
        <v>51448520</v>
      </c>
      <c r="F73" s="7">
        <v>54753640</v>
      </c>
      <c r="G73" s="7">
        <v>61506890</v>
      </c>
      <c r="H73" s="7">
        <v>80202598</v>
      </c>
      <c r="I73" s="7">
        <v>108477477</v>
      </c>
      <c r="J73" s="7">
        <v>73572625</v>
      </c>
      <c r="K73" s="7">
        <v>74141690</v>
      </c>
      <c r="L73" s="7">
        <v>74138343</v>
      </c>
      <c r="N73" s="7">
        <v>48876093</v>
      </c>
      <c r="O73" s="7">
        <v>42294616</v>
      </c>
      <c r="P73" s="7">
        <v>52880559</v>
      </c>
      <c r="Q73" s="7">
        <v>113994477</v>
      </c>
      <c r="R73" s="7">
        <v>83959987</v>
      </c>
      <c r="S73" s="7">
        <v>80747927</v>
      </c>
      <c r="T73" s="7">
        <v>99618786</v>
      </c>
      <c r="U73" s="7">
        <v>98639971</v>
      </c>
      <c r="V73" s="7">
        <v>134591706</v>
      </c>
      <c r="W73" s="7">
        <v>137798945</v>
      </c>
      <c r="X73" s="7">
        <v>135487885</v>
      </c>
      <c r="Z73" s="21">
        <v>-8447073</v>
      </c>
      <c r="AA73" s="21">
        <v>-11615577</v>
      </c>
      <c r="AB73" s="21">
        <v>-1060091</v>
      </c>
      <c r="AC73" s="21">
        <v>-62545957</v>
      </c>
      <c r="AD73" s="21">
        <v>-29206347</v>
      </c>
      <c r="AE73" s="21">
        <v>-19241037</v>
      </c>
      <c r="AF73" s="21">
        <v>-19416188</v>
      </c>
      <c r="AG73" s="21">
        <v>9837506</v>
      </c>
      <c r="AH73" s="21">
        <v>-61019081</v>
      </c>
      <c r="AI73" s="21">
        <v>-63657255</v>
      </c>
      <c r="AJ73" s="21">
        <v>-61349542</v>
      </c>
    </row>
    <row r="74" spans="1:36" x14ac:dyDescent="0.3">
      <c r="A74" s="4" t="s">
        <v>42</v>
      </c>
      <c r="B74" s="7">
        <v>188271</v>
      </c>
      <c r="C74" s="7">
        <v>2160</v>
      </c>
      <c r="D74" s="7" t="s">
        <v>1</v>
      </c>
      <c r="E74" s="7" t="s">
        <v>1</v>
      </c>
      <c r="F74" s="7" t="s">
        <v>1</v>
      </c>
      <c r="G74" s="7" t="s">
        <v>1</v>
      </c>
      <c r="H74" s="7" t="s">
        <v>1</v>
      </c>
      <c r="I74" s="7" t="s">
        <v>1</v>
      </c>
      <c r="J74" s="7" t="s">
        <v>1</v>
      </c>
      <c r="K74" s="7" t="s">
        <v>1</v>
      </c>
      <c r="L74" s="7" t="s">
        <v>1</v>
      </c>
      <c r="N74" s="7">
        <v>562667</v>
      </c>
      <c r="O74" s="7">
        <v>1014</v>
      </c>
      <c r="P74" s="7" t="s">
        <v>1</v>
      </c>
      <c r="Q74" s="7" t="s">
        <v>1</v>
      </c>
      <c r="R74" s="7" t="s">
        <v>1</v>
      </c>
      <c r="S74" s="7" t="s">
        <v>1</v>
      </c>
      <c r="T74" s="7" t="s">
        <v>1</v>
      </c>
      <c r="U74" s="7" t="s">
        <v>1</v>
      </c>
      <c r="V74" s="7" t="s">
        <v>1</v>
      </c>
      <c r="W74" s="7" t="s">
        <v>1</v>
      </c>
      <c r="X74" s="7" t="s">
        <v>1</v>
      </c>
      <c r="Z74" s="21">
        <v>-374396</v>
      </c>
      <c r="AA74" s="21">
        <v>1146</v>
      </c>
      <c r="AB74" s="21" t="s">
        <v>1</v>
      </c>
      <c r="AC74" s="21" t="s">
        <v>1</v>
      </c>
      <c r="AD74" s="21" t="s">
        <v>1</v>
      </c>
      <c r="AE74" s="21" t="s">
        <v>1</v>
      </c>
      <c r="AF74" s="21" t="s">
        <v>1</v>
      </c>
      <c r="AG74" s="21" t="s">
        <v>1</v>
      </c>
      <c r="AH74" s="21" t="s">
        <v>1</v>
      </c>
      <c r="AI74" s="21" t="s">
        <v>1</v>
      </c>
      <c r="AJ74" s="21" t="s">
        <v>1</v>
      </c>
    </row>
    <row r="75" spans="1:36" x14ac:dyDescent="0.3">
      <c r="A75" s="4" t="s">
        <v>129</v>
      </c>
      <c r="B75" s="7">
        <v>31874942</v>
      </c>
      <c r="C75" s="7">
        <v>31113038</v>
      </c>
      <c r="D75" s="7">
        <v>30763445</v>
      </c>
      <c r="E75" s="7">
        <v>41051520</v>
      </c>
      <c r="F75" s="7">
        <v>35257205</v>
      </c>
      <c r="G75" s="7">
        <v>40079625</v>
      </c>
      <c r="H75" s="7">
        <v>54346174</v>
      </c>
      <c r="I75" s="7">
        <v>54453817</v>
      </c>
      <c r="J75" s="7">
        <v>71819838</v>
      </c>
      <c r="K75" s="7">
        <v>292151946</v>
      </c>
      <c r="L75" s="7">
        <v>248074961</v>
      </c>
      <c r="N75" s="7">
        <v>31723553</v>
      </c>
      <c r="O75" s="7">
        <v>42153085</v>
      </c>
      <c r="P75" s="7">
        <v>41980147</v>
      </c>
      <c r="Q75" s="7">
        <v>43704613</v>
      </c>
      <c r="R75" s="7">
        <v>61613374</v>
      </c>
      <c r="S75" s="7">
        <v>99249433</v>
      </c>
      <c r="T75" s="7">
        <v>84781089</v>
      </c>
      <c r="U75" s="7">
        <v>70053570</v>
      </c>
      <c r="V75" s="7">
        <v>112332470</v>
      </c>
      <c r="W75" s="7">
        <v>147774535</v>
      </c>
      <c r="X75" s="7">
        <v>149492754</v>
      </c>
      <c r="Z75" s="21">
        <v>151389</v>
      </c>
      <c r="AA75" s="21">
        <v>-11040047</v>
      </c>
      <c r="AB75" s="21">
        <v>-11216702</v>
      </c>
      <c r="AC75" s="21">
        <v>-2653093</v>
      </c>
      <c r="AD75" s="21">
        <v>-26356169</v>
      </c>
      <c r="AE75" s="21">
        <v>-59169808</v>
      </c>
      <c r="AF75" s="21">
        <v>-30434915</v>
      </c>
      <c r="AG75" s="21">
        <v>-15599753</v>
      </c>
      <c r="AH75" s="21">
        <v>-40512632</v>
      </c>
      <c r="AI75" s="21">
        <v>144377411</v>
      </c>
      <c r="AJ75" s="21">
        <v>98582207</v>
      </c>
    </row>
    <row r="76" spans="1:36" x14ac:dyDescent="0.3">
      <c r="A76" s="4" t="s">
        <v>158</v>
      </c>
      <c r="B76" s="7">
        <v>462052020</v>
      </c>
      <c r="C76" s="7">
        <v>669468494</v>
      </c>
      <c r="D76" s="7">
        <v>546785191</v>
      </c>
      <c r="E76" s="7">
        <v>579614055</v>
      </c>
      <c r="F76" s="7">
        <v>707824913</v>
      </c>
      <c r="G76" s="7">
        <v>930267038</v>
      </c>
      <c r="H76" s="7">
        <v>945410297</v>
      </c>
      <c r="I76" s="7">
        <v>1134696883</v>
      </c>
      <c r="J76" s="7">
        <v>1038789788</v>
      </c>
      <c r="K76" s="7">
        <v>920606649</v>
      </c>
      <c r="L76" s="7">
        <v>943486208</v>
      </c>
      <c r="N76" s="7">
        <v>442167215</v>
      </c>
      <c r="O76" s="7">
        <v>509466856</v>
      </c>
      <c r="P76" s="7">
        <v>357763233</v>
      </c>
      <c r="Q76" s="7">
        <v>676743505</v>
      </c>
      <c r="R76" s="7">
        <v>555235287</v>
      </c>
      <c r="S76" s="7">
        <v>616592678</v>
      </c>
      <c r="T76" s="7">
        <v>656466176</v>
      </c>
      <c r="U76" s="7">
        <v>673550354</v>
      </c>
      <c r="V76" s="7">
        <v>792906718</v>
      </c>
      <c r="W76" s="7">
        <v>623983886</v>
      </c>
      <c r="X76" s="7">
        <v>769162704</v>
      </c>
      <c r="Z76" s="21">
        <v>19884805</v>
      </c>
      <c r="AA76" s="21">
        <v>160001638</v>
      </c>
      <c r="AB76" s="21">
        <v>189021958</v>
      </c>
      <c r="AC76" s="21">
        <v>-97129450</v>
      </c>
      <c r="AD76" s="21">
        <v>152589626</v>
      </c>
      <c r="AE76" s="21">
        <v>313674360</v>
      </c>
      <c r="AF76" s="21">
        <v>288944121</v>
      </c>
      <c r="AG76" s="21">
        <v>461146529</v>
      </c>
      <c r="AH76" s="21">
        <v>245883070</v>
      </c>
      <c r="AI76" s="21">
        <v>296622763</v>
      </c>
      <c r="AJ76" s="21">
        <v>174323504</v>
      </c>
    </row>
    <row r="77" spans="1:36" x14ac:dyDescent="0.3">
      <c r="A77" s="4" t="s">
        <v>130</v>
      </c>
      <c r="B77" s="7">
        <v>17394810</v>
      </c>
      <c r="C77" s="7">
        <v>20224135</v>
      </c>
      <c r="D77" s="7">
        <v>34517370</v>
      </c>
      <c r="E77" s="7">
        <v>25812533</v>
      </c>
      <c r="F77" s="7">
        <v>9851054</v>
      </c>
      <c r="G77" s="7">
        <v>9496678</v>
      </c>
      <c r="H77" s="7">
        <v>8220360</v>
      </c>
      <c r="I77" s="7">
        <v>12623632</v>
      </c>
      <c r="J77" s="7">
        <v>15175240</v>
      </c>
      <c r="K77" s="7">
        <v>14710525</v>
      </c>
      <c r="L77" s="7">
        <v>14233503</v>
      </c>
      <c r="N77" s="7">
        <v>49410910</v>
      </c>
      <c r="O77" s="7">
        <v>7270391</v>
      </c>
      <c r="P77" s="7">
        <v>5613916</v>
      </c>
      <c r="Q77" s="7">
        <v>4331332</v>
      </c>
      <c r="R77" s="7">
        <v>7851434</v>
      </c>
      <c r="S77" s="7">
        <v>5847286</v>
      </c>
      <c r="T77" s="7">
        <v>12458698</v>
      </c>
      <c r="U77" s="7">
        <v>5981904</v>
      </c>
      <c r="V77" s="7">
        <v>9287113</v>
      </c>
      <c r="W77" s="7">
        <v>12437357</v>
      </c>
      <c r="X77" s="7">
        <v>13714884</v>
      </c>
      <c r="Z77" s="21">
        <v>-32016100</v>
      </c>
      <c r="AA77" s="21">
        <v>12953744</v>
      </c>
      <c r="AB77" s="21">
        <v>28903454</v>
      </c>
      <c r="AC77" s="21">
        <v>21481201</v>
      </c>
      <c r="AD77" s="21">
        <v>1999620</v>
      </c>
      <c r="AE77" s="21">
        <v>3649392</v>
      </c>
      <c r="AF77" s="21">
        <v>-4238338</v>
      </c>
      <c r="AG77" s="21">
        <v>6641728</v>
      </c>
      <c r="AH77" s="21">
        <v>5888127</v>
      </c>
      <c r="AI77" s="21">
        <v>2273168</v>
      </c>
      <c r="AJ77" s="21">
        <v>518619</v>
      </c>
    </row>
    <row r="78" spans="1:36" x14ac:dyDescent="0.3">
      <c r="A78" s="4" t="s">
        <v>198</v>
      </c>
      <c r="B78" s="7">
        <v>108841989</v>
      </c>
      <c r="C78" s="7">
        <v>34295151</v>
      </c>
      <c r="D78" s="7">
        <v>38878142</v>
      </c>
      <c r="E78" s="7">
        <v>45433571</v>
      </c>
      <c r="F78" s="7">
        <v>38818324</v>
      </c>
      <c r="G78" s="7">
        <v>42953377</v>
      </c>
      <c r="H78" s="7">
        <v>43588974</v>
      </c>
      <c r="I78" s="7">
        <v>113417265</v>
      </c>
      <c r="J78" s="7">
        <v>61766246</v>
      </c>
      <c r="K78" s="7">
        <v>59212991</v>
      </c>
      <c r="L78" s="7">
        <v>48436012</v>
      </c>
      <c r="N78" s="7">
        <v>7973316</v>
      </c>
      <c r="O78" s="7">
        <v>11312660</v>
      </c>
      <c r="P78" s="7">
        <v>16690529</v>
      </c>
      <c r="Q78" s="7">
        <v>17182733</v>
      </c>
      <c r="R78" s="7">
        <v>16816527</v>
      </c>
      <c r="S78" s="7">
        <v>8803240</v>
      </c>
      <c r="T78" s="7">
        <v>15908042</v>
      </c>
      <c r="U78" s="7">
        <v>18884205</v>
      </c>
      <c r="V78" s="7">
        <v>229041180</v>
      </c>
      <c r="W78" s="7">
        <v>47242208</v>
      </c>
      <c r="X78" s="7">
        <v>1094072743</v>
      </c>
      <c r="Z78" s="21">
        <v>100868673</v>
      </c>
      <c r="AA78" s="21">
        <v>22982491</v>
      </c>
      <c r="AB78" s="21">
        <v>22187613</v>
      </c>
      <c r="AC78" s="21">
        <v>28250838</v>
      </c>
      <c r="AD78" s="21">
        <v>22001797</v>
      </c>
      <c r="AE78" s="21">
        <v>34150137</v>
      </c>
      <c r="AF78" s="21">
        <v>27680932</v>
      </c>
      <c r="AG78" s="21">
        <v>94533060</v>
      </c>
      <c r="AH78" s="21">
        <v>-167274934</v>
      </c>
      <c r="AI78" s="21">
        <v>11970783</v>
      </c>
      <c r="AJ78" s="21">
        <v>-1045636731</v>
      </c>
    </row>
    <row r="79" spans="1:36" x14ac:dyDescent="0.3">
      <c r="A79" s="4" t="s">
        <v>199</v>
      </c>
      <c r="B79" s="7">
        <v>7521097</v>
      </c>
      <c r="C79" s="7">
        <v>4358647</v>
      </c>
      <c r="D79" s="7">
        <v>5678396</v>
      </c>
      <c r="E79" s="7">
        <v>2011170</v>
      </c>
      <c r="F79" s="7">
        <v>2567960</v>
      </c>
      <c r="G79" s="7">
        <v>1681370</v>
      </c>
      <c r="H79" s="7">
        <v>2942251</v>
      </c>
      <c r="I79" s="7">
        <v>2597526</v>
      </c>
      <c r="J79" s="7">
        <v>2338186</v>
      </c>
      <c r="K79" s="7">
        <v>5259902</v>
      </c>
      <c r="L79" s="7">
        <v>7133569</v>
      </c>
      <c r="N79" s="7">
        <v>165434</v>
      </c>
      <c r="O79" s="7">
        <v>270133</v>
      </c>
      <c r="P79" s="7">
        <v>274029</v>
      </c>
      <c r="Q79" s="7">
        <v>189454</v>
      </c>
      <c r="R79" s="7">
        <v>106764</v>
      </c>
      <c r="S79" s="7">
        <v>178958</v>
      </c>
      <c r="T79" s="7">
        <v>126268</v>
      </c>
      <c r="U79" s="7">
        <v>458404</v>
      </c>
      <c r="V79" s="7">
        <v>207853</v>
      </c>
      <c r="W79" s="7">
        <v>171863</v>
      </c>
      <c r="X79" s="7">
        <v>168383</v>
      </c>
      <c r="Z79" s="21">
        <v>7355663</v>
      </c>
      <c r="AA79" s="21">
        <v>4088514</v>
      </c>
      <c r="AB79" s="21">
        <v>5404367</v>
      </c>
      <c r="AC79" s="21">
        <v>1821716</v>
      </c>
      <c r="AD79" s="21">
        <v>2461196</v>
      </c>
      <c r="AE79" s="21">
        <v>1502412</v>
      </c>
      <c r="AF79" s="21">
        <v>2815983</v>
      </c>
      <c r="AG79" s="21">
        <v>2139122</v>
      </c>
      <c r="AH79" s="21">
        <v>2130333</v>
      </c>
      <c r="AI79" s="21">
        <v>5088039</v>
      </c>
      <c r="AJ79" s="21">
        <v>6965186</v>
      </c>
    </row>
    <row r="80" spans="1:36" x14ac:dyDescent="0.3">
      <c r="A80" s="2" t="s">
        <v>8</v>
      </c>
      <c r="B80" s="7">
        <v>92075573</v>
      </c>
      <c r="C80" s="7">
        <v>107387005</v>
      </c>
      <c r="D80" s="7">
        <v>114915840</v>
      </c>
      <c r="E80" s="7">
        <v>468075698</v>
      </c>
      <c r="F80" s="7">
        <v>226838139</v>
      </c>
      <c r="G80" s="7">
        <v>214459079</v>
      </c>
      <c r="H80" s="7">
        <v>147077558</v>
      </c>
      <c r="I80" s="7">
        <v>186269870</v>
      </c>
      <c r="J80" s="7">
        <v>272727046</v>
      </c>
      <c r="K80" s="7">
        <v>280306951</v>
      </c>
      <c r="L80" s="7">
        <v>320734691</v>
      </c>
      <c r="N80" s="7">
        <v>268149050</v>
      </c>
      <c r="O80" s="7">
        <v>381470823</v>
      </c>
      <c r="P80" s="7">
        <v>349534370</v>
      </c>
      <c r="Q80" s="7">
        <v>475863648</v>
      </c>
      <c r="R80" s="7">
        <v>225927382</v>
      </c>
      <c r="S80" s="7">
        <v>144166971</v>
      </c>
      <c r="T80" s="7">
        <v>123904587</v>
      </c>
      <c r="U80" s="7">
        <v>154675634</v>
      </c>
      <c r="V80" s="7">
        <v>213476629</v>
      </c>
      <c r="W80" s="7">
        <v>218208396</v>
      </c>
      <c r="X80" s="7">
        <v>182345630</v>
      </c>
      <c r="Z80" s="21">
        <v>-176073477</v>
      </c>
      <c r="AA80" s="21">
        <v>-274083818</v>
      </c>
      <c r="AB80" s="21">
        <v>-234618530</v>
      </c>
      <c r="AC80" s="21">
        <v>-7787950</v>
      </c>
      <c r="AD80" s="21">
        <v>910757</v>
      </c>
      <c r="AE80" s="21">
        <v>70292108</v>
      </c>
      <c r="AF80" s="21">
        <v>23172971</v>
      </c>
      <c r="AG80" s="21">
        <v>31594236</v>
      </c>
      <c r="AH80" s="21">
        <v>59250417</v>
      </c>
      <c r="AI80" s="21">
        <v>62098555</v>
      </c>
      <c r="AJ80" s="21">
        <v>138389061</v>
      </c>
    </row>
    <row r="81" spans="1:36" x14ac:dyDescent="0.3">
      <c r="A81" s="4" t="s">
        <v>200</v>
      </c>
      <c r="B81" s="7">
        <v>44733728</v>
      </c>
      <c r="C81" s="7">
        <v>35435484</v>
      </c>
      <c r="D81" s="7">
        <v>31496941</v>
      </c>
      <c r="E81" s="7">
        <v>38272770</v>
      </c>
      <c r="F81" s="7">
        <v>55046353</v>
      </c>
      <c r="G81" s="7">
        <v>53421875</v>
      </c>
      <c r="H81" s="7">
        <v>77243170</v>
      </c>
      <c r="I81" s="7">
        <v>80496913</v>
      </c>
      <c r="J81" s="7">
        <v>142129117</v>
      </c>
      <c r="K81" s="7">
        <v>103426722</v>
      </c>
      <c r="L81" s="7">
        <v>98714598</v>
      </c>
      <c r="N81" s="7">
        <v>15376311</v>
      </c>
      <c r="O81" s="7">
        <v>18451783</v>
      </c>
      <c r="P81" s="7">
        <v>20722632</v>
      </c>
      <c r="Q81" s="7">
        <v>21615234</v>
      </c>
      <c r="R81" s="7">
        <v>20261671</v>
      </c>
      <c r="S81" s="7">
        <v>29928327</v>
      </c>
      <c r="T81" s="7">
        <v>48451615</v>
      </c>
      <c r="U81" s="7">
        <v>60624252</v>
      </c>
      <c r="V81" s="7">
        <v>82664238</v>
      </c>
      <c r="W81" s="7">
        <v>86313382</v>
      </c>
      <c r="X81" s="7">
        <v>69968579</v>
      </c>
      <c r="Z81" s="21">
        <v>29357417</v>
      </c>
      <c r="AA81" s="21">
        <v>16983701</v>
      </c>
      <c r="AB81" s="21">
        <v>10774309</v>
      </c>
      <c r="AC81" s="21">
        <v>16657536</v>
      </c>
      <c r="AD81" s="21">
        <v>34784682</v>
      </c>
      <c r="AE81" s="21">
        <v>23493548</v>
      </c>
      <c r="AF81" s="21">
        <v>28791555</v>
      </c>
      <c r="AG81" s="21">
        <v>19872661</v>
      </c>
      <c r="AH81" s="21">
        <v>59464879</v>
      </c>
      <c r="AI81" s="21">
        <v>17113340</v>
      </c>
      <c r="AJ81" s="21">
        <v>28746019</v>
      </c>
    </row>
    <row r="82" spans="1:36" x14ac:dyDescent="0.3">
      <c r="A82" s="4" t="s">
        <v>131</v>
      </c>
      <c r="B82" s="7">
        <v>27345494</v>
      </c>
      <c r="C82" s="7">
        <v>28274106</v>
      </c>
      <c r="D82" s="7">
        <v>24271611</v>
      </c>
      <c r="E82" s="7">
        <v>26559586</v>
      </c>
      <c r="F82" s="7">
        <v>25448591</v>
      </c>
      <c r="G82" s="7">
        <v>25307483</v>
      </c>
      <c r="H82" s="7">
        <v>21474576</v>
      </c>
      <c r="I82" s="7">
        <v>56612650</v>
      </c>
      <c r="J82" s="7">
        <v>62331564</v>
      </c>
      <c r="K82" s="7">
        <v>61537584</v>
      </c>
      <c r="L82" s="7">
        <v>52063585</v>
      </c>
      <c r="N82" s="7">
        <v>8978937</v>
      </c>
      <c r="O82" s="7">
        <v>6867327</v>
      </c>
      <c r="P82" s="7">
        <v>3819534</v>
      </c>
      <c r="Q82" s="7">
        <v>8334716</v>
      </c>
      <c r="R82" s="7">
        <v>4269454</v>
      </c>
      <c r="S82" s="7">
        <v>3807050</v>
      </c>
      <c r="T82" s="7">
        <v>2761777</v>
      </c>
      <c r="U82" s="7">
        <v>5007499</v>
      </c>
      <c r="V82" s="7">
        <v>8574536</v>
      </c>
      <c r="W82" s="7">
        <v>17693555</v>
      </c>
      <c r="X82" s="7">
        <v>24219240</v>
      </c>
      <c r="Z82" s="21">
        <v>18366557</v>
      </c>
      <c r="AA82" s="21">
        <v>21406779</v>
      </c>
      <c r="AB82" s="21">
        <v>20452077</v>
      </c>
      <c r="AC82" s="21">
        <v>18224870</v>
      </c>
      <c r="AD82" s="21">
        <v>21179137</v>
      </c>
      <c r="AE82" s="21">
        <v>21500433</v>
      </c>
      <c r="AF82" s="21">
        <v>18712799</v>
      </c>
      <c r="AG82" s="21">
        <v>51605151</v>
      </c>
      <c r="AH82" s="21">
        <v>53757028</v>
      </c>
      <c r="AI82" s="21">
        <v>43844029</v>
      </c>
      <c r="AJ82" s="21">
        <v>27844345</v>
      </c>
    </row>
    <row r="83" spans="1:36" x14ac:dyDescent="0.3">
      <c r="A83" s="4" t="s">
        <v>236</v>
      </c>
      <c r="B83" s="7">
        <v>12969270</v>
      </c>
      <c r="C83" s="7">
        <v>6786438</v>
      </c>
      <c r="D83" s="7">
        <v>6705543</v>
      </c>
      <c r="E83" s="7">
        <v>11557944</v>
      </c>
      <c r="F83" s="7">
        <v>20748269</v>
      </c>
      <c r="G83" s="7">
        <v>20537517</v>
      </c>
      <c r="H83" s="7">
        <v>13816524</v>
      </c>
      <c r="I83" s="7">
        <v>20127655</v>
      </c>
      <c r="J83" s="7">
        <v>12540975</v>
      </c>
      <c r="K83" s="7">
        <v>12604708</v>
      </c>
      <c r="L83" s="7">
        <v>10982989</v>
      </c>
      <c r="N83" s="7">
        <v>110608889</v>
      </c>
      <c r="O83" s="7">
        <v>98756316</v>
      </c>
      <c r="P83" s="7">
        <v>99524806</v>
      </c>
      <c r="Q83" s="7">
        <v>103851097</v>
      </c>
      <c r="R83" s="7">
        <v>91777522</v>
      </c>
      <c r="S83" s="7">
        <v>101728694</v>
      </c>
      <c r="T83" s="7">
        <v>97758230</v>
      </c>
      <c r="U83" s="7">
        <v>114508471</v>
      </c>
      <c r="V83" s="7">
        <v>151095381</v>
      </c>
      <c r="W83" s="7">
        <v>137547726</v>
      </c>
      <c r="X83" s="7">
        <v>206976990</v>
      </c>
      <c r="Z83" s="21">
        <v>-97639619</v>
      </c>
      <c r="AA83" s="21">
        <v>-91969878</v>
      </c>
      <c r="AB83" s="21">
        <v>-92819263</v>
      </c>
      <c r="AC83" s="21">
        <v>-92293153</v>
      </c>
      <c r="AD83" s="21">
        <v>-71029253</v>
      </c>
      <c r="AE83" s="21">
        <v>-81191177</v>
      </c>
      <c r="AF83" s="21">
        <v>-83941706</v>
      </c>
      <c r="AG83" s="21">
        <v>-94380816</v>
      </c>
      <c r="AH83" s="21">
        <v>-138554406</v>
      </c>
      <c r="AI83" s="21">
        <v>-124943018</v>
      </c>
      <c r="AJ83" s="21">
        <v>-195994001</v>
      </c>
    </row>
    <row r="84" spans="1:36" x14ac:dyDescent="0.3">
      <c r="A84" s="4" t="s">
        <v>43</v>
      </c>
      <c r="B84" s="7">
        <v>5015705</v>
      </c>
      <c r="C84" s="7">
        <v>6344545</v>
      </c>
      <c r="D84" s="7">
        <v>4693623</v>
      </c>
      <c r="E84" s="7">
        <v>5143113</v>
      </c>
      <c r="F84" s="7">
        <v>4864172</v>
      </c>
      <c r="G84" s="7">
        <v>6418119</v>
      </c>
      <c r="H84" s="7">
        <v>6168515</v>
      </c>
      <c r="I84" s="7">
        <v>5119238</v>
      </c>
      <c r="J84" s="7">
        <v>4740278</v>
      </c>
      <c r="K84" s="7">
        <v>4573230</v>
      </c>
      <c r="L84" s="7">
        <v>7959645</v>
      </c>
      <c r="N84" s="7">
        <v>64580703</v>
      </c>
      <c r="O84" s="7">
        <v>64299576</v>
      </c>
      <c r="P84" s="7">
        <v>64382406</v>
      </c>
      <c r="Q84" s="7">
        <v>74616282</v>
      </c>
      <c r="R84" s="7">
        <v>62458647</v>
      </c>
      <c r="S84" s="7">
        <v>85696401</v>
      </c>
      <c r="T84" s="7">
        <v>79545424</v>
      </c>
      <c r="U84" s="7">
        <v>31166097</v>
      </c>
      <c r="V84" s="7">
        <v>54653937</v>
      </c>
      <c r="W84" s="7">
        <v>34299984</v>
      </c>
      <c r="X84" s="7">
        <v>49975047</v>
      </c>
      <c r="Z84" s="21">
        <v>-59564998</v>
      </c>
      <c r="AA84" s="21">
        <v>-57955031</v>
      </c>
      <c r="AB84" s="21">
        <v>-59688783</v>
      </c>
      <c r="AC84" s="21">
        <v>-69473169</v>
      </c>
      <c r="AD84" s="21">
        <v>-57594475</v>
      </c>
      <c r="AE84" s="21">
        <v>-79278282</v>
      </c>
      <c r="AF84" s="21">
        <v>-73376909</v>
      </c>
      <c r="AG84" s="21">
        <v>-26046859</v>
      </c>
      <c r="AH84" s="21">
        <v>-49913659</v>
      </c>
      <c r="AI84" s="21">
        <v>-29726754</v>
      </c>
      <c r="AJ84" s="21">
        <v>-42015402</v>
      </c>
    </row>
    <row r="85" spans="1:36" x14ac:dyDescent="0.3">
      <c r="A85" s="2" t="s">
        <v>9</v>
      </c>
      <c r="B85" s="7">
        <v>1490959826</v>
      </c>
      <c r="C85" s="7">
        <v>1352783454</v>
      </c>
      <c r="D85" s="7">
        <v>1505840922</v>
      </c>
      <c r="E85" s="7">
        <v>1818713240</v>
      </c>
      <c r="F85" s="7">
        <v>1940065941</v>
      </c>
      <c r="G85" s="7">
        <v>1863079776</v>
      </c>
      <c r="H85" s="7">
        <v>1333457166</v>
      </c>
      <c r="I85" s="7">
        <v>1453958602</v>
      </c>
      <c r="J85" s="7">
        <v>1613943261</v>
      </c>
      <c r="K85" s="7">
        <v>1503255538</v>
      </c>
      <c r="L85" s="7">
        <v>1507011142</v>
      </c>
      <c r="N85" s="7">
        <v>2648558515</v>
      </c>
      <c r="O85" s="7">
        <v>2340224107</v>
      </c>
      <c r="P85" s="7">
        <v>2344579184</v>
      </c>
      <c r="Q85" s="7">
        <v>2808744227</v>
      </c>
      <c r="R85" s="7">
        <v>2604539044</v>
      </c>
      <c r="S85" s="7">
        <v>2741983532</v>
      </c>
      <c r="T85" s="7">
        <v>2091199667</v>
      </c>
      <c r="U85" s="7">
        <v>2146897067</v>
      </c>
      <c r="V85" s="7">
        <v>2443624338</v>
      </c>
      <c r="W85" s="7">
        <v>2142541267</v>
      </c>
      <c r="X85" s="7">
        <v>2509680334</v>
      </c>
      <c r="Z85" s="21">
        <v>-1157598689</v>
      </c>
      <c r="AA85" s="21">
        <v>-987440653</v>
      </c>
      <c r="AB85" s="21">
        <v>-838738262</v>
      </c>
      <c r="AC85" s="21">
        <v>-990030987</v>
      </c>
      <c r="AD85" s="21">
        <v>-664473103</v>
      </c>
      <c r="AE85" s="21">
        <v>-878903756</v>
      </c>
      <c r="AF85" s="21">
        <v>-757742501</v>
      </c>
      <c r="AG85" s="21">
        <v>-692938465</v>
      </c>
      <c r="AH85" s="21">
        <v>-829681077</v>
      </c>
      <c r="AI85" s="21">
        <v>-639285729</v>
      </c>
      <c r="AJ85" s="21">
        <v>-1002669192</v>
      </c>
    </row>
    <row r="86" spans="1:36" x14ac:dyDescent="0.3">
      <c r="A86" s="4" t="s">
        <v>44</v>
      </c>
      <c r="B86" s="7">
        <v>21031</v>
      </c>
      <c r="C86" s="7" t="s">
        <v>1</v>
      </c>
      <c r="D86" s="7">
        <v>3232</v>
      </c>
      <c r="E86" s="7">
        <v>26039</v>
      </c>
      <c r="F86" s="7">
        <v>1557</v>
      </c>
      <c r="G86" s="7">
        <v>20831</v>
      </c>
      <c r="H86" s="7">
        <v>122458</v>
      </c>
      <c r="I86" s="7">
        <v>57699</v>
      </c>
      <c r="J86" s="7">
        <v>18224</v>
      </c>
      <c r="K86" s="7">
        <v>6156</v>
      </c>
      <c r="L86" s="7">
        <v>44384</v>
      </c>
      <c r="N86" s="7" t="s">
        <v>1</v>
      </c>
      <c r="O86" s="7" t="s">
        <v>1</v>
      </c>
      <c r="P86" s="7" t="s">
        <v>1</v>
      </c>
      <c r="Q86" s="7" t="s">
        <v>1</v>
      </c>
      <c r="R86" s="7" t="s">
        <v>1</v>
      </c>
      <c r="S86" s="7" t="s">
        <v>1</v>
      </c>
      <c r="T86" s="7" t="s">
        <v>1</v>
      </c>
      <c r="U86" s="7">
        <v>168258</v>
      </c>
      <c r="V86" s="7">
        <v>9864</v>
      </c>
      <c r="W86" s="7" t="s">
        <v>1</v>
      </c>
      <c r="X86" s="7">
        <v>4176</v>
      </c>
      <c r="Z86" s="21">
        <v>21031</v>
      </c>
      <c r="AA86" s="21" t="s">
        <v>1</v>
      </c>
      <c r="AB86" s="21">
        <v>3232</v>
      </c>
      <c r="AC86" s="21">
        <v>26039</v>
      </c>
      <c r="AD86" s="21">
        <v>1557</v>
      </c>
      <c r="AE86" s="21">
        <v>20831</v>
      </c>
      <c r="AF86" s="21">
        <v>122458</v>
      </c>
      <c r="AG86" s="21">
        <v>-110559</v>
      </c>
      <c r="AH86" s="21">
        <v>8360</v>
      </c>
      <c r="AI86" s="21">
        <v>6156</v>
      </c>
      <c r="AJ86" s="21">
        <v>40208</v>
      </c>
    </row>
    <row r="87" spans="1:36" x14ac:dyDescent="0.3">
      <c r="A87" s="2" t="s">
        <v>10</v>
      </c>
      <c r="B87" s="7">
        <v>18508425730</v>
      </c>
      <c r="C87" s="7">
        <v>18451919377</v>
      </c>
      <c r="D87" s="7">
        <v>20083420521</v>
      </c>
      <c r="E87" s="7">
        <v>29035354161</v>
      </c>
      <c r="F87" s="7">
        <v>17954569087</v>
      </c>
      <c r="G87" s="7">
        <v>18763940817</v>
      </c>
      <c r="H87" s="7">
        <v>18092326828</v>
      </c>
      <c r="I87" s="7">
        <v>20281584508</v>
      </c>
      <c r="J87" s="7">
        <v>23273828629</v>
      </c>
      <c r="K87" s="7">
        <v>22123055515</v>
      </c>
      <c r="L87" s="7">
        <v>22391925688</v>
      </c>
      <c r="N87" s="7">
        <v>19782839269</v>
      </c>
      <c r="O87" s="7">
        <v>19793864245</v>
      </c>
      <c r="P87" s="7">
        <v>20421420830</v>
      </c>
      <c r="Q87" s="7">
        <v>21715700628</v>
      </c>
      <c r="R87" s="7">
        <v>21666412423</v>
      </c>
      <c r="S87" s="7">
        <v>23191084098</v>
      </c>
      <c r="T87" s="7">
        <v>20502050617</v>
      </c>
      <c r="U87" s="7">
        <v>21780556650</v>
      </c>
      <c r="V87" s="7">
        <v>23293823586</v>
      </c>
      <c r="W87" s="7">
        <v>23452224988</v>
      </c>
      <c r="X87" s="7">
        <v>24979429650</v>
      </c>
      <c r="Z87" s="21">
        <v>-1274413539</v>
      </c>
      <c r="AA87" s="21">
        <v>-1341944868</v>
      </c>
      <c r="AB87" s="21">
        <v>-338000309</v>
      </c>
      <c r="AC87" s="21">
        <v>7319653533</v>
      </c>
      <c r="AD87" s="21">
        <v>-3711843336</v>
      </c>
      <c r="AE87" s="21">
        <v>-4427143281</v>
      </c>
      <c r="AF87" s="21">
        <v>-2409723789</v>
      </c>
      <c r="AG87" s="21">
        <v>-1498972142</v>
      </c>
      <c r="AH87" s="21">
        <v>-19994957</v>
      </c>
      <c r="AI87" s="21">
        <v>-1329169473</v>
      </c>
      <c r="AJ87" s="21">
        <v>-2587503962</v>
      </c>
    </row>
    <row r="88" spans="1:36" x14ac:dyDescent="0.3">
      <c r="A88" s="4" t="s">
        <v>45</v>
      </c>
      <c r="B88" s="7">
        <v>11330676</v>
      </c>
      <c r="C88" s="7">
        <v>8116605</v>
      </c>
      <c r="D88" s="7">
        <v>9055561</v>
      </c>
      <c r="E88" s="7">
        <v>6116882</v>
      </c>
      <c r="F88" s="7">
        <v>6561363</v>
      </c>
      <c r="G88" s="7">
        <v>8134724</v>
      </c>
      <c r="H88" s="7">
        <v>4689389</v>
      </c>
      <c r="I88" s="7">
        <v>6154461</v>
      </c>
      <c r="J88" s="7">
        <v>5935244</v>
      </c>
      <c r="K88" s="7">
        <v>4417140</v>
      </c>
      <c r="L88" s="7">
        <v>5293705</v>
      </c>
      <c r="N88" s="7">
        <v>277708</v>
      </c>
      <c r="O88" s="7">
        <v>293745</v>
      </c>
      <c r="P88" s="7">
        <v>435929</v>
      </c>
      <c r="Q88" s="7">
        <v>1205313</v>
      </c>
      <c r="R88" s="7">
        <v>1385657</v>
      </c>
      <c r="S88" s="7">
        <v>633866</v>
      </c>
      <c r="T88" s="7">
        <v>629288</v>
      </c>
      <c r="U88" s="7">
        <v>223530</v>
      </c>
      <c r="V88" s="7">
        <v>403682</v>
      </c>
      <c r="W88" s="7">
        <v>231099</v>
      </c>
      <c r="X88" s="7">
        <v>245478</v>
      </c>
      <c r="Z88" s="21">
        <v>11052968</v>
      </c>
      <c r="AA88" s="21">
        <v>7822860</v>
      </c>
      <c r="AB88" s="21">
        <v>8619632</v>
      </c>
      <c r="AC88" s="21">
        <v>4911569</v>
      </c>
      <c r="AD88" s="21">
        <v>5175706</v>
      </c>
      <c r="AE88" s="21">
        <v>7500858</v>
      </c>
      <c r="AF88" s="21">
        <v>4060101</v>
      </c>
      <c r="AG88" s="21">
        <v>5930931</v>
      </c>
      <c r="AH88" s="21">
        <v>5531562</v>
      </c>
      <c r="AI88" s="21">
        <v>4186041</v>
      </c>
      <c r="AJ88" s="21">
        <v>5048227</v>
      </c>
    </row>
    <row r="89" spans="1:36" x14ac:dyDescent="0.3">
      <c r="A89" s="4" t="s">
        <v>94</v>
      </c>
      <c r="B89" s="7">
        <v>18589668</v>
      </c>
      <c r="C89" s="7">
        <v>19756318</v>
      </c>
      <c r="D89" s="7">
        <v>20176575</v>
      </c>
      <c r="E89" s="7">
        <v>17602858</v>
      </c>
      <c r="F89" s="7">
        <v>18151728</v>
      </c>
      <c r="G89" s="7">
        <v>26755601</v>
      </c>
      <c r="H89" s="7">
        <v>30222307</v>
      </c>
      <c r="I89" s="7">
        <v>231669136</v>
      </c>
      <c r="J89" s="7">
        <v>277435477</v>
      </c>
      <c r="K89" s="7">
        <v>333909698</v>
      </c>
      <c r="L89" s="7">
        <v>421938504</v>
      </c>
      <c r="N89" s="7">
        <v>24495562</v>
      </c>
      <c r="O89" s="7">
        <v>28520441</v>
      </c>
      <c r="P89" s="7">
        <v>24825677</v>
      </c>
      <c r="Q89" s="7">
        <v>25537599</v>
      </c>
      <c r="R89" s="7">
        <v>32450032</v>
      </c>
      <c r="S89" s="7">
        <v>33551974</v>
      </c>
      <c r="T89" s="7">
        <v>26862852</v>
      </c>
      <c r="U89" s="7">
        <v>35501981</v>
      </c>
      <c r="V89" s="7">
        <v>36433183</v>
      </c>
      <c r="W89" s="7">
        <v>35072856</v>
      </c>
      <c r="X89" s="7">
        <v>46727859</v>
      </c>
      <c r="Z89" s="21">
        <v>-5905894</v>
      </c>
      <c r="AA89" s="21">
        <v>-8764123</v>
      </c>
      <c r="AB89" s="21">
        <v>-4649102</v>
      </c>
      <c r="AC89" s="21">
        <v>-7934741</v>
      </c>
      <c r="AD89" s="21">
        <v>-14298304</v>
      </c>
      <c r="AE89" s="21">
        <v>-6796373</v>
      </c>
      <c r="AF89" s="21">
        <v>3359455</v>
      </c>
      <c r="AG89" s="21">
        <v>196167155</v>
      </c>
      <c r="AH89" s="21">
        <v>241002294</v>
      </c>
      <c r="AI89" s="21">
        <v>298836842</v>
      </c>
      <c r="AJ89" s="21">
        <v>375210645</v>
      </c>
    </row>
    <row r="90" spans="1:36" x14ac:dyDescent="0.3">
      <c r="A90" s="4" t="s">
        <v>201</v>
      </c>
      <c r="B90" s="7">
        <v>33289047</v>
      </c>
      <c r="C90" s="7">
        <v>47133549</v>
      </c>
      <c r="D90" s="7">
        <v>29334929</v>
      </c>
      <c r="E90" s="7">
        <v>28415402</v>
      </c>
      <c r="F90" s="7">
        <v>31615661</v>
      </c>
      <c r="G90" s="7">
        <v>46617865</v>
      </c>
      <c r="H90" s="7">
        <v>43511082</v>
      </c>
      <c r="I90" s="7">
        <v>44702969</v>
      </c>
      <c r="J90" s="7">
        <v>54541108</v>
      </c>
      <c r="K90" s="7">
        <v>52786832</v>
      </c>
      <c r="L90" s="7">
        <v>59624588</v>
      </c>
      <c r="N90" s="7">
        <v>23644148</v>
      </c>
      <c r="O90" s="7">
        <v>6755973</v>
      </c>
      <c r="P90" s="7">
        <v>10091325</v>
      </c>
      <c r="Q90" s="7">
        <v>6349961</v>
      </c>
      <c r="R90" s="7">
        <v>28182803</v>
      </c>
      <c r="S90" s="7">
        <v>4085861</v>
      </c>
      <c r="T90" s="7">
        <v>19339217</v>
      </c>
      <c r="U90" s="7">
        <v>9230565</v>
      </c>
      <c r="V90" s="7">
        <v>7922528</v>
      </c>
      <c r="W90" s="7">
        <v>8309529</v>
      </c>
      <c r="X90" s="7">
        <v>82028156</v>
      </c>
      <c r="Z90" s="21">
        <v>9644899</v>
      </c>
      <c r="AA90" s="21">
        <v>40377576</v>
      </c>
      <c r="AB90" s="21">
        <v>19243604</v>
      </c>
      <c r="AC90" s="21">
        <v>22065441</v>
      </c>
      <c r="AD90" s="21">
        <v>3432858</v>
      </c>
      <c r="AE90" s="21">
        <v>42532004</v>
      </c>
      <c r="AF90" s="21">
        <v>24171865</v>
      </c>
      <c r="AG90" s="21">
        <v>35472404</v>
      </c>
      <c r="AH90" s="21">
        <v>46618580</v>
      </c>
      <c r="AI90" s="21">
        <v>44477303</v>
      </c>
      <c r="AJ90" s="21">
        <v>-22403568</v>
      </c>
    </row>
    <row r="91" spans="1:36" x14ac:dyDescent="0.3">
      <c r="A91" s="4" t="s">
        <v>202</v>
      </c>
      <c r="B91" s="7">
        <v>18958071</v>
      </c>
      <c r="C91" s="7">
        <v>15682457</v>
      </c>
      <c r="D91" s="7">
        <v>16467836</v>
      </c>
      <c r="E91" s="7">
        <v>14033224</v>
      </c>
      <c r="F91" s="7">
        <v>13803993</v>
      </c>
      <c r="G91" s="7">
        <v>16146939</v>
      </c>
      <c r="H91" s="7">
        <v>15586743</v>
      </c>
      <c r="I91" s="7">
        <v>15941153</v>
      </c>
      <c r="J91" s="7">
        <v>18288016</v>
      </c>
      <c r="K91" s="7">
        <v>37688985</v>
      </c>
      <c r="L91" s="7">
        <v>29481129</v>
      </c>
      <c r="N91" s="7">
        <v>2765857</v>
      </c>
      <c r="O91" s="7">
        <v>3380113</v>
      </c>
      <c r="P91" s="7">
        <v>3055118</v>
      </c>
      <c r="Q91" s="7">
        <v>3539894</v>
      </c>
      <c r="R91" s="7">
        <v>2259301</v>
      </c>
      <c r="S91" s="7">
        <v>1584605</v>
      </c>
      <c r="T91" s="7">
        <v>2987508</v>
      </c>
      <c r="U91" s="7">
        <v>9315232</v>
      </c>
      <c r="V91" s="7">
        <v>5072315</v>
      </c>
      <c r="W91" s="7">
        <v>3812331</v>
      </c>
      <c r="X91" s="7">
        <v>2076462</v>
      </c>
      <c r="Z91" s="21">
        <v>16192214</v>
      </c>
      <c r="AA91" s="21">
        <v>12302344</v>
      </c>
      <c r="AB91" s="21">
        <v>13412718</v>
      </c>
      <c r="AC91" s="21">
        <v>10493330</v>
      </c>
      <c r="AD91" s="21">
        <v>11544692</v>
      </c>
      <c r="AE91" s="21">
        <v>14562334</v>
      </c>
      <c r="AF91" s="21">
        <v>12599235</v>
      </c>
      <c r="AG91" s="21">
        <v>6625921</v>
      </c>
      <c r="AH91" s="21">
        <v>13215701</v>
      </c>
      <c r="AI91" s="21">
        <v>33876654</v>
      </c>
      <c r="AJ91" s="21">
        <v>27404667</v>
      </c>
    </row>
    <row r="92" spans="1:36" x14ac:dyDescent="0.3">
      <c r="A92" s="4" t="s">
        <v>95</v>
      </c>
      <c r="B92" s="7">
        <v>25468520</v>
      </c>
      <c r="C92" s="7">
        <v>46951508</v>
      </c>
      <c r="D92" s="7">
        <v>26704771</v>
      </c>
      <c r="E92" s="7">
        <v>37771256</v>
      </c>
      <c r="F92" s="7">
        <v>34335483</v>
      </c>
      <c r="G92" s="7">
        <v>38145056</v>
      </c>
      <c r="H92" s="7">
        <v>25558806</v>
      </c>
      <c r="I92" s="7">
        <v>38340686</v>
      </c>
      <c r="J92" s="7">
        <v>48273005</v>
      </c>
      <c r="K92" s="7">
        <v>55962709</v>
      </c>
      <c r="L92" s="7">
        <v>47278641</v>
      </c>
      <c r="N92" s="7">
        <v>5406027</v>
      </c>
      <c r="O92" s="7">
        <v>8998328</v>
      </c>
      <c r="P92" s="7">
        <v>19493059</v>
      </c>
      <c r="Q92" s="7">
        <v>230960936</v>
      </c>
      <c r="R92" s="7">
        <v>144181198</v>
      </c>
      <c r="S92" s="7">
        <v>101230427</v>
      </c>
      <c r="T92" s="7">
        <v>157704313</v>
      </c>
      <c r="U92" s="7">
        <v>190023409</v>
      </c>
      <c r="V92" s="7">
        <v>216342643</v>
      </c>
      <c r="W92" s="7">
        <v>82641839</v>
      </c>
      <c r="X92" s="7">
        <v>34199387</v>
      </c>
      <c r="Z92" s="21">
        <v>20062493</v>
      </c>
      <c r="AA92" s="21">
        <v>37953180</v>
      </c>
      <c r="AB92" s="21">
        <v>7211712</v>
      </c>
      <c r="AC92" s="21">
        <v>-193189680</v>
      </c>
      <c r="AD92" s="21">
        <v>-109845715</v>
      </c>
      <c r="AE92" s="21">
        <v>-63085371</v>
      </c>
      <c r="AF92" s="21">
        <v>-132145507</v>
      </c>
      <c r="AG92" s="21">
        <v>-151682723</v>
      </c>
      <c r="AH92" s="21">
        <v>-168069638</v>
      </c>
      <c r="AI92" s="21">
        <v>-26679130</v>
      </c>
      <c r="AJ92" s="21">
        <v>13079254</v>
      </c>
    </row>
    <row r="93" spans="1:36" x14ac:dyDescent="0.3">
      <c r="A93" s="2" t="s">
        <v>11</v>
      </c>
      <c r="B93" s="7">
        <v>20392011364</v>
      </c>
      <c r="C93" s="7">
        <v>21539515378</v>
      </c>
      <c r="D93" s="7">
        <v>22899615395</v>
      </c>
      <c r="E93" s="7">
        <v>27155282858</v>
      </c>
      <c r="F93" s="7">
        <v>24503634048</v>
      </c>
      <c r="G93" s="7">
        <v>28534904855</v>
      </c>
      <c r="H93" s="7">
        <v>24881731883</v>
      </c>
      <c r="I93" s="7">
        <v>28588515927</v>
      </c>
      <c r="J93" s="7">
        <v>33240471344</v>
      </c>
      <c r="K93" s="7">
        <v>32842546217</v>
      </c>
      <c r="L93" s="7">
        <v>30672802617</v>
      </c>
      <c r="N93" s="7">
        <v>33141935639</v>
      </c>
      <c r="O93" s="7">
        <v>35606288416</v>
      </c>
      <c r="P93" s="7">
        <v>37536062904</v>
      </c>
      <c r="Q93" s="7">
        <v>40039464730</v>
      </c>
      <c r="R93" s="7">
        <v>44241843868</v>
      </c>
      <c r="S93" s="7">
        <v>44503781698</v>
      </c>
      <c r="T93" s="7">
        <v>39863110109</v>
      </c>
      <c r="U93" s="7">
        <v>46277898928</v>
      </c>
      <c r="V93" s="7">
        <v>50448978352</v>
      </c>
      <c r="W93" s="7">
        <v>53092062233</v>
      </c>
      <c r="X93" s="7">
        <v>55949516792</v>
      </c>
      <c r="Z93" s="21">
        <v>-12749924275</v>
      </c>
      <c r="AA93" s="21">
        <v>-14066773038</v>
      </c>
      <c r="AB93" s="21">
        <v>-14636447509</v>
      </c>
      <c r="AC93" s="21">
        <v>-12884181872</v>
      </c>
      <c r="AD93" s="21">
        <v>-19738209820</v>
      </c>
      <c r="AE93" s="21">
        <v>-15968876843</v>
      </c>
      <c r="AF93" s="21">
        <v>-14981378226</v>
      </c>
      <c r="AG93" s="21">
        <v>-17689383001</v>
      </c>
      <c r="AH93" s="21">
        <v>-17208507008</v>
      </c>
      <c r="AI93" s="21">
        <v>-20249516016</v>
      </c>
      <c r="AJ93" s="21">
        <v>-25276714175</v>
      </c>
    </row>
    <row r="94" spans="1:36" x14ac:dyDescent="0.3">
      <c r="A94" s="4" t="s">
        <v>203</v>
      </c>
      <c r="B94" s="7">
        <v>161720882</v>
      </c>
      <c r="C94" s="7">
        <v>170903074</v>
      </c>
      <c r="D94" s="7">
        <v>155042689</v>
      </c>
      <c r="E94" s="7">
        <v>190871353</v>
      </c>
      <c r="F94" s="7">
        <v>214396097</v>
      </c>
      <c r="G94" s="7">
        <v>265581801</v>
      </c>
      <c r="H94" s="7">
        <v>259140634</v>
      </c>
      <c r="I94" s="7">
        <v>353686496</v>
      </c>
      <c r="J94" s="7">
        <v>426136132</v>
      </c>
      <c r="K94" s="7">
        <v>516411070</v>
      </c>
      <c r="L94" s="7">
        <v>393988080</v>
      </c>
      <c r="N94" s="7">
        <v>143322787</v>
      </c>
      <c r="O94" s="7">
        <v>136941870</v>
      </c>
      <c r="P94" s="7">
        <v>125348376</v>
      </c>
      <c r="Q94" s="7">
        <v>149229159</v>
      </c>
      <c r="R94" s="7">
        <v>158518067</v>
      </c>
      <c r="S94" s="7">
        <v>203014612</v>
      </c>
      <c r="T94" s="7">
        <v>189691595</v>
      </c>
      <c r="U94" s="7">
        <v>226076872</v>
      </c>
      <c r="V94" s="7">
        <v>341479756</v>
      </c>
      <c r="W94" s="7">
        <v>220017726</v>
      </c>
      <c r="X94" s="7">
        <v>289329024</v>
      </c>
      <c r="Z94" s="21">
        <v>18398095</v>
      </c>
      <c r="AA94" s="21">
        <v>33961204</v>
      </c>
      <c r="AB94" s="21">
        <v>29694313</v>
      </c>
      <c r="AC94" s="21">
        <v>41642194</v>
      </c>
      <c r="AD94" s="21">
        <v>55878030</v>
      </c>
      <c r="AE94" s="21">
        <v>62567189</v>
      </c>
      <c r="AF94" s="21">
        <v>69449039</v>
      </c>
      <c r="AG94" s="21">
        <v>127609624</v>
      </c>
      <c r="AH94" s="21">
        <v>84656376</v>
      </c>
      <c r="AI94" s="21">
        <v>296393344</v>
      </c>
      <c r="AJ94" s="21">
        <v>104659056</v>
      </c>
    </row>
    <row r="95" spans="1:36" x14ac:dyDescent="0.3">
      <c r="A95" s="4" t="s">
        <v>237</v>
      </c>
      <c r="B95" s="7">
        <v>154381747</v>
      </c>
      <c r="C95" s="7">
        <v>158568510</v>
      </c>
      <c r="D95" s="7">
        <v>173649642</v>
      </c>
      <c r="E95" s="7">
        <v>254586478</v>
      </c>
      <c r="F95" s="7">
        <v>212176992</v>
      </c>
      <c r="G95" s="7">
        <v>420319853</v>
      </c>
      <c r="H95" s="7">
        <v>359064386</v>
      </c>
      <c r="I95" s="7">
        <v>422207687</v>
      </c>
      <c r="J95" s="7">
        <v>529025701</v>
      </c>
      <c r="K95" s="7">
        <v>555212568</v>
      </c>
      <c r="L95" s="7">
        <v>516141660</v>
      </c>
      <c r="N95" s="7">
        <v>25756957</v>
      </c>
      <c r="O95" s="7">
        <v>14693256</v>
      </c>
      <c r="P95" s="7">
        <v>68454985</v>
      </c>
      <c r="Q95" s="7">
        <v>30045434</v>
      </c>
      <c r="R95" s="7">
        <v>41745807</v>
      </c>
      <c r="S95" s="7">
        <v>17021036</v>
      </c>
      <c r="T95" s="7">
        <v>78143465</v>
      </c>
      <c r="U95" s="7">
        <v>21710600</v>
      </c>
      <c r="V95" s="7">
        <v>40814697</v>
      </c>
      <c r="W95" s="7">
        <v>97439289</v>
      </c>
      <c r="X95" s="7">
        <v>6207655</v>
      </c>
      <c r="Z95" s="21">
        <v>128624790</v>
      </c>
      <c r="AA95" s="21">
        <v>143875254</v>
      </c>
      <c r="AB95" s="21">
        <v>105194657</v>
      </c>
      <c r="AC95" s="21">
        <v>224541044</v>
      </c>
      <c r="AD95" s="21">
        <v>170431185</v>
      </c>
      <c r="AE95" s="21">
        <v>403298817</v>
      </c>
      <c r="AF95" s="21">
        <v>280920921</v>
      </c>
      <c r="AG95" s="21">
        <v>400497087</v>
      </c>
      <c r="AH95" s="21">
        <v>488211004</v>
      </c>
      <c r="AI95" s="21">
        <v>457773279</v>
      </c>
      <c r="AJ95" s="21">
        <v>509934005</v>
      </c>
    </row>
    <row r="96" spans="1:36" x14ac:dyDescent="0.3">
      <c r="A96" s="2" t="s">
        <v>12</v>
      </c>
      <c r="B96" s="7">
        <v>1252781565</v>
      </c>
      <c r="C96" s="7">
        <v>1397344711</v>
      </c>
      <c r="D96" s="7">
        <v>1359010583</v>
      </c>
      <c r="E96" s="7">
        <v>1468134808</v>
      </c>
      <c r="F96" s="7">
        <v>1340366809</v>
      </c>
      <c r="G96" s="7">
        <v>1615498961</v>
      </c>
      <c r="H96" s="7">
        <v>1574248516</v>
      </c>
      <c r="I96" s="7">
        <v>1313885784</v>
      </c>
      <c r="J96" s="7">
        <v>1129288918</v>
      </c>
      <c r="K96" s="7">
        <v>849615096</v>
      </c>
      <c r="L96" s="7">
        <v>916600704</v>
      </c>
      <c r="N96" s="7">
        <v>625834668</v>
      </c>
      <c r="O96" s="7">
        <v>656705954</v>
      </c>
      <c r="P96" s="7">
        <v>688011686</v>
      </c>
      <c r="Q96" s="7">
        <v>664197121</v>
      </c>
      <c r="R96" s="7">
        <v>632867164</v>
      </c>
      <c r="S96" s="7">
        <v>615929146</v>
      </c>
      <c r="T96" s="7">
        <v>535455125</v>
      </c>
      <c r="U96" s="7">
        <v>666658759</v>
      </c>
      <c r="V96" s="7">
        <v>657286221</v>
      </c>
      <c r="W96" s="7">
        <v>677795911</v>
      </c>
      <c r="X96" s="7">
        <v>728147820</v>
      </c>
      <c r="Z96" s="21">
        <v>626946897</v>
      </c>
      <c r="AA96" s="21">
        <v>740638757</v>
      </c>
      <c r="AB96" s="21">
        <v>670998897</v>
      </c>
      <c r="AC96" s="21">
        <v>803937687</v>
      </c>
      <c r="AD96" s="21">
        <v>707499645</v>
      </c>
      <c r="AE96" s="21">
        <v>999569815</v>
      </c>
      <c r="AF96" s="21">
        <v>1038793391</v>
      </c>
      <c r="AG96" s="21">
        <v>647227025</v>
      </c>
      <c r="AH96" s="21">
        <v>472002697</v>
      </c>
      <c r="AI96" s="21">
        <v>171819185</v>
      </c>
      <c r="AJ96" s="21">
        <v>188452884</v>
      </c>
    </row>
    <row r="97" spans="1:36" x14ac:dyDescent="0.3">
      <c r="A97" s="4" t="s">
        <v>179</v>
      </c>
      <c r="B97" s="7">
        <v>657696</v>
      </c>
      <c r="C97" s="7">
        <v>1264748</v>
      </c>
      <c r="D97" s="7">
        <v>463748</v>
      </c>
      <c r="E97" s="7">
        <v>856197</v>
      </c>
      <c r="F97" s="7">
        <v>1348451</v>
      </c>
      <c r="G97" s="7">
        <v>21571440</v>
      </c>
      <c r="H97" s="7">
        <v>990559</v>
      </c>
      <c r="I97" s="7">
        <v>39430761</v>
      </c>
      <c r="J97" s="7">
        <v>71654409</v>
      </c>
      <c r="K97" s="7">
        <v>1823801</v>
      </c>
      <c r="L97" s="7">
        <v>5930401</v>
      </c>
      <c r="N97" s="7">
        <v>152712</v>
      </c>
      <c r="O97" s="7">
        <v>192483</v>
      </c>
      <c r="P97" s="7">
        <v>65327</v>
      </c>
      <c r="Q97" s="7">
        <v>577601</v>
      </c>
      <c r="R97" s="7">
        <v>2092902</v>
      </c>
      <c r="S97" s="7">
        <v>315849</v>
      </c>
      <c r="T97" s="7">
        <v>21962</v>
      </c>
      <c r="U97" s="7">
        <v>2481826</v>
      </c>
      <c r="V97" s="7">
        <v>21263963</v>
      </c>
      <c r="W97" s="7">
        <v>27064161</v>
      </c>
      <c r="X97" s="7">
        <v>147699</v>
      </c>
      <c r="Z97" s="21">
        <v>504984</v>
      </c>
      <c r="AA97" s="21">
        <v>1072265</v>
      </c>
      <c r="AB97" s="21">
        <v>398421</v>
      </c>
      <c r="AC97" s="21">
        <v>278596</v>
      </c>
      <c r="AD97" s="21">
        <v>-744451</v>
      </c>
      <c r="AE97" s="21">
        <v>21255591</v>
      </c>
      <c r="AF97" s="21">
        <v>968597</v>
      </c>
      <c r="AG97" s="21">
        <v>36948935</v>
      </c>
      <c r="AH97" s="21">
        <v>50390446</v>
      </c>
      <c r="AI97" s="21">
        <v>-25240360</v>
      </c>
      <c r="AJ97" s="21">
        <v>5782702</v>
      </c>
    </row>
    <row r="98" spans="1:36" x14ac:dyDescent="0.3">
      <c r="A98" s="4" t="s">
        <v>132</v>
      </c>
      <c r="B98" s="7">
        <v>7485373</v>
      </c>
      <c r="C98" s="7">
        <v>6558650</v>
      </c>
      <c r="D98" s="7">
        <v>10033440</v>
      </c>
      <c r="E98" s="7">
        <v>7250023</v>
      </c>
      <c r="F98" s="7">
        <v>6093702</v>
      </c>
      <c r="G98" s="7">
        <v>6845750</v>
      </c>
      <c r="H98" s="7">
        <v>5285737</v>
      </c>
      <c r="I98" s="7">
        <v>5610921</v>
      </c>
      <c r="J98" s="7">
        <v>5413197</v>
      </c>
      <c r="K98" s="7">
        <v>5278519</v>
      </c>
      <c r="L98" s="7">
        <v>5687830</v>
      </c>
      <c r="N98" s="7">
        <v>1734985</v>
      </c>
      <c r="O98" s="7">
        <v>378191</v>
      </c>
      <c r="P98" s="7">
        <v>1914357</v>
      </c>
      <c r="Q98" s="7">
        <v>164655</v>
      </c>
      <c r="R98" s="7">
        <v>260399</v>
      </c>
      <c r="S98" s="7">
        <v>4101876</v>
      </c>
      <c r="T98" s="7">
        <v>478036</v>
      </c>
      <c r="U98" s="7">
        <v>320281</v>
      </c>
      <c r="V98" s="7">
        <v>247963</v>
      </c>
      <c r="W98" s="7">
        <v>302669</v>
      </c>
      <c r="X98" s="7">
        <v>417866</v>
      </c>
      <c r="Z98" s="21">
        <v>5750388</v>
      </c>
      <c r="AA98" s="21">
        <v>6180459</v>
      </c>
      <c r="AB98" s="21">
        <v>8119083</v>
      </c>
      <c r="AC98" s="21">
        <v>7085368</v>
      </c>
      <c r="AD98" s="21">
        <v>5833303</v>
      </c>
      <c r="AE98" s="21">
        <v>2743874</v>
      </c>
      <c r="AF98" s="21">
        <v>4807701</v>
      </c>
      <c r="AG98" s="21">
        <v>5290640</v>
      </c>
      <c r="AH98" s="21">
        <v>5165234</v>
      </c>
      <c r="AI98" s="21">
        <v>4975850</v>
      </c>
      <c r="AJ98" s="21">
        <v>5269964</v>
      </c>
    </row>
    <row r="99" spans="1:36" x14ac:dyDescent="0.3">
      <c r="A99" s="4" t="s">
        <v>46</v>
      </c>
      <c r="B99" s="7">
        <v>4051878</v>
      </c>
      <c r="C99" s="7">
        <v>2820873</v>
      </c>
      <c r="D99" s="7">
        <v>3922369</v>
      </c>
      <c r="E99" s="7">
        <v>6912012</v>
      </c>
      <c r="F99" s="7">
        <v>3386553</v>
      </c>
      <c r="G99" s="7">
        <v>3176266</v>
      </c>
      <c r="H99" s="7">
        <v>1687254</v>
      </c>
      <c r="I99" s="7">
        <v>1077570</v>
      </c>
      <c r="J99" s="7">
        <v>3162433</v>
      </c>
      <c r="K99" s="7">
        <v>3121726</v>
      </c>
      <c r="L99" s="7">
        <v>1849855</v>
      </c>
      <c r="N99" s="7">
        <v>114023</v>
      </c>
      <c r="O99" s="7">
        <v>690917</v>
      </c>
      <c r="P99" s="7">
        <v>1246512</v>
      </c>
      <c r="Q99" s="7">
        <v>351125</v>
      </c>
      <c r="R99" s="7">
        <v>552690</v>
      </c>
      <c r="S99" s="7">
        <v>143495</v>
      </c>
      <c r="T99" s="7">
        <v>99334</v>
      </c>
      <c r="U99" s="7">
        <v>47657</v>
      </c>
      <c r="V99" s="7">
        <v>6342</v>
      </c>
      <c r="W99" s="7">
        <v>64805</v>
      </c>
      <c r="X99" s="7">
        <v>240639</v>
      </c>
      <c r="Z99" s="21">
        <v>3937855</v>
      </c>
      <c r="AA99" s="21">
        <v>2129956</v>
      </c>
      <c r="AB99" s="21">
        <v>2675857</v>
      </c>
      <c r="AC99" s="21">
        <v>6560887</v>
      </c>
      <c r="AD99" s="21">
        <v>2833863</v>
      </c>
      <c r="AE99" s="21">
        <v>3032771</v>
      </c>
      <c r="AF99" s="21">
        <v>1587920</v>
      </c>
      <c r="AG99" s="21">
        <v>1029913</v>
      </c>
      <c r="AH99" s="21">
        <v>3156091</v>
      </c>
      <c r="AI99" s="21">
        <v>3056921</v>
      </c>
      <c r="AJ99" s="21">
        <v>1609216</v>
      </c>
    </row>
    <row r="100" spans="1:36" x14ac:dyDescent="0.3">
      <c r="A100" s="4" t="s">
        <v>133</v>
      </c>
      <c r="B100" s="7">
        <v>25738530</v>
      </c>
      <c r="C100" s="7">
        <v>33444178</v>
      </c>
      <c r="D100" s="7">
        <v>25627719</v>
      </c>
      <c r="E100" s="7">
        <v>28852059</v>
      </c>
      <c r="F100" s="7">
        <v>24520486</v>
      </c>
      <c r="G100" s="7">
        <v>30196399</v>
      </c>
      <c r="H100" s="7">
        <v>24524502</v>
      </c>
      <c r="I100" s="7">
        <v>26854888</v>
      </c>
      <c r="J100" s="7">
        <v>29454030</v>
      </c>
      <c r="K100" s="7">
        <v>31085166</v>
      </c>
      <c r="L100" s="7">
        <v>31229824</v>
      </c>
      <c r="N100" s="7">
        <v>15452452</v>
      </c>
      <c r="O100" s="7">
        <v>15253069</v>
      </c>
      <c r="P100" s="7">
        <v>14126705</v>
      </c>
      <c r="Q100" s="7">
        <v>18923334</v>
      </c>
      <c r="R100" s="7">
        <v>15623133</v>
      </c>
      <c r="S100" s="7">
        <v>21317842</v>
      </c>
      <c r="T100" s="7">
        <v>25230309</v>
      </c>
      <c r="U100" s="7">
        <v>39986883</v>
      </c>
      <c r="V100" s="7">
        <v>36568714</v>
      </c>
      <c r="W100" s="7">
        <v>41578936</v>
      </c>
      <c r="X100" s="7">
        <v>53287767</v>
      </c>
      <c r="Z100" s="21">
        <v>10286078</v>
      </c>
      <c r="AA100" s="21">
        <v>18191109</v>
      </c>
      <c r="AB100" s="21">
        <v>11501014</v>
      </c>
      <c r="AC100" s="21">
        <v>9928725</v>
      </c>
      <c r="AD100" s="21">
        <v>8897353</v>
      </c>
      <c r="AE100" s="21">
        <v>8878557</v>
      </c>
      <c r="AF100" s="21">
        <v>-705807</v>
      </c>
      <c r="AG100" s="21">
        <v>-13131995</v>
      </c>
      <c r="AH100" s="21">
        <v>-7114684</v>
      </c>
      <c r="AI100" s="21">
        <v>-10493770</v>
      </c>
      <c r="AJ100" s="21">
        <v>-22057943</v>
      </c>
    </row>
    <row r="101" spans="1:36" x14ac:dyDescent="0.3">
      <c r="A101" s="4" t="s">
        <v>204</v>
      </c>
      <c r="B101" s="7">
        <v>26179748</v>
      </c>
      <c r="C101" s="7">
        <v>13508259</v>
      </c>
      <c r="D101" s="7">
        <v>22186370</v>
      </c>
      <c r="E101" s="7">
        <v>33251964</v>
      </c>
      <c r="F101" s="7">
        <v>24161233</v>
      </c>
      <c r="G101" s="7">
        <v>22296718</v>
      </c>
      <c r="H101" s="7">
        <v>85418006</v>
      </c>
      <c r="I101" s="7">
        <v>35450000</v>
      </c>
      <c r="J101" s="7">
        <v>49698263</v>
      </c>
      <c r="K101" s="7">
        <v>96896746</v>
      </c>
      <c r="L101" s="7">
        <v>160671703</v>
      </c>
      <c r="N101" s="7">
        <v>1393179</v>
      </c>
      <c r="O101" s="7">
        <v>2615571</v>
      </c>
      <c r="P101" s="7">
        <v>4425562</v>
      </c>
      <c r="Q101" s="7">
        <v>1889115</v>
      </c>
      <c r="R101" s="7">
        <v>3176524</v>
      </c>
      <c r="S101" s="7">
        <v>2107767</v>
      </c>
      <c r="T101" s="7">
        <v>643823</v>
      </c>
      <c r="U101" s="7">
        <v>2185497</v>
      </c>
      <c r="V101" s="7">
        <v>3548177</v>
      </c>
      <c r="W101" s="7">
        <v>10982296</v>
      </c>
      <c r="X101" s="7">
        <v>1657367</v>
      </c>
      <c r="Z101" s="21">
        <v>24786569</v>
      </c>
      <c r="AA101" s="21">
        <v>10892688</v>
      </c>
      <c r="AB101" s="21">
        <v>17760808</v>
      </c>
      <c r="AC101" s="21">
        <v>31362849</v>
      </c>
      <c r="AD101" s="21">
        <v>20984709</v>
      </c>
      <c r="AE101" s="21">
        <v>20188951</v>
      </c>
      <c r="AF101" s="21">
        <v>84774183</v>
      </c>
      <c r="AG101" s="21">
        <v>33264503</v>
      </c>
      <c r="AH101" s="21">
        <v>46150086</v>
      </c>
      <c r="AI101" s="21">
        <v>85914450</v>
      </c>
      <c r="AJ101" s="21">
        <v>159014336</v>
      </c>
    </row>
    <row r="102" spans="1:36" x14ac:dyDescent="0.3">
      <c r="A102" s="4" t="s">
        <v>205</v>
      </c>
      <c r="B102" s="7">
        <v>803965</v>
      </c>
      <c r="C102" s="7">
        <v>730912</v>
      </c>
      <c r="D102" s="7">
        <v>388982</v>
      </c>
      <c r="E102" s="7">
        <v>671711</v>
      </c>
      <c r="F102" s="7">
        <v>224135</v>
      </c>
      <c r="G102" s="7">
        <v>603122</v>
      </c>
      <c r="H102" s="7">
        <v>510846</v>
      </c>
      <c r="I102" s="7">
        <v>656894</v>
      </c>
      <c r="J102" s="7">
        <v>750948</v>
      </c>
      <c r="K102" s="7">
        <v>361793</v>
      </c>
      <c r="L102" s="7">
        <v>614135</v>
      </c>
      <c r="N102" s="7">
        <v>215036</v>
      </c>
      <c r="O102" s="7" t="s">
        <v>1</v>
      </c>
      <c r="P102" s="7">
        <v>1357</v>
      </c>
      <c r="Q102" s="7">
        <v>91007</v>
      </c>
      <c r="R102" s="7" t="s">
        <v>1</v>
      </c>
      <c r="S102" s="7">
        <v>2992</v>
      </c>
      <c r="T102" s="7" t="s">
        <v>1</v>
      </c>
      <c r="U102" s="7">
        <v>11886</v>
      </c>
      <c r="V102" s="7" t="s">
        <v>1</v>
      </c>
      <c r="W102" s="7">
        <v>110828</v>
      </c>
      <c r="X102" s="7">
        <v>11930</v>
      </c>
      <c r="Z102" s="21">
        <v>588929</v>
      </c>
      <c r="AA102" s="21">
        <v>730912</v>
      </c>
      <c r="AB102" s="21">
        <v>387625</v>
      </c>
      <c r="AC102" s="21">
        <v>580704</v>
      </c>
      <c r="AD102" s="21">
        <v>224135</v>
      </c>
      <c r="AE102" s="21">
        <v>600130</v>
      </c>
      <c r="AF102" s="21">
        <v>510846</v>
      </c>
      <c r="AG102" s="21">
        <v>645008</v>
      </c>
      <c r="AH102" s="21">
        <v>750948</v>
      </c>
      <c r="AI102" s="21">
        <v>250965</v>
      </c>
      <c r="AJ102" s="21">
        <v>602205</v>
      </c>
    </row>
    <row r="103" spans="1:36" x14ac:dyDescent="0.3">
      <c r="A103" s="4" t="s">
        <v>134</v>
      </c>
      <c r="B103" s="7">
        <v>23026491</v>
      </c>
      <c r="C103" s="7">
        <v>16337646</v>
      </c>
      <c r="D103" s="7">
        <v>18188844</v>
      </c>
      <c r="E103" s="7">
        <v>20329150</v>
      </c>
      <c r="F103" s="7">
        <v>24571593</v>
      </c>
      <c r="G103" s="7">
        <v>21408109</v>
      </c>
      <c r="H103" s="7">
        <v>24906039</v>
      </c>
      <c r="I103" s="7">
        <v>51831405</v>
      </c>
      <c r="J103" s="7">
        <v>31381688</v>
      </c>
      <c r="K103" s="7">
        <v>28001059</v>
      </c>
      <c r="L103" s="7">
        <v>26356049</v>
      </c>
      <c r="N103" s="7">
        <v>51434138</v>
      </c>
      <c r="O103" s="7">
        <v>42680530</v>
      </c>
      <c r="P103" s="7">
        <v>45881051</v>
      </c>
      <c r="Q103" s="7">
        <v>35379073</v>
      </c>
      <c r="R103" s="7">
        <v>40077040</v>
      </c>
      <c r="S103" s="7">
        <v>75691097</v>
      </c>
      <c r="T103" s="7">
        <v>72562199</v>
      </c>
      <c r="U103" s="7">
        <v>33334483</v>
      </c>
      <c r="V103" s="7">
        <v>53496353</v>
      </c>
      <c r="W103" s="7">
        <v>76121777</v>
      </c>
      <c r="X103" s="7">
        <v>70055879</v>
      </c>
      <c r="Z103" s="21">
        <v>-28407647</v>
      </c>
      <c r="AA103" s="21">
        <v>-26342884</v>
      </c>
      <c r="AB103" s="21">
        <v>-27692207</v>
      </c>
      <c r="AC103" s="21">
        <v>-15049923</v>
      </c>
      <c r="AD103" s="21">
        <v>-15505447</v>
      </c>
      <c r="AE103" s="21">
        <v>-54282988</v>
      </c>
      <c r="AF103" s="21">
        <v>-47656160</v>
      </c>
      <c r="AG103" s="21">
        <v>18496922</v>
      </c>
      <c r="AH103" s="21">
        <v>-22114665</v>
      </c>
      <c r="AI103" s="21">
        <v>-48120718</v>
      </c>
      <c r="AJ103" s="21">
        <v>-43699830</v>
      </c>
    </row>
    <row r="104" spans="1:36" x14ac:dyDescent="0.3">
      <c r="A104" s="4" t="s">
        <v>135</v>
      </c>
      <c r="B104" s="7">
        <v>15479567</v>
      </c>
      <c r="C104" s="7">
        <v>6959920</v>
      </c>
      <c r="D104" s="7">
        <v>4634533</v>
      </c>
      <c r="E104" s="7">
        <v>7101517</v>
      </c>
      <c r="F104" s="7">
        <v>5042346</v>
      </c>
      <c r="G104" s="7">
        <v>6868327</v>
      </c>
      <c r="H104" s="7">
        <v>6339379</v>
      </c>
      <c r="I104" s="7">
        <v>16472307</v>
      </c>
      <c r="J104" s="7">
        <v>14572724</v>
      </c>
      <c r="K104" s="7">
        <v>11226814</v>
      </c>
      <c r="L104" s="7">
        <v>9069554</v>
      </c>
      <c r="N104" s="7">
        <v>380717</v>
      </c>
      <c r="O104" s="7">
        <v>496237</v>
      </c>
      <c r="P104" s="7">
        <v>558915</v>
      </c>
      <c r="Q104" s="7">
        <v>400797</v>
      </c>
      <c r="R104" s="7">
        <v>1301728</v>
      </c>
      <c r="S104" s="7">
        <v>2245301</v>
      </c>
      <c r="T104" s="7">
        <v>2243170</v>
      </c>
      <c r="U104" s="7">
        <v>1417720</v>
      </c>
      <c r="V104" s="7">
        <v>507196</v>
      </c>
      <c r="W104" s="7">
        <v>2897273</v>
      </c>
      <c r="X104" s="7">
        <v>3302530</v>
      </c>
      <c r="Z104" s="21">
        <v>15098850</v>
      </c>
      <c r="AA104" s="21">
        <v>6463683</v>
      </c>
      <c r="AB104" s="21">
        <v>4075618</v>
      </c>
      <c r="AC104" s="21">
        <v>6700720</v>
      </c>
      <c r="AD104" s="21">
        <v>3740618</v>
      </c>
      <c r="AE104" s="21">
        <v>4623026</v>
      </c>
      <c r="AF104" s="21">
        <v>4096209</v>
      </c>
      <c r="AG104" s="21">
        <v>15054587</v>
      </c>
      <c r="AH104" s="21">
        <v>14065528</v>
      </c>
      <c r="AI104" s="21">
        <v>8329541</v>
      </c>
      <c r="AJ104" s="21">
        <v>5767024</v>
      </c>
    </row>
    <row r="105" spans="1:36" x14ac:dyDescent="0.3">
      <c r="A105" s="4" t="s">
        <v>47</v>
      </c>
      <c r="B105" s="7">
        <v>12113</v>
      </c>
      <c r="C105" s="7">
        <v>8019</v>
      </c>
      <c r="D105" s="7" t="s">
        <v>1</v>
      </c>
      <c r="E105" s="7">
        <v>16961</v>
      </c>
      <c r="F105" s="7">
        <v>1674991</v>
      </c>
      <c r="G105" s="7">
        <v>8093</v>
      </c>
      <c r="H105" s="7">
        <v>39745</v>
      </c>
      <c r="I105" s="7" t="s">
        <v>1</v>
      </c>
      <c r="J105" s="7">
        <v>22733</v>
      </c>
      <c r="K105" s="7" t="s">
        <v>1</v>
      </c>
      <c r="L105" s="7">
        <v>58407</v>
      </c>
      <c r="N105" s="7">
        <v>176797</v>
      </c>
      <c r="O105" s="7">
        <v>19516</v>
      </c>
      <c r="P105" s="7">
        <v>2529</v>
      </c>
      <c r="Q105" s="7">
        <v>7288</v>
      </c>
      <c r="R105" s="7">
        <v>11196</v>
      </c>
      <c r="S105" s="7">
        <v>5067</v>
      </c>
      <c r="T105" s="7">
        <v>116087</v>
      </c>
      <c r="U105" s="7">
        <v>294342</v>
      </c>
      <c r="V105" s="7">
        <v>77554</v>
      </c>
      <c r="W105" s="7">
        <v>114397</v>
      </c>
      <c r="X105" s="7">
        <v>114434</v>
      </c>
      <c r="Z105" s="21">
        <v>-164684</v>
      </c>
      <c r="AA105" s="21">
        <v>-11497</v>
      </c>
      <c r="AB105" s="21">
        <v>-2529</v>
      </c>
      <c r="AC105" s="21">
        <v>9673</v>
      </c>
      <c r="AD105" s="21">
        <v>1663795</v>
      </c>
      <c r="AE105" s="21">
        <v>3026</v>
      </c>
      <c r="AF105" s="21">
        <v>-76342</v>
      </c>
      <c r="AG105" s="21">
        <v>-294342</v>
      </c>
      <c r="AH105" s="21">
        <v>-54821</v>
      </c>
      <c r="AI105" s="21">
        <v>-114397</v>
      </c>
      <c r="AJ105" s="21">
        <v>-56027</v>
      </c>
    </row>
    <row r="106" spans="1:36" x14ac:dyDescent="0.3">
      <c r="A106" s="4" t="s">
        <v>136</v>
      </c>
      <c r="B106" s="7">
        <v>14665760</v>
      </c>
      <c r="C106" s="7">
        <v>10746513</v>
      </c>
      <c r="D106" s="7">
        <v>9548150</v>
      </c>
      <c r="E106" s="7">
        <v>7750060</v>
      </c>
      <c r="F106" s="7">
        <v>9695210</v>
      </c>
      <c r="G106" s="7">
        <v>8567699</v>
      </c>
      <c r="H106" s="7">
        <v>7811797</v>
      </c>
      <c r="I106" s="7">
        <v>10835148</v>
      </c>
      <c r="J106" s="7">
        <v>8779425</v>
      </c>
      <c r="K106" s="7">
        <v>10194311</v>
      </c>
      <c r="L106" s="7">
        <v>11812365</v>
      </c>
      <c r="N106" s="7">
        <v>23889441</v>
      </c>
      <c r="O106" s="7">
        <v>25817018</v>
      </c>
      <c r="P106" s="7">
        <v>23269742</v>
      </c>
      <c r="Q106" s="7">
        <v>17896516</v>
      </c>
      <c r="R106" s="7">
        <v>19723620</v>
      </c>
      <c r="S106" s="7">
        <v>36693047</v>
      </c>
      <c r="T106" s="7">
        <v>53048193</v>
      </c>
      <c r="U106" s="7">
        <v>87588860</v>
      </c>
      <c r="V106" s="7">
        <v>61631369</v>
      </c>
      <c r="W106" s="7">
        <v>52111295</v>
      </c>
      <c r="X106" s="7">
        <v>63810030</v>
      </c>
      <c r="Z106" s="21">
        <v>-9223681</v>
      </c>
      <c r="AA106" s="21">
        <v>-15070505</v>
      </c>
      <c r="AB106" s="21">
        <v>-13721592</v>
      </c>
      <c r="AC106" s="21">
        <v>-10146456</v>
      </c>
      <c r="AD106" s="21">
        <v>-10028410</v>
      </c>
      <c r="AE106" s="21">
        <v>-28125348</v>
      </c>
      <c r="AF106" s="21">
        <v>-45236396</v>
      </c>
      <c r="AG106" s="21">
        <v>-76753712</v>
      </c>
      <c r="AH106" s="21">
        <v>-52851944</v>
      </c>
      <c r="AI106" s="21">
        <v>-41916984</v>
      </c>
      <c r="AJ106" s="21">
        <v>-51997665</v>
      </c>
    </row>
    <row r="107" spans="1:36" x14ac:dyDescent="0.3">
      <c r="A107" s="4" t="s">
        <v>48</v>
      </c>
      <c r="B107" s="7">
        <v>2500462390</v>
      </c>
      <c r="C107" s="7">
        <v>2641783093</v>
      </c>
      <c r="D107" s="7">
        <v>3109300166</v>
      </c>
      <c r="E107" s="7">
        <v>2887826238</v>
      </c>
      <c r="F107" s="7">
        <v>2659776053</v>
      </c>
      <c r="G107" s="7">
        <v>4002154080</v>
      </c>
      <c r="H107" s="7">
        <v>3512770847</v>
      </c>
      <c r="I107" s="7">
        <v>4462122694</v>
      </c>
      <c r="J107" s="7">
        <v>5692628307</v>
      </c>
      <c r="K107" s="7">
        <v>5748026825</v>
      </c>
      <c r="L107" s="7">
        <v>9024243908</v>
      </c>
      <c r="N107" s="7">
        <v>5640503837</v>
      </c>
      <c r="O107" s="7">
        <v>5894142065</v>
      </c>
      <c r="P107" s="7">
        <v>7117455872</v>
      </c>
      <c r="Q107" s="7">
        <v>8522746470</v>
      </c>
      <c r="R107" s="7">
        <v>7353103934</v>
      </c>
      <c r="S107" s="7">
        <v>8153727777</v>
      </c>
      <c r="T107" s="7">
        <v>9895429008</v>
      </c>
      <c r="U107" s="7">
        <v>8816717055</v>
      </c>
      <c r="V107" s="7">
        <v>7327164578</v>
      </c>
      <c r="W107" s="7">
        <v>7373891201</v>
      </c>
      <c r="X107" s="7">
        <v>7012230707</v>
      </c>
      <c r="Z107" s="21">
        <v>-3140041447</v>
      </c>
      <c r="AA107" s="21">
        <v>-3252358972</v>
      </c>
      <c r="AB107" s="21">
        <v>-4008155706</v>
      </c>
      <c r="AC107" s="21">
        <v>-5634920232</v>
      </c>
      <c r="AD107" s="21">
        <v>-4693327881</v>
      </c>
      <c r="AE107" s="21">
        <v>-4151573697</v>
      </c>
      <c r="AF107" s="21">
        <v>-6382658161</v>
      </c>
      <c r="AG107" s="21">
        <v>-4354594361</v>
      </c>
      <c r="AH107" s="21">
        <v>-1634536271</v>
      </c>
      <c r="AI107" s="21">
        <v>-1625864376</v>
      </c>
      <c r="AJ107" s="21">
        <v>2012013201</v>
      </c>
    </row>
    <row r="108" spans="1:36" x14ac:dyDescent="0.3">
      <c r="A108" s="2" t="s">
        <v>13</v>
      </c>
      <c r="B108" s="7">
        <v>851713173</v>
      </c>
      <c r="C108" s="7">
        <v>930466364</v>
      </c>
      <c r="D108" s="7">
        <v>831030014</v>
      </c>
      <c r="E108" s="7">
        <v>837148304</v>
      </c>
      <c r="F108" s="7">
        <v>853719426</v>
      </c>
      <c r="G108" s="7">
        <v>985125644</v>
      </c>
      <c r="H108" s="7">
        <v>826914885</v>
      </c>
      <c r="I108" s="7">
        <v>1051503093</v>
      </c>
      <c r="J108" s="7">
        <v>1156945138</v>
      </c>
      <c r="K108" s="7">
        <v>1071190503</v>
      </c>
      <c r="L108" s="7">
        <v>1211447297</v>
      </c>
      <c r="N108" s="7">
        <v>1136614408</v>
      </c>
      <c r="O108" s="7">
        <v>1587972455</v>
      </c>
      <c r="P108" s="7">
        <v>1794658274</v>
      </c>
      <c r="Q108" s="7">
        <v>2046769367</v>
      </c>
      <c r="R108" s="7">
        <v>2365082532</v>
      </c>
      <c r="S108" s="7">
        <v>2492394352</v>
      </c>
      <c r="T108" s="7">
        <v>2509555467</v>
      </c>
      <c r="U108" s="7">
        <v>3231698783</v>
      </c>
      <c r="V108" s="7">
        <v>3080908782</v>
      </c>
      <c r="W108" s="7">
        <v>2615299668</v>
      </c>
      <c r="X108" s="7">
        <v>2596619794</v>
      </c>
      <c r="Z108" s="21">
        <v>-284901235</v>
      </c>
      <c r="AA108" s="21">
        <v>-657506091</v>
      </c>
      <c r="AB108" s="21">
        <v>-963628260</v>
      </c>
      <c r="AC108" s="21">
        <v>-1209621063</v>
      </c>
      <c r="AD108" s="21">
        <v>-1511363106</v>
      </c>
      <c r="AE108" s="21">
        <v>-1507268708</v>
      </c>
      <c r="AF108" s="21">
        <v>-1682640582</v>
      </c>
      <c r="AG108" s="21">
        <v>-2180195690</v>
      </c>
      <c r="AH108" s="21">
        <v>-1923963644</v>
      </c>
      <c r="AI108" s="21">
        <v>-1544109165</v>
      </c>
      <c r="AJ108" s="21">
        <v>-1385172497</v>
      </c>
    </row>
    <row r="109" spans="1:36" x14ac:dyDescent="0.3">
      <c r="A109" s="4" t="s">
        <v>238</v>
      </c>
      <c r="B109" s="7">
        <v>146295857</v>
      </c>
      <c r="C109" s="7">
        <v>172144824</v>
      </c>
      <c r="D109" s="7">
        <v>183853733</v>
      </c>
      <c r="E109" s="7">
        <v>190067399</v>
      </c>
      <c r="F109" s="7">
        <v>201531965</v>
      </c>
      <c r="G109" s="7">
        <v>181095859</v>
      </c>
      <c r="H109" s="7">
        <v>124473985</v>
      </c>
      <c r="I109" s="7">
        <v>127241888</v>
      </c>
      <c r="J109" s="7">
        <v>233665218</v>
      </c>
      <c r="K109" s="7">
        <v>200799719</v>
      </c>
      <c r="L109" s="7">
        <v>193550899</v>
      </c>
      <c r="N109" s="7">
        <v>309767934</v>
      </c>
      <c r="O109" s="7">
        <v>368633818</v>
      </c>
      <c r="P109" s="7">
        <v>358301197</v>
      </c>
      <c r="Q109" s="7">
        <v>411775541</v>
      </c>
      <c r="R109" s="7">
        <v>421810771</v>
      </c>
      <c r="S109" s="7">
        <v>440244040</v>
      </c>
      <c r="T109" s="7">
        <v>451742819</v>
      </c>
      <c r="U109" s="7">
        <v>420879592</v>
      </c>
      <c r="V109" s="7">
        <v>482896783</v>
      </c>
      <c r="W109" s="7">
        <v>378025905</v>
      </c>
      <c r="X109" s="7">
        <v>386780570</v>
      </c>
      <c r="Z109" s="21">
        <v>-163472077</v>
      </c>
      <c r="AA109" s="21">
        <v>-196488994</v>
      </c>
      <c r="AB109" s="21">
        <v>-174447464</v>
      </c>
      <c r="AC109" s="21">
        <v>-221708142</v>
      </c>
      <c r="AD109" s="21">
        <v>-220278806</v>
      </c>
      <c r="AE109" s="21">
        <v>-259148181</v>
      </c>
      <c r="AF109" s="21">
        <v>-327268834</v>
      </c>
      <c r="AG109" s="21">
        <v>-293637704</v>
      </c>
      <c r="AH109" s="21">
        <v>-249231565</v>
      </c>
      <c r="AI109" s="21">
        <v>-177226186</v>
      </c>
      <c r="AJ109" s="21">
        <v>-193229671</v>
      </c>
    </row>
    <row r="110" spans="1:36" x14ac:dyDescent="0.3">
      <c r="A110" s="4" t="s">
        <v>49</v>
      </c>
      <c r="B110" s="7">
        <v>2293036964</v>
      </c>
      <c r="C110" s="7">
        <v>2243300270</v>
      </c>
      <c r="D110" s="7">
        <v>2953809835</v>
      </c>
      <c r="E110" s="7">
        <v>2727128340</v>
      </c>
      <c r="F110" s="7">
        <v>2964643021</v>
      </c>
      <c r="G110" s="7">
        <v>4187210398</v>
      </c>
      <c r="H110" s="7">
        <v>2943318350</v>
      </c>
      <c r="I110" s="7">
        <v>4017915062</v>
      </c>
      <c r="J110" s="7">
        <v>5488793572</v>
      </c>
      <c r="K110" s="7">
        <v>4567190384</v>
      </c>
      <c r="L110" s="7">
        <v>5118498070</v>
      </c>
      <c r="N110" s="7">
        <v>2147327034</v>
      </c>
      <c r="O110" s="7">
        <v>2340320177</v>
      </c>
      <c r="P110" s="7">
        <v>2838066689</v>
      </c>
      <c r="Q110" s="7">
        <v>3189250302</v>
      </c>
      <c r="R110" s="7">
        <v>3773066736</v>
      </c>
      <c r="S110" s="7">
        <v>4266514008</v>
      </c>
      <c r="T110" s="7">
        <v>4327134901</v>
      </c>
      <c r="U110" s="7">
        <v>5446774318</v>
      </c>
      <c r="V110" s="7">
        <v>5868934117</v>
      </c>
      <c r="W110" s="7">
        <v>6010592529</v>
      </c>
      <c r="X110" s="7">
        <v>6186087737</v>
      </c>
      <c r="Z110" s="21">
        <v>145709930</v>
      </c>
      <c r="AA110" s="21">
        <v>-97019907</v>
      </c>
      <c r="AB110" s="21">
        <v>115743146</v>
      </c>
      <c r="AC110" s="21">
        <v>-462121962</v>
      </c>
      <c r="AD110" s="21">
        <v>-808423715</v>
      </c>
      <c r="AE110" s="21">
        <v>-79303610</v>
      </c>
      <c r="AF110" s="21">
        <v>-1383816551</v>
      </c>
      <c r="AG110" s="21">
        <v>-1428859256</v>
      </c>
      <c r="AH110" s="21">
        <v>-380140545</v>
      </c>
      <c r="AI110" s="21">
        <v>-1443402145</v>
      </c>
      <c r="AJ110" s="21">
        <v>-1067589667</v>
      </c>
    </row>
    <row r="111" spans="1:36" x14ac:dyDescent="0.3">
      <c r="A111" s="4" t="s">
        <v>50</v>
      </c>
      <c r="B111" s="7">
        <v>452315532</v>
      </c>
      <c r="C111" s="7">
        <v>398521045</v>
      </c>
      <c r="D111" s="7">
        <v>374283302</v>
      </c>
      <c r="E111" s="7">
        <v>318180695</v>
      </c>
      <c r="F111" s="7">
        <v>288588575</v>
      </c>
      <c r="G111" s="7">
        <v>390885232</v>
      </c>
      <c r="H111" s="7">
        <v>350183691</v>
      </c>
      <c r="I111" s="7">
        <v>438877161</v>
      </c>
      <c r="J111" s="7">
        <v>630948764</v>
      </c>
      <c r="K111" s="7">
        <v>633175251</v>
      </c>
      <c r="L111" s="7">
        <v>692490096</v>
      </c>
      <c r="N111" s="7">
        <v>958847255</v>
      </c>
      <c r="O111" s="7">
        <v>962709628</v>
      </c>
      <c r="P111" s="7">
        <v>911815391</v>
      </c>
      <c r="Q111" s="7">
        <v>1021569089</v>
      </c>
      <c r="R111" s="7">
        <v>992288962</v>
      </c>
      <c r="S111" s="7">
        <v>1143519633</v>
      </c>
      <c r="T111" s="7">
        <v>1165653782</v>
      </c>
      <c r="U111" s="7">
        <v>1316629372</v>
      </c>
      <c r="V111" s="7">
        <v>1300130610</v>
      </c>
      <c r="W111" s="7">
        <v>1232595862</v>
      </c>
      <c r="X111" s="7">
        <v>1202629426</v>
      </c>
      <c r="Z111" s="21">
        <v>-506531723</v>
      </c>
      <c r="AA111" s="21">
        <v>-564188583</v>
      </c>
      <c r="AB111" s="21">
        <v>-537532089</v>
      </c>
      <c r="AC111" s="21">
        <v>-703388394</v>
      </c>
      <c r="AD111" s="21">
        <v>-703700387</v>
      </c>
      <c r="AE111" s="21">
        <v>-752634401</v>
      </c>
      <c r="AF111" s="21">
        <v>-815470091</v>
      </c>
      <c r="AG111" s="21">
        <v>-877752211</v>
      </c>
      <c r="AH111" s="21">
        <v>-669181846</v>
      </c>
      <c r="AI111" s="21">
        <v>-599420611</v>
      </c>
      <c r="AJ111" s="21">
        <v>-510139330</v>
      </c>
    </row>
    <row r="112" spans="1:36" x14ac:dyDescent="0.3">
      <c r="A112" s="4" t="s">
        <v>159</v>
      </c>
      <c r="B112" s="7">
        <v>476882026</v>
      </c>
      <c r="C112" s="7">
        <v>443814782</v>
      </c>
      <c r="D112" s="7">
        <v>463944437</v>
      </c>
      <c r="E112" s="7">
        <v>431403992</v>
      </c>
      <c r="F112" s="7">
        <v>400301832</v>
      </c>
      <c r="G112" s="7">
        <v>412061351</v>
      </c>
      <c r="H112" s="7">
        <v>374030993</v>
      </c>
      <c r="I112" s="7">
        <v>285807268</v>
      </c>
      <c r="J112" s="7">
        <v>179844606</v>
      </c>
      <c r="K112" s="7">
        <v>100335806</v>
      </c>
      <c r="L112" s="7">
        <v>79691990</v>
      </c>
      <c r="N112" s="7">
        <v>30623793</v>
      </c>
      <c r="O112" s="7">
        <v>43778783</v>
      </c>
      <c r="P112" s="7">
        <v>38788886</v>
      </c>
      <c r="Q112" s="7">
        <v>71688682</v>
      </c>
      <c r="R112" s="7">
        <v>66421846</v>
      </c>
      <c r="S112" s="7">
        <v>66645984</v>
      </c>
      <c r="T112" s="7">
        <v>195159648</v>
      </c>
      <c r="U112" s="7">
        <v>188912954</v>
      </c>
      <c r="V112" s="7">
        <v>359333086</v>
      </c>
      <c r="W112" s="7">
        <v>116747364</v>
      </c>
      <c r="X112" s="7">
        <v>31911854</v>
      </c>
      <c r="Z112" s="21">
        <v>446258233</v>
      </c>
      <c r="AA112" s="21">
        <v>400035999</v>
      </c>
      <c r="AB112" s="21">
        <v>425155551</v>
      </c>
      <c r="AC112" s="21">
        <v>359715310</v>
      </c>
      <c r="AD112" s="21">
        <v>333879986</v>
      </c>
      <c r="AE112" s="21">
        <v>345415367</v>
      </c>
      <c r="AF112" s="21">
        <v>178871345</v>
      </c>
      <c r="AG112" s="21">
        <v>96894314</v>
      </c>
      <c r="AH112" s="21">
        <v>-179488480</v>
      </c>
      <c r="AI112" s="21">
        <v>-16411558</v>
      </c>
      <c r="AJ112" s="21">
        <v>47780136</v>
      </c>
    </row>
    <row r="113" spans="1:36" x14ac:dyDescent="0.3">
      <c r="A113" s="4" t="s">
        <v>160</v>
      </c>
      <c r="B113" s="7">
        <v>129592615</v>
      </c>
      <c r="C113" s="7">
        <v>86729421</v>
      </c>
      <c r="D113" s="7">
        <v>126886003</v>
      </c>
      <c r="E113" s="7">
        <v>77448856</v>
      </c>
      <c r="F113" s="7">
        <v>133208256</v>
      </c>
      <c r="G113" s="7">
        <v>155889915</v>
      </c>
      <c r="H113" s="7">
        <v>163433684</v>
      </c>
      <c r="I113" s="7">
        <v>194430226</v>
      </c>
      <c r="J113" s="7">
        <v>203672614</v>
      </c>
      <c r="K113" s="7">
        <v>285016506</v>
      </c>
      <c r="L113" s="7">
        <v>407091596</v>
      </c>
      <c r="N113" s="7">
        <v>145455</v>
      </c>
      <c r="O113" s="7">
        <v>774815</v>
      </c>
      <c r="P113" s="7">
        <v>1359426</v>
      </c>
      <c r="Q113" s="7">
        <v>1767947</v>
      </c>
      <c r="R113" s="7">
        <v>3717154</v>
      </c>
      <c r="S113" s="7">
        <v>2208951</v>
      </c>
      <c r="T113" s="7">
        <v>1308530</v>
      </c>
      <c r="U113" s="7">
        <v>1504177</v>
      </c>
      <c r="V113" s="7">
        <v>2447687</v>
      </c>
      <c r="W113" s="7">
        <v>2938758</v>
      </c>
      <c r="X113" s="7">
        <v>4091504</v>
      </c>
      <c r="Z113" s="21">
        <v>129447160</v>
      </c>
      <c r="AA113" s="21">
        <v>85954606</v>
      </c>
      <c r="AB113" s="21">
        <v>125526577</v>
      </c>
      <c r="AC113" s="21">
        <v>75680909</v>
      </c>
      <c r="AD113" s="21">
        <v>129491102</v>
      </c>
      <c r="AE113" s="21">
        <v>153680964</v>
      </c>
      <c r="AF113" s="21">
        <v>162125154</v>
      </c>
      <c r="AG113" s="21">
        <v>192926049</v>
      </c>
      <c r="AH113" s="21">
        <v>201224927</v>
      </c>
      <c r="AI113" s="21">
        <v>282077748</v>
      </c>
      <c r="AJ113" s="21">
        <v>403000092</v>
      </c>
    </row>
    <row r="114" spans="1:36" x14ac:dyDescent="0.3">
      <c r="A114" s="4" t="s">
        <v>14</v>
      </c>
      <c r="B114" s="7">
        <v>12786181393</v>
      </c>
      <c r="C114" s="7">
        <v>14048506708</v>
      </c>
      <c r="D114" s="7">
        <v>16207760493</v>
      </c>
      <c r="E114" s="7">
        <v>17203959742</v>
      </c>
      <c r="F114" s="7">
        <v>17634241356</v>
      </c>
      <c r="G114" s="7">
        <v>18587102631</v>
      </c>
      <c r="H114" s="7">
        <v>15484895970</v>
      </c>
      <c r="I114" s="7">
        <v>16376211325</v>
      </c>
      <c r="J114" s="7">
        <v>17333092005</v>
      </c>
      <c r="K114" s="7">
        <v>16895082235</v>
      </c>
      <c r="L114" s="7">
        <v>18142605726</v>
      </c>
      <c r="N114" s="7">
        <v>10030741737</v>
      </c>
      <c r="O114" s="7">
        <v>10108072890</v>
      </c>
      <c r="P114" s="7">
        <v>10005452517</v>
      </c>
      <c r="Q114" s="7">
        <v>10420165667</v>
      </c>
      <c r="R114" s="7">
        <v>11249191626</v>
      </c>
      <c r="S114" s="7">
        <v>12020069643</v>
      </c>
      <c r="T114" s="7">
        <v>12265468628</v>
      </c>
      <c r="U114" s="7">
        <v>12763412324</v>
      </c>
      <c r="V114" s="7">
        <v>12995635665</v>
      </c>
      <c r="W114" s="7">
        <v>12759571826</v>
      </c>
      <c r="X114" s="7">
        <v>11834609370</v>
      </c>
      <c r="Z114" s="21">
        <v>2755439656</v>
      </c>
      <c r="AA114" s="21">
        <v>3940433818</v>
      </c>
      <c r="AB114" s="21">
        <v>6202307976</v>
      </c>
      <c r="AC114" s="21">
        <v>6783794075</v>
      </c>
      <c r="AD114" s="21">
        <v>6385049730</v>
      </c>
      <c r="AE114" s="21">
        <v>6567032988</v>
      </c>
      <c r="AF114" s="21">
        <v>3219427342</v>
      </c>
      <c r="AG114" s="21">
        <v>3612799001</v>
      </c>
      <c r="AH114" s="21">
        <v>4337456340</v>
      </c>
      <c r="AI114" s="21">
        <v>4135510409</v>
      </c>
      <c r="AJ114" s="21">
        <v>6307996356</v>
      </c>
    </row>
    <row r="115" spans="1:36" x14ac:dyDescent="0.3">
      <c r="A115" s="4" t="s">
        <v>161</v>
      </c>
      <c r="B115" s="7">
        <v>1377010287</v>
      </c>
      <c r="C115" s="7">
        <v>1394150123</v>
      </c>
      <c r="D115" s="7">
        <v>1357421691</v>
      </c>
      <c r="E115" s="7">
        <v>1313542124</v>
      </c>
      <c r="F115" s="7">
        <v>1242732715</v>
      </c>
      <c r="G115" s="7">
        <v>1282505547</v>
      </c>
      <c r="H115" s="7">
        <v>1098747929</v>
      </c>
      <c r="I115" s="7">
        <v>1326689068</v>
      </c>
      <c r="J115" s="7">
        <v>1566874765</v>
      </c>
      <c r="K115" s="7">
        <v>1489684156</v>
      </c>
      <c r="L115" s="7">
        <v>1381379849</v>
      </c>
      <c r="N115" s="7">
        <v>881593644</v>
      </c>
      <c r="O115" s="7">
        <v>942952043</v>
      </c>
      <c r="P115" s="7">
        <v>1023035184</v>
      </c>
      <c r="Q115" s="7">
        <v>985633057</v>
      </c>
      <c r="R115" s="7">
        <v>1058277159</v>
      </c>
      <c r="S115" s="7">
        <v>1134514119</v>
      </c>
      <c r="T115" s="7">
        <v>1047325336</v>
      </c>
      <c r="U115" s="7">
        <v>1482372990</v>
      </c>
      <c r="V115" s="7">
        <v>2186241191</v>
      </c>
      <c r="W115" s="7">
        <v>2331005652</v>
      </c>
      <c r="X115" s="7">
        <v>1871167906</v>
      </c>
      <c r="Z115" s="21">
        <v>495416643</v>
      </c>
      <c r="AA115" s="21">
        <v>451198080</v>
      </c>
      <c r="AB115" s="21">
        <v>334386507</v>
      </c>
      <c r="AC115" s="21">
        <v>327909067</v>
      </c>
      <c r="AD115" s="21">
        <v>184455556</v>
      </c>
      <c r="AE115" s="21">
        <v>147991428</v>
      </c>
      <c r="AF115" s="21">
        <v>51422593</v>
      </c>
      <c r="AG115" s="21">
        <v>-155683922</v>
      </c>
      <c r="AH115" s="21">
        <v>-619366426</v>
      </c>
      <c r="AI115" s="21">
        <v>-841321496</v>
      </c>
      <c r="AJ115" s="21">
        <v>-489788057</v>
      </c>
    </row>
    <row r="116" spans="1:36" x14ac:dyDescent="0.3">
      <c r="A116" s="4" t="s">
        <v>15</v>
      </c>
      <c r="B116" s="7">
        <v>8476844206</v>
      </c>
      <c r="C116" s="7">
        <v>8350905189</v>
      </c>
      <c r="D116" s="7">
        <v>8749447236</v>
      </c>
      <c r="E116" s="7">
        <v>9467838267</v>
      </c>
      <c r="F116" s="7">
        <v>9106187265</v>
      </c>
      <c r="G116" s="7">
        <v>9317237999</v>
      </c>
      <c r="H116" s="7">
        <v>8331068103</v>
      </c>
      <c r="I116" s="7">
        <v>8805700851</v>
      </c>
      <c r="J116" s="7">
        <v>9943480560</v>
      </c>
      <c r="K116" s="7">
        <v>7950223881</v>
      </c>
      <c r="L116" s="7">
        <v>8404165390</v>
      </c>
      <c r="N116" s="7">
        <v>11719622901</v>
      </c>
      <c r="O116" s="7">
        <v>12055402121</v>
      </c>
      <c r="P116" s="7">
        <v>11935910694</v>
      </c>
      <c r="Q116" s="7">
        <v>12549211056</v>
      </c>
      <c r="R116" s="7">
        <v>13188602479</v>
      </c>
      <c r="S116" s="7">
        <v>14062351008</v>
      </c>
      <c r="T116" s="7">
        <v>12322653069</v>
      </c>
      <c r="U116" s="7">
        <v>14002669283</v>
      </c>
      <c r="V116" s="7">
        <v>14206627349</v>
      </c>
      <c r="W116" s="7">
        <v>14403431905</v>
      </c>
      <c r="X116" s="7">
        <v>15330869484</v>
      </c>
      <c r="Z116" s="21">
        <v>-3242778695</v>
      </c>
      <c r="AA116" s="21">
        <v>-3704496932</v>
      </c>
      <c r="AB116" s="21">
        <v>-3186463458</v>
      </c>
      <c r="AC116" s="21">
        <v>-3081372789</v>
      </c>
      <c r="AD116" s="21">
        <v>-4082415214</v>
      </c>
      <c r="AE116" s="21">
        <v>-4745113009</v>
      </c>
      <c r="AF116" s="21">
        <v>-3991584966</v>
      </c>
      <c r="AG116" s="21">
        <v>-5196968432</v>
      </c>
      <c r="AH116" s="21">
        <v>-4263146789</v>
      </c>
      <c r="AI116" s="21">
        <v>-6453208024</v>
      </c>
      <c r="AJ116" s="21">
        <v>-6926704094</v>
      </c>
    </row>
    <row r="117" spans="1:36" x14ac:dyDescent="0.3">
      <c r="A117" s="4" t="s">
        <v>206</v>
      </c>
      <c r="B117" s="7">
        <v>43745296</v>
      </c>
      <c r="C117" s="7">
        <v>67886227</v>
      </c>
      <c r="D117" s="7">
        <v>54022121</v>
      </c>
      <c r="E117" s="7">
        <v>39841325</v>
      </c>
      <c r="F117" s="7">
        <v>41283836</v>
      </c>
      <c r="G117" s="7">
        <v>68045470</v>
      </c>
      <c r="H117" s="7">
        <v>55486550</v>
      </c>
      <c r="I117" s="7">
        <v>52727942</v>
      </c>
      <c r="J117" s="7">
        <v>47225386</v>
      </c>
      <c r="K117" s="7">
        <v>84084941</v>
      </c>
      <c r="L117" s="7">
        <v>101161599</v>
      </c>
      <c r="N117" s="7">
        <v>108617964</v>
      </c>
      <c r="O117" s="7">
        <v>85497862</v>
      </c>
      <c r="P117" s="7">
        <v>74919108</v>
      </c>
      <c r="Q117" s="7">
        <v>83252038</v>
      </c>
      <c r="R117" s="7">
        <v>101639551</v>
      </c>
      <c r="S117" s="7">
        <v>93677747</v>
      </c>
      <c r="T117" s="7">
        <v>172782759</v>
      </c>
      <c r="U117" s="7">
        <v>214430226</v>
      </c>
      <c r="V117" s="7">
        <v>87878788</v>
      </c>
      <c r="W117" s="7">
        <v>156871086</v>
      </c>
      <c r="X117" s="7">
        <v>125906878</v>
      </c>
      <c r="Z117" s="21">
        <v>-64872668</v>
      </c>
      <c r="AA117" s="21">
        <v>-17611635</v>
      </c>
      <c r="AB117" s="21">
        <v>-20896987</v>
      </c>
      <c r="AC117" s="21">
        <v>-43410713</v>
      </c>
      <c r="AD117" s="21">
        <v>-60355715</v>
      </c>
      <c r="AE117" s="21">
        <v>-25632277</v>
      </c>
      <c r="AF117" s="21">
        <v>-117296209</v>
      </c>
      <c r="AG117" s="21">
        <v>-161702284</v>
      </c>
      <c r="AH117" s="21">
        <v>-40653402</v>
      </c>
      <c r="AI117" s="21">
        <v>-72786145</v>
      </c>
      <c r="AJ117" s="21">
        <v>-24745279</v>
      </c>
    </row>
    <row r="118" spans="1:36" x14ac:dyDescent="0.3">
      <c r="A118" s="4" t="s">
        <v>137</v>
      </c>
      <c r="B118" s="7">
        <v>60487549</v>
      </c>
      <c r="C118" s="7">
        <v>53559836</v>
      </c>
      <c r="D118" s="7">
        <v>59067270</v>
      </c>
      <c r="E118" s="7">
        <v>71727322</v>
      </c>
      <c r="F118" s="7">
        <v>62727564</v>
      </c>
      <c r="G118" s="7">
        <v>53668970</v>
      </c>
      <c r="H118" s="7">
        <v>46174768</v>
      </c>
      <c r="I118" s="7">
        <v>68412411</v>
      </c>
      <c r="J118" s="7">
        <v>74595996</v>
      </c>
      <c r="K118" s="7">
        <v>46413031</v>
      </c>
      <c r="L118" s="7">
        <v>43002949</v>
      </c>
      <c r="N118" s="7">
        <v>119652041</v>
      </c>
      <c r="O118" s="7">
        <v>94076077</v>
      </c>
      <c r="P118" s="7">
        <v>101754711</v>
      </c>
      <c r="Q118" s="7">
        <v>131481346</v>
      </c>
      <c r="R118" s="7">
        <v>125408393</v>
      </c>
      <c r="S118" s="7">
        <v>124077478</v>
      </c>
      <c r="T118" s="7">
        <v>93966860</v>
      </c>
      <c r="U118" s="7">
        <v>47829482</v>
      </c>
      <c r="V118" s="7">
        <v>56716527</v>
      </c>
      <c r="W118" s="7">
        <v>30111297</v>
      </c>
      <c r="X118" s="7">
        <v>57750311</v>
      </c>
      <c r="Z118" s="21">
        <v>-59164492</v>
      </c>
      <c r="AA118" s="21">
        <v>-40516241</v>
      </c>
      <c r="AB118" s="21">
        <v>-42687441</v>
      </c>
      <c r="AC118" s="21">
        <v>-59754024</v>
      </c>
      <c r="AD118" s="21">
        <v>-62680829</v>
      </c>
      <c r="AE118" s="21">
        <v>-70408508</v>
      </c>
      <c r="AF118" s="21">
        <v>-47792092</v>
      </c>
      <c r="AG118" s="21">
        <v>20582929</v>
      </c>
      <c r="AH118" s="21">
        <v>17879469</v>
      </c>
      <c r="AI118" s="21">
        <v>16301734</v>
      </c>
      <c r="AJ118" s="21">
        <v>-14747362</v>
      </c>
    </row>
    <row r="119" spans="1:36" x14ac:dyDescent="0.3">
      <c r="A119" s="4" t="s">
        <v>51</v>
      </c>
      <c r="B119" s="7">
        <v>3738082530</v>
      </c>
      <c r="C119" s="7">
        <v>3784417658</v>
      </c>
      <c r="D119" s="7">
        <v>3868901157</v>
      </c>
      <c r="E119" s="7">
        <v>4087519328</v>
      </c>
      <c r="F119" s="7">
        <v>3837464712</v>
      </c>
      <c r="G119" s="7">
        <v>3820278151</v>
      </c>
      <c r="H119" s="7">
        <v>3371749864</v>
      </c>
      <c r="I119" s="7">
        <v>4310676847</v>
      </c>
      <c r="J119" s="7">
        <v>4464023387</v>
      </c>
      <c r="K119" s="7">
        <v>4578960354</v>
      </c>
      <c r="L119" s="7">
        <v>4499893258</v>
      </c>
      <c r="N119" s="7">
        <v>8247478399</v>
      </c>
      <c r="O119" s="7">
        <v>8235726220</v>
      </c>
      <c r="P119" s="7">
        <v>8815786786</v>
      </c>
      <c r="Q119" s="7">
        <v>8490190347</v>
      </c>
      <c r="R119" s="7">
        <v>8380263767</v>
      </c>
      <c r="S119" s="7">
        <v>9007314371</v>
      </c>
      <c r="T119" s="7">
        <v>7250076981</v>
      </c>
      <c r="U119" s="7">
        <v>8605889415</v>
      </c>
      <c r="V119" s="7">
        <v>10184444415</v>
      </c>
      <c r="W119" s="7">
        <v>8866698084</v>
      </c>
      <c r="X119" s="7">
        <v>7397407912</v>
      </c>
      <c r="Z119" s="21">
        <v>-4509395869</v>
      </c>
      <c r="AA119" s="21">
        <v>-4451308562</v>
      </c>
      <c r="AB119" s="21">
        <v>-4946885629</v>
      </c>
      <c r="AC119" s="21">
        <v>-4402671019</v>
      </c>
      <c r="AD119" s="21">
        <v>-4542799055</v>
      </c>
      <c r="AE119" s="21">
        <v>-5187036220</v>
      </c>
      <c r="AF119" s="21">
        <v>-3878327117</v>
      </c>
      <c r="AG119" s="21">
        <v>-4295212568</v>
      </c>
      <c r="AH119" s="21">
        <v>-5720421028</v>
      </c>
      <c r="AI119" s="21">
        <v>-4287737730</v>
      </c>
      <c r="AJ119" s="21">
        <v>-2897514654</v>
      </c>
    </row>
    <row r="120" spans="1:36" x14ac:dyDescent="0.3">
      <c r="A120" s="4" t="s">
        <v>162</v>
      </c>
      <c r="B120" s="7">
        <v>175155469</v>
      </c>
      <c r="C120" s="7">
        <v>160673015</v>
      </c>
      <c r="D120" s="7">
        <v>186651494</v>
      </c>
      <c r="E120" s="7">
        <v>159551326</v>
      </c>
      <c r="F120" s="7">
        <v>164196091</v>
      </c>
      <c r="G120" s="7">
        <v>210026905</v>
      </c>
      <c r="H120" s="7">
        <v>245401706</v>
      </c>
      <c r="I120" s="7">
        <v>222755820</v>
      </c>
      <c r="J120" s="7">
        <v>254606813</v>
      </c>
      <c r="K120" s="7">
        <v>232290676</v>
      </c>
      <c r="L120" s="7">
        <v>272543110</v>
      </c>
      <c r="N120" s="7">
        <v>17760930</v>
      </c>
      <c r="O120" s="7">
        <v>20009023</v>
      </c>
      <c r="P120" s="7">
        <v>21801305</v>
      </c>
      <c r="Q120" s="7">
        <v>19795795</v>
      </c>
      <c r="R120" s="7">
        <v>36602400</v>
      </c>
      <c r="S120" s="7">
        <v>20933677</v>
      </c>
      <c r="T120" s="7">
        <v>40039122</v>
      </c>
      <c r="U120" s="7">
        <v>65328010</v>
      </c>
      <c r="V120" s="7">
        <v>32259166</v>
      </c>
      <c r="W120" s="7">
        <v>31582031</v>
      </c>
      <c r="X120" s="7">
        <v>26889601</v>
      </c>
      <c r="Z120" s="21">
        <v>157394539</v>
      </c>
      <c r="AA120" s="21">
        <v>140663992</v>
      </c>
      <c r="AB120" s="21">
        <v>164850189</v>
      </c>
      <c r="AC120" s="21">
        <v>139755531</v>
      </c>
      <c r="AD120" s="21">
        <v>127593691</v>
      </c>
      <c r="AE120" s="21">
        <v>189093228</v>
      </c>
      <c r="AF120" s="21">
        <v>205362584</v>
      </c>
      <c r="AG120" s="21">
        <v>157427810</v>
      </c>
      <c r="AH120" s="21">
        <v>222347647</v>
      </c>
      <c r="AI120" s="21">
        <v>200708645</v>
      </c>
      <c r="AJ120" s="21">
        <v>245653509</v>
      </c>
    </row>
    <row r="121" spans="1:36" x14ac:dyDescent="0.3">
      <c r="A121" s="4" t="s">
        <v>96</v>
      </c>
      <c r="B121" s="7">
        <v>103418968</v>
      </c>
      <c r="C121" s="7">
        <v>137687492</v>
      </c>
      <c r="D121" s="7">
        <v>154310819</v>
      </c>
      <c r="E121" s="7">
        <v>205574662</v>
      </c>
      <c r="F121" s="7">
        <v>296887562</v>
      </c>
      <c r="G121" s="7">
        <v>209418900</v>
      </c>
      <c r="H121" s="7">
        <v>260054965</v>
      </c>
      <c r="I121" s="7">
        <v>236998846</v>
      </c>
      <c r="J121" s="7">
        <v>530245304</v>
      </c>
      <c r="K121" s="7">
        <v>513485796</v>
      </c>
      <c r="L121" s="7">
        <v>514523283</v>
      </c>
      <c r="N121" s="7">
        <v>51850627</v>
      </c>
      <c r="O121" s="7">
        <v>36511745</v>
      </c>
      <c r="P121" s="7">
        <v>45243658</v>
      </c>
      <c r="Q121" s="7">
        <v>81726456</v>
      </c>
      <c r="R121" s="7">
        <v>204885051</v>
      </c>
      <c r="S121" s="7">
        <v>111930588</v>
      </c>
      <c r="T121" s="7">
        <v>173995147</v>
      </c>
      <c r="U121" s="7">
        <v>205027483</v>
      </c>
      <c r="V121" s="7">
        <v>458690681</v>
      </c>
      <c r="W121" s="7">
        <v>601484008</v>
      </c>
      <c r="X121" s="7">
        <v>458253307</v>
      </c>
      <c r="Z121" s="21">
        <v>51568341</v>
      </c>
      <c r="AA121" s="21">
        <v>101175747</v>
      </c>
      <c r="AB121" s="21">
        <v>109067161</v>
      </c>
      <c r="AC121" s="21">
        <v>123848206</v>
      </c>
      <c r="AD121" s="21">
        <v>92002511</v>
      </c>
      <c r="AE121" s="21">
        <v>97488312</v>
      </c>
      <c r="AF121" s="21">
        <v>86059818</v>
      </c>
      <c r="AG121" s="21">
        <v>31971363</v>
      </c>
      <c r="AH121" s="21">
        <v>71554623</v>
      </c>
      <c r="AI121" s="21">
        <v>-87998212</v>
      </c>
      <c r="AJ121" s="21">
        <v>56269976</v>
      </c>
    </row>
    <row r="122" spans="1:36" x14ac:dyDescent="0.3">
      <c r="A122" s="4" t="s">
        <v>207</v>
      </c>
      <c r="B122" s="7">
        <v>171991310</v>
      </c>
      <c r="C122" s="7">
        <v>186960209</v>
      </c>
      <c r="D122" s="7">
        <v>192300102</v>
      </c>
      <c r="E122" s="7">
        <v>213268651</v>
      </c>
      <c r="F122" s="7">
        <v>216614444</v>
      </c>
      <c r="G122" s="7">
        <v>193972822</v>
      </c>
      <c r="H122" s="7">
        <v>261536671</v>
      </c>
      <c r="I122" s="7">
        <v>256298148</v>
      </c>
      <c r="J122" s="7">
        <v>356004729</v>
      </c>
      <c r="K122" s="7">
        <v>385859779</v>
      </c>
      <c r="L122" s="7">
        <v>438959978</v>
      </c>
      <c r="N122" s="7">
        <v>217055078</v>
      </c>
      <c r="O122" s="7">
        <v>220638465</v>
      </c>
      <c r="P122" s="7">
        <v>223458852</v>
      </c>
      <c r="Q122" s="7">
        <v>255872910</v>
      </c>
      <c r="R122" s="7">
        <v>254985291</v>
      </c>
      <c r="S122" s="7">
        <v>315597814</v>
      </c>
      <c r="T122" s="7">
        <v>361660744</v>
      </c>
      <c r="U122" s="7">
        <v>346542554</v>
      </c>
      <c r="V122" s="7">
        <v>378454841</v>
      </c>
      <c r="W122" s="7">
        <v>335294689</v>
      </c>
      <c r="X122" s="7">
        <v>361442179</v>
      </c>
      <c r="Z122" s="21">
        <v>-45063768</v>
      </c>
      <c r="AA122" s="21">
        <v>-33678256</v>
      </c>
      <c r="AB122" s="21">
        <v>-31158750</v>
      </c>
      <c r="AC122" s="21">
        <v>-42604259</v>
      </c>
      <c r="AD122" s="21">
        <v>-38370847</v>
      </c>
      <c r="AE122" s="21">
        <v>-121624992</v>
      </c>
      <c r="AF122" s="21">
        <v>-100124073</v>
      </c>
      <c r="AG122" s="21">
        <v>-90244406</v>
      </c>
      <c r="AH122" s="21">
        <v>-22450112</v>
      </c>
      <c r="AI122" s="21">
        <v>50565090</v>
      </c>
      <c r="AJ122" s="21">
        <v>77517799</v>
      </c>
    </row>
    <row r="123" spans="1:36" x14ac:dyDescent="0.3">
      <c r="A123" s="4" t="s">
        <v>52</v>
      </c>
      <c r="B123" s="7">
        <v>31600</v>
      </c>
      <c r="C123" s="7">
        <v>60199</v>
      </c>
      <c r="D123" s="7">
        <v>42468</v>
      </c>
      <c r="E123" s="7">
        <v>177189</v>
      </c>
      <c r="F123" s="7">
        <v>62357</v>
      </c>
      <c r="G123" s="7">
        <v>1008762</v>
      </c>
      <c r="H123" s="7">
        <v>1230700</v>
      </c>
      <c r="I123" s="7">
        <v>148995</v>
      </c>
      <c r="J123" s="7">
        <v>170136</v>
      </c>
      <c r="K123" s="7">
        <v>71393</v>
      </c>
      <c r="L123" s="7">
        <v>132736</v>
      </c>
      <c r="N123" s="7">
        <v>855</v>
      </c>
      <c r="O123" s="7">
        <v>11179</v>
      </c>
      <c r="P123" s="7">
        <v>7730</v>
      </c>
      <c r="Q123" s="7">
        <v>8416</v>
      </c>
      <c r="R123" s="7">
        <v>11039</v>
      </c>
      <c r="S123" s="7">
        <v>4597</v>
      </c>
      <c r="T123" s="7" t="s">
        <v>1</v>
      </c>
      <c r="U123" s="7">
        <v>846</v>
      </c>
      <c r="V123" s="7">
        <v>21890</v>
      </c>
      <c r="W123" s="7">
        <v>20524</v>
      </c>
      <c r="X123" s="7">
        <v>22224</v>
      </c>
      <c r="Z123" s="21">
        <v>30745</v>
      </c>
      <c r="AA123" s="21">
        <v>49020</v>
      </c>
      <c r="AB123" s="21">
        <v>34738</v>
      </c>
      <c r="AC123" s="21">
        <v>168773</v>
      </c>
      <c r="AD123" s="21">
        <v>51318</v>
      </c>
      <c r="AE123" s="21">
        <v>1004165</v>
      </c>
      <c r="AF123" s="21">
        <v>1230700</v>
      </c>
      <c r="AG123" s="21">
        <v>148149</v>
      </c>
      <c r="AH123" s="21">
        <v>148246</v>
      </c>
      <c r="AI123" s="21">
        <v>50869</v>
      </c>
      <c r="AJ123" s="21">
        <v>110512</v>
      </c>
    </row>
    <row r="124" spans="1:36" x14ac:dyDescent="0.3">
      <c r="A124" s="4" t="s">
        <v>97</v>
      </c>
      <c r="B124" s="7" t="s">
        <v>1</v>
      </c>
      <c r="C124" s="7" t="s">
        <v>1</v>
      </c>
      <c r="D124" s="7">
        <v>1364740</v>
      </c>
      <c r="E124" s="7">
        <v>1580932</v>
      </c>
      <c r="F124" s="7">
        <v>1015912</v>
      </c>
      <c r="G124" s="7">
        <v>2755930</v>
      </c>
      <c r="H124" s="7">
        <v>4568632</v>
      </c>
      <c r="I124" s="7">
        <v>3007379</v>
      </c>
      <c r="J124" s="7">
        <v>4929614</v>
      </c>
      <c r="K124" s="7">
        <v>5995200</v>
      </c>
      <c r="L124" s="7">
        <v>3639089</v>
      </c>
      <c r="N124" s="7" t="s">
        <v>1</v>
      </c>
      <c r="O124" s="7" t="s">
        <v>1</v>
      </c>
      <c r="P124" s="7">
        <v>9971</v>
      </c>
      <c r="Q124" s="7">
        <v>183074</v>
      </c>
      <c r="R124" s="7">
        <v>56847</v>
      </c>
      <c r="S124" s="7">
        <v>304889</v>
      </c>
      <c r="T124" s="7">
        <v>164693</v>
      </c>
      <c r="U124" s="7">
        <v>476957</v>
      </c>
      <c r="V124" s="7">
        <v>1158847</v>
      </c>
      <c r="W124" s="7">
        <v>929374</v>
      </c>
      <c r="X124" s="7">
        <v>718185</v>
      </c>
      <c r="Z124" s="21" t="s">
        <v>1</v>
      </c>
      <c r="AA124" s="21" t="s">
        <v>1</v>
      </c>
      <c r="AB124" s="21">
        <v>1354769</v>
      </c>
      <c r="AC124" s="21">
        <v>1397858</v>
      </c>
      <c r="AD124" s="21">
        <v>959065</v>
      </c>
      <c r="AE124" s="21">
        <v>2451041</v>
      </c>
      <c r="AF124" s="21">
        <v>4403939</v>
      </c>
      <c r="AG124" s="21">
        <v>2530422</v>
      </c>
      <c r="AH124" s="21">
        <v>3770767</v>
      </c>
      <c r="AI124" s="21">
        <v>5065826</v>
      </c>
      <c r="AJ124" s="21">
        <v>2920904</v>
      </c>
    </row>
    <row r="125" spans="1:36" x14ac:dyDescent="0.3">
      <c r="A125" s="4" t="s">
        <v>163</v>
      </c>
      <c r="B125" s="7">
        <v>381127504</v>
      </c>
      <c r="C125" s="7">
        <v>355828971</v>
      </c>
      <c r="D125" s="7">
        <v>436648721</v>
      </c>
      <c r="E125" s="7">
        <v>446294714</v>
      </c>
      <c r="F125" s="7">
        <v>457082100</v>
      </c>
      <c r="G125" s="7">
        <v>537069845</v>
      </c>
      <c r="H125" s="7">
        <v>450935788</v>
      </c>
      <c r="I125" s="7">
        <v>530433111</v>
      </c>
      <c r="J125" s="7">
        <v>506483771</v>
      </c>
      <c r="K125" s="7">
        <v>578778116</v>
      </c>
      <c r="L125" s="7">
        <v>531108877</v>
      </c>
      <c r="N125" s="7">
        <v>341679198</v>
      </c>
      <c r="O125" s="7">
        <v>418234776</v>
      </c>
      <c r="P125" s="7">
        <v>394346489</v>
      </c>
      <c r="Q125" s="7">
        <v>789548795</v>
      </c>
      <c r="R125" s="7">
        <v>754372221</v>
      </c>
      <c r="S125" s="7">
        <v>1054762964</v>
      </c>
      <c r="T125" s="7">
        <v>725172199</v>
      </c>
      <c r="U125" s="7">
        <v>956415830</v>
      </c>
      <c r="V125" s="7">
        <v>1469137436</v>
      </c>
      <c r="W125" s="7">
        <v>1457245485</v>
      </c>
      <c r="X125" s="7">
        <v>1647186395</v>
      </c>
      <c r="Z125" s="21">
        <v>39448306</v>
      </c>
      <c r="AA125" s="21">
        <v>-62405805</v>
      </c>
      <c r="AB125" s="21">
        <v>42302232</v>
      </c>
      <c r="AC125" s="21">
        <v>-343254081</v>
      </c>
      <c r="AD125" s="21">
        <v>-297290121</v>
      </c>
      <c r="AE125" s="21">
        <v>-517693119</v>
      </c>
      <c r="AF125" s="21">
        <v>-274236411</v>
      </c>
      <c r="AG125" s="21">
        <v>-425982719</v>
      </c>
      <c r="AH125" s="21">
        <v>-962653665</v>
      </c>
      <c r="AI125" s="21">
        <v>-878467369</v>
      </c>
      <c r="AJ125" s="21">
        <v>-1116077518</v>
      </c>
    </row>
    <row r="126" spans="1:36" x14ac:dyDescent="0.3">
      <c r="A126" s="4" t="s">
        <v>98</v>
      </c>
      <c r="B126" s="7">
        <v>1879891</v>
      </c>
      <c r="C126" s="7">
        <v>3266296</v>
      </c>
      <c r="D126" s="7">
        <v>2638354</v>
      </c>
      <c r="E126" s="7">
        <v>3159505</v>
      </c>
      <c r="F126" s="7">
        <v>3403818</v>
      </c>
      <c r="G126" s="7">
        <v>3426582</v>
      </c>
      <c r="H126" s="7">
        <v>4779203</v>
      </c>
      <c r="I126" s="7">
        <v>4691670</v>
      </c>
      <c r="J126" s="7">
        <v>13308213</v>
      </c>
      <c r="K126" s="7">
        <v>12356947</v>
      </c>
      <c r="L126" s="7">
        <v>3026539</v>
      </c>
      <c r="N126" s="7">
        <v>131234</v>
      </c>
      <c r="O126" s="7">
        <v>670721</v>
      </c>
      <c r="P126" s="7">
        <v>240102</v>
      </c>
      <c r="Q126" s="7">
        <v>5472578</v>
      </c>
      <c r="R126" s="7">
        <v>1245691</v>
      </c>
      <c r="S126" s="7">
        <v>10203412</v>
      </c>
      <c r="T126" s="7">
        <v>10510754</v>
      </c>
      <c r="U126" s="7">
        <v>2205669</v>
      </c>
      <c r="V126" s="7">
        <v>2746598</v>
      </c>
      <c r="W126" s="7">
        <v>1219180</v>
      </c>
      <c r="X126" s="7">
        <v>556661</v>
      </c>
      <c r="Z126" s="21">
        <v>1748657</v>
      </c>
      <c r="AA126" s="21">
        <v>2595575</v>
      </c>
      <c r="AB126" s="21">
        <v>2398252</v>
      </c>
      <c r="AC126" s="21">
        <v>-2313073</v>
      </c>
      <c r="AD126" s="21">
        <v>2158127</v>
      </c>
      <c r="AE126" s="21">
        <v>-6776830</v>
      </c>
      <c r="AF126" s="21">
        <v>-5731551</v>
      </c>
      <c r="AG126" s="21">
        <v>2486001</v>
      </c>
      <c r="AH126" s="21">
        <v>10561615</v>
      </c>
      <c r="AI126" s="21">
        <v>11137767</v>
      </c>
      <c r="AJ126" s="21">
        <v>2469878</v>
      </c>
    </row>
    <row r="127" spans="1:36" x14ac:dyDescent="0.3">
      <c r="A127" s="4" t="s">
        <v>53</v>
      </c>
      <c r="B127" s="7">
        <v>3390917</v>
      </c>
      <c r="C127" s="7">
        <v>1215210</v>
      </c>
      <c r="D127" s="7">
        <v>1564182</v>
      </c>
      <c r="E127" s="7">
        <v>911435</v>
      </c>
      <c r="F127" s="7">
        <v>3355271</v>
      </c>
      <c r="G127" s="7">
        <v>769401</v>
      </c>
      <c r="H127" s="7">
        <v>1167766</v>
      </c>
      <c r="I127" s="7">
        <v>3397668</v>
      </c>
      <c r="J127" s="7">
        <v>8210522</v>
      </c>
      <c r="K127" s="7">
        <v>3465115</v>
      </c>
      <c r="L127" s="7">
        <v>4522940</v>
      </c>
      <c r="N127" s="7">
        <v>9445966</v>
      </c>
      <c r="O127" s="7">
        <v>16111079</v>
      </c>
      <c r="P127" s="7">
        <v>4939029</v>
      </c>
      <c r="Q127" s="7">
        <v>815869</v>
      </c>
      <c r="R127" s="7">
        <v>1118602</v>
      </c>
      <c r="S127" s="7">
        <v>21974227</v>
      </c>
      <c r="T127" s="7">
        <v>32158961</v>
      </c>
      <c r="U127" s="7">
        <v>39780570</v>
      </c>
      <c r="V127" s="7">
        <v>55068376</v>
      </c>
      <c r="W127" s="7">
        <v>40941934</v>
      </c>
      <c r="X127" s="7">
        <v>43869089</v>
      </c>
      <c r="Z127" s="21">
        <v>-6055049</v>
      </c>
      <c r="AA127" s="21">
        <v>-14895869</v>
      </c>
      <c r="AB127" s="21">
        <v>-3374847</v>
      </c>
      <c r="AC127" s="21">
        <v>95566</v>
      </c>
      <c r="AD127" s="21">
        <v>2236669</v>
      </c>
      <c r="AE127" s="21">
        <v>-21204826</v>
      </c>
      <c r="AF127" s="21">
        <v>-30991195</v>
      </c>
      <c r="AG127" s="21">
        <v>-36382902</v>
      </c>
      <c r="AH127" s="21">
        <v>-46857854</v>
      </c>
      <c r="AI127" s="21">
        <v>-37476819</v>
      </c>
      <c r="AJ127" s="21">
        <v>-39346149</v>
      </c>
    </row>
    <row r="128" spans="1:36" x14ac:dyDescent="0.3">
      <c r="A128" s="2" t="s">
        <v>16</v>
      </c>
      <c r="B128" s="7">
        <v>113437125</v>
      </c>
      <c r="C128" s="7">
        <v>91650103</v>
      </c>
      <c r="D128" s="7">
        <v>101137639</v>
      </c>
      <c r="E128" s="7">
        <v>586090853</v>
      </c>
      <c r="F128" s="7">
        <v>144796202</v>
      </c>
      <c r="G128" s="7">
        <v>167775416</v>
      </c>
      <c r="H128" s="7">
        <v>107909628</v>
      </c>
      <c r="I128" s="7">
        <v>163649179</v>
      </c>
      <c r="J128" s="7">
        <v>230913450</v>
      </c>
      <c r="K128" s="7">
        <v>249444951</v>
      </c>
      <c r="L128" s="7">
        <v>368820008</v>
      </c>
      <c r="N128" s="7">
        <v>507928697</v>
      </c>
      <c r="O128" s="7">
        <v>670833320</v>
      </c>
      <c r="P128" s="7">
        <v>673700399</v>
      </c>
      <c r="Q128" s="7">
        <v>736682093</v>
      </c>
      <c r="R128" s="7">
        <v>579343819</v>
      </c>
      <c r="S128" s="7">
        <v>348290635</v>
      </c>
      <c r="T128" s="7">
        <v>284559159</v>
      </c>
      <c r="U128" s="7">
        <v>387871502</v>
      </c>
      <c r="V128" s="7">
        <v>381559125</v>
      </c>
      <c r="W128" s="7">
        <v>357714394</v>
      </c>
      <c r="X128" s="7">
        <v>513712768</v>
      </c>
      <c r="Z128" s="21">
        <v>-394491572</v>
      </c>
      <c r="AA128" s="21">
        <v>-579183217</v>
      </c>
      <c r="AB128" s="21">
        <v>-572562760</v>
      </c>
      <c r="AC128" s="21">
        <v>-150591240</v>
      </c>
      <c r="AD128" s="21">
        <v>-434547617</v>
      </c>
      <c r="AE128" s="21">
        <v>-180515219</v>
      </c>
      <c r="AF128" s="21">
        <v>-176649531</v>
      </c>
      <c r="AG128" s="21">
        <v>-224222323</v>
      </c>
      <c r="AH128" s="21">
        <v>-150645675</v>
      </c>
      <c r="AI128" s="21">
        <v>-108269443</v>
      </c>
      <c r="AJ128" s="21">
        <v>-144892760</v>
      </c>
    </row>
    <row r="129" spans="1:36" x14ac:dyDescent="0.3">
      <c r="A129" s="4" t="s">
        <v>164</v>
      </c>
      <c r="B129" s="7">
        <v>210282604</v>
      </c>
      <c r="C129" s="7">
        <v>210482420</v>
      </c>
      <c r="D129" s="7">
        <v>212146454</v>
      </c>
      <c r="E129" s="7">
        <v>207739399</v>
      </c>
      <c r="F129" s="7">
        <v>224071476</v>
      </c>
      <c r="G129" s="7">
        <v>304126539</v>
      </c>
      <c r="H129" s="7">
        <v>341594282</v>
      </c>
      <c r="I129" s="7">
        <v>398796927</v>
      </c>
      <c r="J129" s="7">
        <v>409300768</v>
      </c>
      <c r="K129" s="7">
        <v>421406131</v>
      </c>
      <c r="L129" s="7">
        <v>500791887</v>
      </c>
      <c r="N129" s="7">
        <v>16624570</v>
      </c>
      <c r="O129" s="7">
        <v>16992165</v>
      </c>
      <c r="P129" s="7">
        <v>20165032</v>
      </c>
      <c r="Q129" s="7">
        <v>20414363</v>
      </c>
      <c r="R129" s="7">
        <v>41676039</v>
      </c>
      <c r="S129" s="7">
        <v>46640772</v>
      </c>
      <c r="T129" s="7">
        <v>33895642</v>
      </c>
      <c r="U129" s="7">
        <v>36685763</v>
      </c>
      <c r="V129" s="7">
        <v>41929205</v>
      </c>
      <c r="W129" s="7">
        <v>55028459</v>
      </c>
      <c r="X129" s="7">
        <v>36279279</v>
      </c>
      <c r="Z129" s="21">
        <v>193658034</v>
      </c>
      <c r="AA129" s="21">
        <v>193490255</v>
      </c>
      <c r="AB129" s="21">
        <v>191981422</v>
      </c>
      <c r="AC129" s="21">
        <v>187325036</v>
      </c>
      <c r="AD129" s="21">
        <v>182395437</v>
      </c>
      <c r="AE129" s="21">
        <v>257485767</v>
      </c>
      <c r="AF129" s="21">
        <v>307698640</v>
      </c>
      <c r="AG129" s="21">
        <v>362111164</v>
      </c>
      <c r="AH129" s="21">
        <v>367371563</v>
      </c>
      <c r="AI129" s="21">
        <v>366377672</v>
      </c>
      <c r="AJ129" s="21">
        <v>464512608</v>
      </c>
    </row>
    <row r="130" spans="1:36" x14ac:dyDescent="0.3">
      <c r="A130" s="4" t="s">
        <v>208</v>
      </c>
      <c r="B130" s="7">
        <v>202017</v>
      </c>
      <c r="C130" s="7">
        <v>190146</v>
      </c>
      <c r="D130" s="7">
        <v>511464</v>
      </c>
      <c r="E130" s="7">
        <v>1302985</v>
      </c>
      <c r="F130" s="7">
        <v>471337</v>
      </c>
      <c r="G130" s="7">
        <v>1164263</v>
      </c>
      <c r="H130" s="7">
        <v>1943182</v>
      </c>
      <c r="I130" s="7">
        <v>1333230</v>
      </c>
      <c r="J130" s="7">
        <v>2596006</v>
      </c>
      <c r="K130" s="7">
        <v>1093260</v>
      </c>
      <c r="L130" s="7">
        <v>927403</v>
      </c>
      <c r="N130" s="7">
        <v>516250</v>
      </c>
      <c r="O130" s="7">
        <v>261724</v>
      </c>
      <c r="P130" s="7">
        <v>304332</v>
      </c>
      <c r="Q130" s="7">
        <v>362730</v>
      </c>
      <c r="R130" s="7">
        <v>182373</v>
      </c>
      <c r="S130" s="7">
        <v>392182</v>
      </c>
      <c r="T130" s="7">
        <v>244679</v>
      </c>
      <c r="U130" s="7">
        <v>44897</v>
      </c>
      <c r="V130" s="7">
        <v>711085</v>
      </c>
      <c r="W130" s="7">
        <v>112349</v>
      </c>
      <c r="X130" s="7">
        <v>76024</v>
      </c>
      <c r="Z130" s="21">
        <v>-314233</v>
      </c>
      <c r="AA130" s="21">
        <v>-71578</v>
      </c>
      <c r="AB130" s="21">
        <v>207132</v>
      </c>
      <c r="AC130" s="21">
        <v>940255</v>
      </c>
      <c r="AD130" s="21">
        <v>288964</v>
      </c>
      <c r="AE130" s="21">
        <v>772081</v>
      </c>
      <c r="AF130" s="21">
        <v>1698503</v>
      </c>
      <c r="AG130" s="21">
        <v>1288333</v>
      </c>
      <c r="AH130" s="21">
        <v>1884921</v>
      </c>
      <c r="AI130" s="21">
        <v>980911</v>
      </c>
      <c r="AJ130" s="21">
        <v>851379</v>
      </c>
    </row>
    <row r="131" spans="1:36" x14ac:dyDescent="0.3">
      <c r="A131" s="4" t="s">
        <v>209</v>
      </c>
      <c r="B131" s="7">
        <v>4965945</v>
      </c>
      <c r="C131" s="7">
        <v>8603483</v>
      </c>
      <c r="D131" s="7">
        <v>11354648</v>
      </c>
      <c r="E131" s="7">
        <v>11919689</v>
      </c>
      <c r="F131" s="7">
        <v>14208653</v>
      </c>
      <c r="G131" s="7">
        <v>17604067</v>
      </c>
      <c r="H131" s="7">
        <v>15228146</v>
      </c>
      <c r="I131" s="7">
        <v>10129879</v>
      </c>
      <c r="J131" s="7">
        <v>19057236</v>
      </c>
      <c r="K131" s="7">
        <v>19123993</v>
      </c>
      <c r="L131" s="7">
        <v>16634203</v>
      </c>
      <c r="N131" s="7">
        <v>14802563</v>
      </c>
      <c r="O131" s="7">
        <v>618753</v>
      </c>
      <c r="P131" s="7">
        <v>2858821</v>
      </c>
      <c r="Q131" s="7">
        <v>9882234</v>
      </c>
      <c r="R131" s="7">
        <v>8005201</v>
      </c>
      <c r="S131" s="7">
        <v>8629347</v>
      </c>
      <c r="T131" s="7">
        <v>2863987</v>
      </c>
      <c r="U131" s="7">
        <v>1689492</v>
      </c>
      <c r="V131" s="7">
        <v>1483717</v>
      </c>
      <c r="W131" s="7">
        <v>2092134</v>
      </c>
      <c r="X131" s="7">
        <v>3018623</v>
      </c>
      <c r="Z131" s="21">
        <v>-9836618</v>
      </c>
      <c r="AA131" s="21">
        <v>7984730</v>
      </c>
      <c r="AB131" s="21">
        <v>8495827</v>
      </c>
      <c r="AC131" s="21">
        <v>2037455</v>
      </c>
      <c r="AD131" s="21">
        <v>6203452</v>
      </c>
      <c r="AE131" s="21">
        <v>8974720</v>
      </c>
      <c r="AF131" s="21">
        <v>12364159</v>
      </c>
      <c r="AG131" s="21">
        <v>8440387</v>
      </c>
      <c r="AH131" s="21">
        <v>17573519</v>
      </c>
      <c r="AI131" s="21">
        <v>17031859</v>
      </c>
      <c r="AJ131" s="21">
        <v>13615580</v>
      </c>
    </row>
    <row r="132" spans="1:36" x14ac:dyDescent="0.3">
      <c r="A132" s="4" t="s">
        <v>165</v>
      </c>
      <c r="B132" s="7">
        <v>241055995</v>
      </c>
      <c r="C132" s="7">
        <v>216246152</v>
      </c>
      <c r="D132" s="7">
        <v>210642658</v>
      </c>
      <c r="E132" s="7">
        <v>203492551</v>
      </c>
      <c r="F132" s="7">
        <v>231998515</v>
      </c>
      <c r="G132" s="7">
        <v>279813908</v>
      </c>
      <c r="H132" s="7">
        <v>423498153</v>
      </c>
      <c r="I132" s="7">
        <v>373637016</v>
      </c>
      <c r="J132" s="7">
        <v>86398079</v>
      </c>
      <c r="K132" s="7">
        <v>187209169</v>
      </c>
      <c r="L132" s="7">
        <v>269209815</v>
      </c>
      <c r="N132" s="7">
        <v>202093493</v>
      </c>
      <c r="O132" s="7">
        <v>196047388</v>
      </c>
      <c r="P132" s="7">
        <v>355903336</v>
      </c>
      <c r="Q132" s="7">
        <v>592042149</v>
      </c>
      <c r="R132" s="7">
        <v>577010804</v>
      </c>
      <c r="S132" s="7">
        <v>960474107</v>
      </c>
      <c r="T132" s="7">
        <v>737262149</v>
      </c>
      <c r="U132" s="7">
        <v>1290506028</v>
      </c>
      <c r="V132" s="7">
        <v>418620786</v>
      </c>
      <c r="W132" s="7">
        <v>1646703131</v>
      </c>
      <c r="X132" s="7">
        <v>1242219542</v>
      </c>
      <c r="Z132" s="21">
        <v>38962502</v>
      </c>
      <c r="AA132" s="21">
        <v>20198764</v>
      </c>
      <c r="AB132" s="21">
        <v>-145260678</v>
      </c>
      <c r="AC132" s="21">
        <v>-388549598</v>
      </c>
      <c r="AD132" s="21">
        <v>-345012289</v>
      </c>
      <c r="AE132" s="21">
        <v>-680660199</v>
      </c>
      <c r="AF132" s="21">
        <v>-313763996</v>
      </c>
      <c r="AG132" s="21">
        <v>-916869012</v>
      </c>
      <c r="AH132" s="21">
        <v>-332222707</v>
      </c>
      <c r="AI132" s="21">
        <v>-1459493962</v>
      </c>
      <c r="AJ132" s="21">
        <v>-973009727</v>
      </c>
    </row>
    <row r="133" spans="1:36" x14ac:dyDescent="0.3">
      <c r="A133" s="4" t="s">
        <v>239</v>
      </c>
      <c r="B133" s="7">
        <v>4704956</v>
      </c>
      <c r="C133" s="7">
        <v>7865619</v>
      </c>
      <c r="D133" s="7">
        <v>3775845</v>
      </c>
      <c r="E133" s="7">
        <v>23321906</v>
      </c>
      <c r="F133" s="7">
        <v>5743390</v>
      </c>
      <c r="G133" s="7">
        <v>9091800</v>
      </c>
      <c r="H133" s="7">
        <v>5413380</v>
      </c>
      <c r="I133" s="7">
        <v>24297711</v>
      </c>
      <c r="J133" s="7">
        <v>41035456</v>
      </c>
      <c r="K133" s="7">
        <v>11170315</v>
      </c>
      <c r="L133" s="7">
        <v>5238276</v>
      </c>
      <c r="N133" s="7">
        <v>27579775</v>
      </c>
      <c r="O133" s="7">
        <v>16544778</v>
      </c>
      <c r="P133" s="7">
        <v>13690160</v>
      </c>
      <c r="Q133" s="7">
        <v>39076383</v>
      </c>
      <c r="R133" s="7">
        <v>37389395</v>
      </c>
      <c r="S133" s="7">
        <v>31793157</v>
      </c>
      <c r="T133" s="7">
        <v>20547423</v>
      </c>
      <c r="U133" s="7">
        <v>11533520</v>
      </c>
      <c r="V133" s="7">
        <v>8005362</v>
      </c>
      <c r="W133" s="7">
        <v>3721467</v>
      </c>
      <c r="X133" s="7">
        <v>4227166</v>
      </c>
      <c r="Z133" s="21">
        <v>-22874819</v>
      </c>
      <c r="AA133" s="21">
        <v>-8679159</v>
      </c>
      <c r="AB133" s="21">
        <v>-9914315</v>
      </c>
      <c r="AC133" s="21">
        <v>-15754477</v>
      </c>
      <c r="AD133" s="21">
        <v>-31646005</v>
      </c>
      <c r="AE133" s="21">
        <v>-22701357</v>
      </c>
      <c r="AF133" s="21">
        <v>-15134043</v>
      </c>
      <c r="AG133" s="21">
        <v>12764191</v>
      </c>
      <c r="AH133" s="21">
        <v>33030094</v>
      </c>
      <c r="AI133" s="21">
        <v>7448848</v>
      </c>
      <c r="AJ133" s="21">
        <v>1011110</v>
      </c>
    </row>
    <row r="134" spans="1:36" x14ac:dyDescent="0.3">
      <c r="A134" s="2" t="s">
        <v>17</v>
      </c>
      <c r="B134" s="7">
        <v>188439755</v>
      </c>
      <c r="C134" s="7">
        <v>141381050</v>
      </c>
      <c r="D134" s="7">
        <v>165724610</v>
      </c>
      <c r="E134" s="7">
        <v>236578664</v>
      </c>
      <c r="F134" s="7">
        <v>307891931</v>
      </c>
      <c r="G134" s="7">
        <v>276567078</v>
      </c>
      <c r="H134" s="7">
        <v>166967407</v>
      </c>
      <c r="I134" s="7">
        <v>223314736</v>
      </c>
      <c r="J134" s="7">
        <v>264847625</v>
      </c>
      <c r="K134" s="7">
        <v>368255419</v>
      </c>
      <c r="L134" s="7">
        <v>323081370</v>
      </c>
      <c r="N134" s="7">
        <v>290167528</v>
      </c>
      <c r="O134" s="7">
        <v>275388149</v>
      </c>
      <c r="P134" s="7">
        <v>256809834</v>
      </c>
      <c r="Q134" s="7">
        <v>277294171</v>
      </c>
      <c r="R134" s="7">
        <v>297636366</v>
      </c>
      <c r="S134" s="7">
        <v>342775193</v>
      </c>
      <c r="T134" s="7">
        <v>363190825</v>
      </c>
      <c r="U134" s="7">
        <v>548832322</v>
      </c>
      <c r="V134" s="7">
        <v>599299764</v>
      </c>
      <c r="W134" s="7">
        <v>828479448</v>
      </c>
      <c r="X134" s="7">
        <v>889016060</v>
      </c>
      <c r="Z134" s="21">
        <v>-101727773</v>
      </c>
      <c r="AA134" s="21">
        <v>-134007099</v>
      </c>
      <c r="AB134" s="21">
        <v>-91085224</v>
      </c>
      <c r="AC134" s="21">
        <v>-40715507</v>
      </c>
      <c r="AD134" s="21">
        <v>10255565</v>
      </c>
      <c r="AE134" s="21">
        <v>-66208115</v>
      </c>
      <c r="AF134" s="21">
        <v>-196223418</v>
      </c>
      <c r="AG134" s="21">
        <v>-325517586</v>
      </c>
      <c r="AH134" s="21">
        <v>-334452139</v>
      </c>
      <c r="AI134" s="21">
        <v>-460224029</v>
      </c>
      <c r="AJ134" s="21">
        <v>-565934690</v>
      </c>
    </row>
    <row r="135" spans="1:36" x14ac:dyDescent="0.3">
      <c r="A135" s="4" t="s">
        <v>18</v>
      </c>
      <c r="B135" s="7">
        <v>286404658</v>
      </c>
      <c r="C135" s="7">
        <v>259412860</v>
      </c>
      <c r="D135" s="7">
        <v>211507290</v>
      </c>
      <c r="E135" s="7">
        <v>1632687457</v>
      </c>
      <c r="F135" s="7">
        <v>268488079</v>
      </c>
      <c r="G135" s="7">
        <v>198881545</v>
      </c>
      <c r="H135" s="7">
        <v>189826473</v>
      </c>
      <c r="I135" s="7">
        <v>239877620</v>
      </c>
      <c r="J135" s="7">
        <v>267760444</v>
      </c>
      <c r="K135" s="7">
        <v>218694730</v>
      </c>
      <c r="L135" s="7">
        <v>234660013</v>
      </c>
      <c r="N135" s="7">
        <v>618163139</v>
      </c>
      <c r="O135" s="7">
        <v>889109979</v>
      </c>
      <c r="P135" s="7">
        <v>832056063</v>
      </c>
      <c r="Q135" s="7">
        <v>1506997034</v>
      </c>
      <c r="R135" s="7">
        <v>682111979</v>
      </c>
      <c r="S135" s="7">
        <v>811616830</v>
      </c>
      <c r="T135" s="7">
        <v>605327563</v>
      </c>
      <c r="U135" s="7">
        <v>934805008</v>
      </c>
      <c r="V135" s="7">
        <v>900208617</v>
      </c>
      <c r="W135" s="7">
        <v>655108410</v>
      </c>
      <c r="X135" s="7">
        <v>362340966</v>
      </c>
      <c r="Z135" s="21">
        <v>-331758481</v>
      </c>
      <c r="AA135" s="21">
        <v>-629697119</v>
      </c>
      <c r="AB135" s="21">
        <v>-620548773</v>
      </c>
      <c r="AC135" s="21">
        <v>125690423</v>
      </c>
      <c r="AD135" s="21">
        <v>-413623900</v>
      </c>
      <c r="AE135" s="21">
        <v>-612735285</v>
      </c>
      <c r="AF135" s="21">
        <v>-415501090</v>
      </c>
      <c r="AG135" s="21">
        <v>-694927388</v>
      </c>
      <c r="AH135" s="21">
        <v>-632448173</v>
      </c>
      <c r="AI135" s="21">
        <v>-436413680</v>
      </c>
      <c r="AJ135" s="21">
        <v>-127680953</v>
      </c>
    </row>
    <row r="136" spans="1:36" x14ac:dyDescent="0.3">
      <c r="A136" s="4" t="s">
        <v>54</v>
      </c>
      <c r="B136" s="7">
        <v>14331959</v>
      </c>
      <c r="C136" s="7">
        <v>15254619</v>
      </c>
      <c r="D136" s="7">
        <v>17258228</v>
      </c>
      <c r="E136" s="7">
        <v>20993073</v>
      </c>
      <c r="F136" s="7">
        <v>17621567</v>
      </c>
      <c r="G136" s="7">
        <v>21554890</v>
      </c>
      <c r="H136" s="7">
        <v>25552872</v>
      </c>
      <c r="I136" s="7">
        <v>31516776</v>
      </c>
      <c r="J136" s="7">
        <v>36857618</v>
      </c>
      <c r="K136" s="7">
        <v>50612011</v>
      </c>
      <c r="L136" s="7">
        <v>64996812</v>
      </c>
      <c r="N136" s="7">
        <v>42342839</v>
      </c>
      <c r="O136" s="7">
        <v>39450568</v>
      </c>
      <c r="P136" s="7">
        <v>23533605</v>
      </c>
      <c r="Q136" s="7">
        <v>23643776</v>
      </c>
      <c r="R136" s="7">
        <v>28761122</v>
      </c>
      <c r="S136" s="7">
        <v>17941032</v>
      </c>
      <c r="T136" s="7">
        <v>12562730</v>
      </c>
      <c r="U136" s="7">
        <v>17949084</v>
      </c>
      <c r="V136" s="7">
        <v>24008315</v>
      </c>
      <c r="W136" s="7">
        <v>18508812</v>
      </c>
      <c r="X136" s="7">
        <v>17463801</v>
      </c>
      <c r="Z136" s="21">
        <v>-28010880</v>
      </c>
      <c r="AA136" s="21">
        <v>-24195949</v>
      </c>
      <c r="AB136" s="21">
        <v>-6275377</v>
      </c>
      <c r="AC136" s="21">
        <v>-2650703</v>
      </c>
      <c r="AD136" s="21">
        <v>-11139555</v>
      </c>
      <c r="AE136" s="21">
        <v>3613858</v>
      </c>
      <c r="AF136" s="21">
        <v>12990142</v>
      </c>
      <c r="AG136" s="21">
        <v>13567692</v>
      </c>
      <c r="AH136" s="21">
        <v>12849303</v>
      </c>
      <c r="AI136" s="21">
        <v>32103199</v>
      </c>
      <c r="AJ136" s="21">
        <v>47533011</v>
      </c>
    </row>
    <row r="137" spans="1:36" x14ac:dyDescent="0.3">
      <c r="A137" s="4" t="s">
        <v>210</v>
      </c>
      <c r="B137" s="7">
        <v>6037598</v>
      </c>
      <c r="C137" s="7">
        <v>9269074</v>
      </c>
      <c r="D137" s="7">
        <v>6582178</v>
      </c>
      <c r="E137" s="7">
        <v>4223348</v>
      </c>
      <c r="F137" s="7">
        <v>7175657</v>
      </c>
      <c r="G137" s="7">
        <v>14419785</v>
      </c>
      <c r="H137" s="7">
        <v>13099073</v>
      </c>
      <c r="I137" s="7">
        <v>12593169</v>
      </c>
      <c r="J137" s="7">
        <v>19883261</v>
      </c>
      <c r="K137" s="7">
        <v>12314426</v>
      </c>
      <c r="L137" s="7">
        <v>12157525</v>
      </c>
      <c r="N137" s="7">
        <v>16588418</v>
      </c>
      <c r="O137" s="7">
        <v>15487640</v>
      </c>
      <c r="P137" s="7">
        <v>15466476</v>
      </c>
      <c r="Q137" s="7">
        <v>25770969</v>
      </c>
      <c r="R137" s="7">
        <v>32238638</v>
      </c>
      <c r="S137" s="7">
        <v>24755778</v>
      </c>
      <c r="T137" s="7">
        <v>27385526</v>
      </c>
      <c r="U137" s="7">
        <v>27204578</v>
      </c>
      <c r="V137" s="7">
        <v>28746729</v>
      </c>
      <c r="W137" s="7">
        <v>22484866</v>
      </c>
      <c r="X137" s="7">
        <v>24935245</v>
      </c>
      <c r="Z137" s="21">
        <v>-10550820</v>
      </c>
      <c r="AA137" s="21">
        <v>-6218566</v>
      </c>
      <c r="AB137" s="21">
        <v>-8884298</v>
      </c>
      <c r="AC137" s="21">
        <v>-21547621</v>
      </c>
      <c r="AD137" s="21">
        <v>-25062981</v>
      </c>
      <c r="AE137" s="21">
        <v>-10335993</v>
      </c>
      <c r="AF137" s="21">
        <v>-14286453</v>
      </c>
      <c r="AG137" s="21">
        <v>-14611409</v>
      </c>
      <c r="AH137" s="21">
        <v>-8863468</v>
      </c>
      <c r="AI137" s="21">
        <v>-10170440</v>
      </c>
      <c r="AJ137" s="21">
        <v>-12777720</v>
      </c>
    </row>
    <row r="138" spans="1:36" x14ac:dyDescent="0.3">
      <c r="A138" s="4" t="s">
        <v>211</v>
      </c>
      <c r="B138" s="7">
        <v>10181122</v>
      </c>
      <c r="C138" s="7">
        <v>11938686</v>
      </c>
      <c r="D138" s="7">
        <v>11666809</v>
      </c>
      <c r="E138" s="7">
        <v>10484879</v>
      </c>
      <c r="F138" s="7">
        <v>13563290</v>
      </c>
      <c r="G138" s="7">
        <v>16904129</v>
      </c>
      <c r="H138" s="7">
        <v>24246646</v>
      </c>
      <c r="I138" s="7">
        <v>17464719</v>
      </c>
      <c r="J138" s="7">
        <v>18333781</v>
      </c>
      <c r="K138" s="7">
        <v>19086492</v>
      </c>
      <c r="L138" s="7">
        <v>15329055</v>
      </c>
      <c r="N138" s="7">
        <v>16385539</v>
      </c>
      <c r="O138" s="7">
        <v>19705999</v>
      </c>
      <c r="P138" s="7">
        <v>15774299</v>
      </c>
      <c r="Q138" s="7">
        <v>11461265</v>
      </c>
      <c r="R138" s="7">
        <v>11092859</v>
      </c>
      <c r="S138" s="7">
        <v>16639919</v>
      </c>
      <c r="T138" s="7">
        <v>22360187</v>
      </c>
      <c r="U138" s="7">
        <v>23939792</v>
      </c>
      <c r="V138" s="7">
        <v>31729490</v>
      </c>
      <c r="W138" s="7">
        <v>15837772</v>
      </c>
      <c r="X138" s="7">
        <v>22244361</v>
      </c>
      <c r="Z138" s="21">
        <v>-6204417</v>
      </c>
      <c r="AA138" s="21">
        <v>-7767313</v>
      </c>
      <c r="AB138" s="21">
        <v>-4107490</v>
      </c>
      <c r="AC138" s="21">
        <v>-976386</v>
      </c>
      <c r="AD138" s="21">
        <v>2470431</v>
      </c>
      <c r="AE138" s="21">
        <v>264210</v>
      </c>
      <c r="AF138" s="21">
        <v>1886459</v>
      </c>
      <c r="AG138" s="21">
        <v>-6475073</v>
      </c>
      <c r="AH138" s="21">
        <v>-13395709</v>
      </c>
      <c r="AI138" s="21">
        <v>3248720</v>
      </c>
      <c r="AJ138" s="21">
        <v>-6915306</v>
      </c>
    </row>
    <row r="139" spans="1:36" x14ac:dyDescent="0.3">
      <c r="A139" s="4" t="s">
        <v>55</v>
      </c>
      <c r="B139" s="7">
        <v>1040389029</v>
      </c>
      <c r="C139" s="7">
        <v>996064841</v>
      </c>
      <c r="D139" s="7">
        <v>1092260961</v>
      </c>
      <c r="E139" s="7">
        <v>883100132</v>
      </c>
      <c r="F139" s="7">
        <v>953949629</v>
      </c>
      <c r="G139" s="7">
        <v>1136955534</v>
      </c>
      <c r="H139" s="7">
        <v>1039910219</v>
      </c>
      <c r="I139" s="7">
        <v>1229730172</v>
      </c>
      <c r="J139" s="7">
        <v>1459013462</v>
      </c>
      <c r="K139" s="7">
        <v>1481722018</v>
      </c>
      <c r="L139" s="7">
        <v>1568818257</v>
      </c>
      <c r="N139" s="7">
        <v>1915244789</v>
      </c>
      <c r="O139" s="7">
        <v>2067967732</v>
      </c>
      <c r="P139" s="7">
        <v>1847445825</v>
      </c>
      <c r="Q139" s="7">
        <v>1936023759</v>
      </c>
      <c r="R139" s="7">
        <v>1716454699</v>
      </c>
      <c r="S139" s="7">
        <v>1829928549</v>
      </c>
      <c r="T139" s="7">
        <v>1592085549</v>
      </c>
      <c r="U139" s="7">
        <v>1786243275</v>
      </c>
      <c r="V139" s="7">
        <v>1800830787</v>
      </c>
      <c r="W139" s="7">
        <v>1726173676</v>
      </c>
      <c r="X139" s="7">
        <v>1684623665</v>
      </c>
      <c r="Z139" s="21">
        <v>-874855760</v>
      </c>
      <c r="AA139" s="21">
        <v>-1071902891</v>
      </c>
      <c r="AB139" s="21">
        <v>-755184864</v>
      </c>
      <c r="AC139" s="21">
        <v>-1052923627</v>
      </c>
      <c r="AD139" s="21">
        <v>-762505070</v>
      </c>
      <c r="AE139" s="21">
        <v>-692973015</v>
      </c>
      <c r="AF139" s="21">
        <v>-552175330</v>
      </c>
      <c r="AG139" s="21">
        <v>-556513103</v>
      </c>
      <c r="AH139" s="21">
        <v>-341817325</v>
      </c>
      <c r="AI139" s="21">
        <v>-244451658</v>
      </c>
      <c r="AJ139" s="21">
        <v>-115805408</v>
      </c>
    </row>
    <row r="140" spans="1:36" x14ac:dyDescent="0.3">
      <c r="A140" s="4" t="s">
        <v>56</v>
      </c>
      <c r="B140" s="7">
        <v>5930247</v>
      </c>
      <c r="C140" s="7">
        <v>7738453</v>
      </c>
      <c r="D140" s="7">
        <v>8858157</v>
      </c>
      <c r="E140" s="7">
        <v>6187320</v>
      </c>
      <c r="F140" s="7">
        <v>7110904</v>
      </c>
      <c r="G140" s="7">
        <v>8462631</v>
      </c>
      <c r="H140" s="7">
        <v>6311596</v>
      </c>
      <c r="I140" s="7">
        <v>6431774</v>
      </c>
      <c r="J140" s="7">
        <v>8707189</v>
      </c>
      <c r="K140" s="7">
        <v>7911374</v>
      </c>
      <c r="L140" s="7">
        <v>8291086</v>
      </c>
      <c r="N140" s="7">
        <v>6807690</v>
      </c>
      <c r="O140" s="7">
        <v>10462882</v>
      </c>
      <c r="P140" s="7">
        <v>11667425</v>
      </c>
      <c r="Q140" s="7">
        <v>14342398</v>
      </c>
      <c r="R140" s="7">
        <v>15636232</v>
      </c>
      <c r="S140" s="7">
        <v>12950858</v>
      </c>
      <c r="T140" s="7">
        <v>9004433</v>
      </c>
      <c r="U140" s="7">
        <v>9061171</v>
      </c>
      <c r="V140" s="7">
        <v>12438032</v>
      </c>
      <c r="W140" s="7">
        <v>14154580</v>
      </c>
      <c r="X140" s="7">
        <v>10659512</v>
      </c>
      <c r="Z140" s="21">
        <v>-877443</v>
      </c>
      <c r="AA140" s="21">
        <v>-2724429</v>
      </c>
      <c r="AB140" s="21">
        <v>-2809268</v>
      </c>
      <c r="AC140" s="21">
        <v>-8155078</v>
      </c>
      <c r="AD140" s="21">
        <v>-8525328</v>
      </c>
      <c r="AE140" s="21">
        <v>-4488227</v>
      </c>
      <c r="AF140" s="21">
        <v>-2692837</v>
      </c>
      <c r="AG140" s="21">
        <v>-2629397</v>
      </c>
      <c r="AH140" s="21">
        <v>-3730843</v>
      </c>
      <c r="AI140" s="21">
        <v>-6243206</v>
      </c>
      <c r="AJ140" s="21">
        <v>-2368426</v>
      </c>
    </row>
    <row r="141" spans="1:36" x14ac:dyDescent="0.3">
      <c r="A141" s="4" t="s">
        <v>212</v>
      </c>
      <c r="B141" s="7">
        <v>14780911</v>
      </c>
      <c r="C141" s="7">
        <v>11765480</v>
      </c>
      <c r="D141" s="7">
        <v>5443446</v>
      </c>
      <c r="E141" s="7">
        <v>4303557</v>
      </c>
      <c r="F141" s="7">
        <v>4202996</v>
      </c>
      <c r="G141" s="7">
        <v>6960978</v>
      </c>
      <c r="H141" s="7">
        <v>6260260</v>
      </c>
      <c r="I141" s="7">
        <v>6442897</v>
      </c>
      <c r="J141" s="7">
        <v>8083208</v>
      </c>
      <c r="K141" s="7">
        <v>9792905</v>
      </c>
      <c r="L141" s="7">
        <v>10122395</v>
      </c>
      <c r="N141" s="7">
        <v>8478688</v>
      </c>
      <c r="O141" s="7">
        <v>1991350</v>
      </c>
      <c r="P141" s="7">
        <v>1203738</v>
      </c>
      <c r="Q141" s="7">
        <v>953315</v>
      </c>
      <c r="R141" s="7">
        <v>593573</v>
      </c>
      <c r="S141" s="7">
        <v>1326925</v>
      </c>
      <c r="T141" s="7">
        <v>2384005</v>
      </c>
      <c r="U141" s="7">
        <v>2646793</v>
      </c>
      <c r="V141" s="7">
        <v>1135252</v>
      </c>
      <c r="W141" s="7">
        <v>410030</v>
      </c>
      <c r="X141" s="7">
        <v>274247</v>
      </c>
      <c r="Z141" s="21">
        <v>6302223</v>
      </c>
      <c r="AA141" s="21">
        <v>9774130</v>
      </c>
      <c r="AB141" s="21">
        <v>4239708</v>
      </c>
      <c r="AC141" s="21">
        <v>3350242</v>
      </c>
      <c r="AD141" s="21">
        <v>3609423</v>
      </c>
      <c r="AE141" s="21">
        <v>5634053</v>
      </c>
      <c r="AF141" s="21">
        <v>3876255</v>
      </c>
      <c r="AG141" s="21">
        <v>3796104</v>
      </c>
      <c r="AH141" s="21">
        <v>6947956</v>
      </c>
      <c r="AI141" s="21">
        <v>9382875</v>
      </c>
      <c r="AJ141" s="21">
        <v>9848148</v>
      </c>
    </row>
    <row r="142" spans="1:36" x14ac:dyDescent="0.3">
      <c r="A142" s="2" t="s">
        <v>19</v>
      </c>
      <c r="B142" s="7">
        <v>258750287</v>
      </c>
      <c r="C142" s="7">
        <v>255686752</v>
      </c>
      <c r="D142" s="7">
        <v>239363835</v>
      </c>
      <c r="E142" s="7">
        <v>317886521</v>
      </c>
      <c r="F142" s="7">
        <v>359898585</v>
      </c>
      <c r="G142" s="7">
        <v>471149968</v>
      </c>
      <c r="H142" s="7">
        <v>389327422</v>
      </c>
      <c r="I142" s="7">
        <v>386066113</v>
      </c>
      <c r="J142" s="7">
        <v>438469378</v>
      </c>
      <c r="K142" s="7">
        <v>393577261</v>
      </c>
      <c r="L142" s="7">
        <v>434431997</v>
      </c>
      <c r="N142" s="7">
        <v>187157447</v>
      </c>
      <c r="O142" s="7">
        <v>186411057</v>
      </c>
      <c r="P142" s="7">
        <v>170995607</v>
      </c>
      <c r="Q142" s="7">
        <v>157717388</v>
      </c>
      <c r="R142" s="7">
        <v>174944814</v>
      </c>
      <c r="S142" s="7">
        <v>135566390</v>
      </c>
      <c r="T142" s="7">
        <v>104899101</v>
      </c>
      <c r="U142" s="7">
        <v>165831840</v>
      </c>
      <c r="V142" s="7">
        <v>161686565</v>
      </c>
      <c r="W142" s="7">
        <v>129501119</v>
      </c>
      <c r="X142" s="7">
        <v>109138448</v>
      </c>
      <c r="Z142" s="21">
        <v>71592840</v>
      </c>
      <c r="AA142" s="21">
        <v>69275695</v>
      </c>
      <c r="AB142" s="21">
        <v>68368228</v>
      </c>
      <c r="AC142" s="21">
        <v>160169133</v>
      </c>
      <c r="AD142" s="21">
        <v>184953771</v>
      </c>
      <c r="AE142" s="21">
        <v>335583578</v>
      </c>
      <c r="AF142" s="21">
        <v>284428321</v>
      </c>
      <c r="AG142" s="21">
        <v>220234273</v>
      </c>
      <c r="AH142" s="21">
        <v>276782813</v>
      </c>
      <c r="AI142" s="21">
        <v>264076142</v>
      </c>
      <c r="AJ142" s="21">
        <v>325293549</v>
      </c>
    </row>
    <row r="143" spans="1:36" x14ac:dyDescent="0.3">
      <c r="A143" s="4" t="s">
        <v>57</v>
      </c>
      <c r="B143" s="7">
        <v>5241945</v>
      </c>
      <c r="C143" s="7">
        <v>333890</v>
      </c>
      <c r="D143" s="7">
        <v>2698066</v>
      </c>
      <c r="E143" s="7">
        <v>2732678</v>
      </c>
      <c r="F143" s="7">
        <v>4476851</v>
      </c>
      <c r="G143" s="7">
        <v>45540034</v>
      </c>
      <c r="H143" s="7">
        <v>25899697</v>
      </c>
      <c r="I143" s="7">
        <v>176642</v>
      </c>
      <c r="J143" s="7">
        <v>265695</v>
      </c>
      <c r="K143" s="7">
        <v>355607</v>
      </c>
      <c r="L143" s="7">
        <v>913160</v>
      </c>
      <c r="N143" s="7">
        <v>1145341</v>
      </c>
      <c r="O143" s="7">
        <v>734170</v>
      </c>
      <c r="P143" s="7">
        <v>1808617</v>
      </c>
      <c r="Q143" s="7">
        <v>560472</v>
      </c>
      <c r="R143" s="7">
        <v>2586611</v>
      </c>
      <c r="S143" s="7">
        <v>1945714</v>
      </c>
      <c r="T143" s="7">
        <v>1983998</v>
      </c>
      <c r="U143" s="7">
        <v>885871</v>
      </c>
      <c r="V143" s="7">
        <v>393485</v>
      </c>
      <c r="W143" s="7">
        <v>8189409</v>
      </c>
      <c r="X143" s="7">
        <v>2636317</v>
      </c>
      <c r="Z143" s="21">
        <v>4096604</v>
      </c>
      <c r="AA143" s="21">
        <v>-400280</v>
      </c>
      <c r="AB143" s="21">
        <v>889449</v>
      </c>
      <c r="AC143" s="21">
        <v>2172206</v>
      </c>
      <c r="AD143" s="21">
        <v>1890240</v>
      </c>
      <c r="AE143" s="21">
        <v>43594320</v>
      </c>
      <c r="AF143" s="21">
        <v>23915699</v>
      </c>
      <c r="AG143" s="21">
        <v>-709229</v>
      </c>
      <c r="AH143" s="21">
        <v>-127790</v>
      </c>
      <c r="AI143" s="21">
        <v>-7833802</v>
      </c>
      <c r="AJ143" s="21">
        <v>-1723157</v>
      </c>
    </row>
    <row r="144" spans="1:36" x14ac:dyDescent="0.3">
      <c r="A144" s="4" t="s">
        <v>213</v>
      </c>
      <c r="B144" s="7">
        <v>22277382</v>
      </c>
      <c r="C144" s="7">
        <v>25498509</v>
      </c>
      <c r="D144" s="7">
        <v>47989306</v>
      </c>
      <c r="E144" s="7">
        <v>22699330</v>
      </c>
      <c r="F144" s="7">
        <v>9738189</v>
      </c>
      <c r="G144" s="7">
        <v>25532073</v>
      </c>
      <c r="H144" s="7">
        <v>10149138</v>
      </c>
      <c r="I144" s="7">
        <v>43649828</v>
      </c>
      <c r="J144" s="7">
        <v>15995950</v>
      </c>
      <c r="K144" s="7">
        <v>43704892</v>
      </c>
      <c r="L144" s="7">
        <v>55898171</v>
      </c>
      <c r="N144" s="7">
        <v>1581720</v>
      </c>
      <c r="O144" s="7">
        <v>6792247</v>
      </c>
      <c r="P144" s="7">
        <v>11438100</v>
      </c>
      <c r="Q144" s="7">
        <v>13952478</v>
      </c>
      <c r="R144" s="7">
        <v>11789709</v>
      </c>
      <c r="S144" s="7">
        <v>6523145</v>
      </c>
      <c r="T144" s="7">
        <v>3699949</v>
      </c>
      <c r="U144" s="7">
        <v>2480086</v>
      </c>
      <c r="V144" s="7">
        <v>5471785</v>
      </c>
      <c r="W144" s="7">
        <v>971846</v>
      </c>
      <c r="X144" s="7">
        <v>5390177</v>
      </c>
      <c r="Z144" s="21">
        <v>20695662</v>
      </c>
      <c r="AA144" s="21">
        <v>18706262</v>
      </c>
      <c r="AB144" s="21">
        <v>36551206</v>
      </c>
      <c r="AC144" s="21">
        <v>8746852</v>
      </c>
      <c r="AD144" s="21">
        <v>-2051520</v>
      </c>
      <c r="AE144" s="21">
        <v>19008928</v>
      </c>
      <c r="AF144" s="21">
        <v>6449189</v>
      </c>
      <c r="AG144" s="21">
        <v>41169742</v>
      </c>
      <c r="AH144" s="21">
        <v>10524165</v>
      </c>
      <c r="AI144" s="21">
        <v>42733046</v>
      </c>
      <c r="AJ144" s="21">
        <v>50507994</v>
      </c>
    </row>
    <row r="145" spans="1:36" x14ac:dyDescent="0.3">
      <c r="A145" s="4" t="s">
        <v>214</v>
      </c>
      <c r="B145" s="7">
        <v>46879873</v>
      </c>
      <c r="C145" s="7">
        <v>43641094</v>
      </c>
      <c r="D145" s="7">
        <v>48030015</v>
      </c>
      <c r="E145" s="7">
        <v>45405216</v>
      </c>
      <c r="F145" s="7">
        <v>52288233</v>
      </c>
      <c r="G145" s="7">
        <v>52114931</v>
      </c>
      <c r="H145" s="7">
        <v>53055079</v>
      </c>
      <c r="I145" s="7">
        <v>58809581</v>
      </c>
      <c r="J145" s="7">
        <v>71483537</v>
      </c>
      <c r="K145" s="7">
        <v>69396020</v>
      </c>
      <c r="L145" s="7">
        <v>62683581</v>
      </c>
      <c r="N145" s="7">
        <v>325005871</v>
      </c>
      <c r="O145" s="7">
        <v>343307035</v>
      </c>
      <c r="P145" s="7">
        <v>354973224</v>
      </c>
      <c r="Q145" s="7">
        <v>369323783</v>
      </c>
      <c r="R145" s="7">
        <v>350767300</v>
      </c>
      <c r="S145" s="7">
        <v>377251389</v>
      </c>
      <c r="T145" s="7">
        <v>316935950</v>
      </c>
      <c r="U145" s="7">
        <v>238984071</v>
      </c>
      <c r="V145" s="7">
        <v>252369014</v>
      </c>
      <c r="W145" s="7">
        <v>254178527</v>
      </c>
      <c r="X145" s="7">
        <v>263823406</v>
      </c>
      <c r="Z145" s="21">
        <v>-278125998</v>
      </c>
      <c r="AA145" s="21">
        <v>-299665941</v>
      </c>
      <c r="AB145" s="21">
        <v>-306943209</v>
      </c>
      <c r="AC145" s="21">
        <v>-323918567</v>
      </c>
      <c r="AD145" s="21">
        <v>-298479067</v>
      </c>
      <c r="AE145" s="21">
        <v>-325136458</v>
      </c>
      <c r="AF145" s="21">
        <v>-263880871</v>
      </c>
      <c r="AG145" s="21">
        <v>-180174490</v>
      </c>
      <c r="AH145" s="21">
        <v>-180885477</v>
      </c>
      <c r="AI145" s="21">
        <v>-184782507</v>
      </c>
      <c r="AJ145" s="21">
        <v>-201139825</v>
      </c>
    </row>
    <row r="146" spans="1:36" x14ac:dyDescent="0.3">
      <c r="A146" s="4" t="s">
        <v>215</v>
      </c>
      <c r="B146" s="7">
        <v>786825</v>
      </c>
      <c r="C146" s="7">
        <v>288063</v>
      </c>
      <c r="D146" s="7">
        <v>511424</v>
      </c>
      <c r="E146" s="7">
        <v>1899630</v>
      </c>
      <c r="F146" s="7">
        <v>2339213</v>
      </c>
      <c r="G146" s="7">
        <v>1432851</v>
      </c>
      <c r="H146" s="7">
        <v>661533</v>
      </c>
      <c r="I146" s="7">
        <v>815495</v>
      </c>
      <c r="J146" s="7">
        <v>1701834</v>
      </c>
      <c r="K146" s="7">
        <v>206094</v>
      </c>
      <c r="L146" s="7">
        <v>1040873</v>
      </c>
      <c r="N146" s="7">
        <v>7632</v>
      </c>
      <c r="O146" s="7">
        <v>34345</v>
      </c>
      <c r="P146" s="7" t="s">
        <v>1</v>
      </c>
      <c r="Q146" s="7" t="s">
        <v>1</v>
      </c>
      <c r="R146" s="7">
        <v>72056</v>
      </c>
      <c r="S146" s="7">
        <v>24475</v>
      </c>
      <c r="T146" s="7" t="s">
        <v>1</v>
      </c>
      <c r="U146" s="7" t="s">
        <v>1</v>
      </c>
      <c r="V146" s="7" t="s">
        <v>1</v>
      </c>
      <c r="W146" s="7">
        <v>0</v>
      </c>
      <c r="X146" s="7" t="s">
        <v>1</v>
      </c>
      <c r="Z146" s="21">
        <v>779193</v>
      </c>
      <c r="AA146" s="21">
        <v>253718</v>
      </c>
      <c r="AB146" s="21">
        <v>511424</v>
      </c>
      <c r="AC146" s="21">
        <v>1899630</v>
      </c>
      <c r="AD146" s="21">
        <v>2267157</v>
      </c>
      <c r="AE146" s="21">
        <v>1408376</v>
      </c>
      <c r="AF146" s="21">
        <v>661533</v>
      </c>
      <c r="AG146" s="21">
        <v>815495</v>
      </c>
      <c r="AH146" s="21">
        <v>1701834</v>
      </c>
      <c r="AI146" s="21">
        <v>206094</v>
      </c>
      <c r="AJ146" s="21">
        <v>1040873</v>
      </c>
    </row>
    <row r="147" spans="1:36" x14ac:dyDescent="0.3">
      <c r="A147" s="4" t="s">
        <v>166</v>
      </c>
      <c r="B147" s="7">
        <v>432663</v>
      </c>
      <c r="C147" s="7">
        <v>253886</v>
      </c>
      <c r="D147" s="7">
        <v>402831</v>
      </c>
      <c r="E147" s="7">
        <v>67723</v>
      </c>
      <c r="F147" s="7">
        <v>246698</v>
      </c>
      <c r="G147" s="7">
        <v>106426</v>
      </c>
      <c r="H147" s="7">
        <v>272565</v>
      </c>
      <c r="I147" s="7">
        <v>57068</v>
      </c>
      <c r="J147" s="7">
        <v>151180</v>
      </c>
      <c r="K147" s="7">
        <v>62538</v>
      </c>
      <c r="L147" s="7">
        <v>221844</v>
      </c>
      <c r="N147" s="7" t="s">
        <v>1</v>
      </c>
      <c r="O147" s="7" t="s">
        <v>1</v>
      </c>
      <c r="P147" s="7" t="s">
        <v>1</v>
      </c>
      <c r="Q147" s="7" t="s">
        <v>1</v>
      </c>
      <c r="R147" s="7">
        <v>2644</v>
      </c>
      <c r="S147" s="7" t="s">
        <v>1</v>
      </c>
      <c r="T147" s="7" t="s">
        <v>1</v>
      </c>
      <c r="U147" s="7" t="s">
        <v>1</v>
      </c>
      <c r="V147" s="7" t="s">
        <v>1</v>
      </c>
      <c r="W147" s="7" t="s">
        <v>1</v>
      </c>
      <c r="X147" s="7" t="s">
        <v>1</v>
      </c>
      <c r="Z147" s="21">
        <v>432663</v>
      </c>
      <c r="AA147" s="21">
        <v>253886</v>
      </c>
      <c r="AB147" s="21">
        <v>402831</v>
      </c>
      <c r="AC147" s="21">
        <v>67723</v>
      </c>
      <c r="AD147" s="21">
        <v>244054</v>
      </c>
      <c r="AE147" s="21">
        <v>106426</v>
      </c>
      <c r="AF147" s="21">
        <v>272565</v>
      </c>
      <c r="AG147" s="21">
        <v>57068</v>
      </c>
      <c r="AH147" s="21">
        <v>151180</v>
      </c>
      <c r="AI147" s="21">
        <v>62538</v>
      </c>
      <c r="AJ147" s="21">
        <v>221844</v>
      </c>
    </row>
    <row r="148" spans="1:36" x14ac:dyDescent="0.3">
      <c r="A148" s="4" t="s">
        <v>180</v>
      </c>
      <c r="B148" s="7">
        <v>693217640</v>
      </c>
      <c r="C148" s="7">
        <v>626269016</v>
      </c>
      <c r="D148" s="7">
        <v>637873642</v>
      </c>
      <c r="E148" s="7">
        <v>743229679</v>
      </c>
      <c r="F148" s="7">
        <v>764709225</v>
      </c>
      <c r="G148" s="7">
        <v>849873807</v>
      </c>
      <c r="H148" s="7">
        <v>720656134</v>
      </c>
      <c r="I148" s="7">
        <v>912845094</v>
      </c>
      <c r="J148" s="7">
        <v>951844579</v>
      </c>
      <c r="K148" s="7">
        <v>1070758766</v>
      </c>
      <c r="L148" s="7">
        <v>1109626951</v>
      </c>
      <c r="N148" s="7">
        <v>509161393</v>
      </c>
      <c r="O148" s="7">
        <v>420301269</v>
      </c>
      <c r="P148" s="7">
        <v>455616981</v>
      </c>
      <c r="Q148" s="7">
        <v>455625256</v>
      </c>
      <c r="R148" s="7">
        <v>586512850</v>
      </c>
      <c r="S148" s="7">
        <v>957591991</v>
      </c>
      <c r="T148" s="7">
        <v>766964292</v>
      </c>
      <c r="U148" s="7">
        <v>1305177253</v>
      </c>
      <c r="V148" s="7">
        <v>1484354650</v>
      </c>
      <c r="W148" s="7">
        <v>1342158627</v>
      </c>
      <c r="X148" s="7">
        <v>788417053</v>
      </c>
      <c r="Z148" s="21">
        <v>184056247</v>
      </c>
      <c r="AA148" s="21">
        <v>205967747</v>
      </c>
      <c r="AB148" s="21">
        <v>182256661</v>
      </c>
      <c r="AC148" s="21">
        <v>287604423</v>
      </c>
      <c r="AD148" s="21">
        <v>178196375</v>
      </c>
      <c r="AE148" s="21">
        <v>-107718184</v>
      </c>
      <c r="AF148" s="21">
        <v>-46308158</v>
      </c>
      <c r="AG148" s="21">
        <v>-392332159</v>
      </c>
      <c r="AH148" s="21">
        <v>-532510071</v>
      </c>
      <c r="AI148" s="21">
        <v>-271399861</v>
      </c>
      <c r="AJ148" s="21">
        <v>321209898</v>
      </c>
    </row>
    <row r="149" spans="1:36" x14ac:dyDescent="0.3">
      <c r="A149" s="4" t="s">
        <v>58</v>
      </c>
      <c r="B149" s="7">
        <v>7283</v>
      </c>
      <c r="C149" s="7">
        <v>27195</v>
      </c>
      <c r="D149" s="7">
        <v>21112</v>
      </c>
      <c r="E149" s="7">
        <v>16651</v>
      </c>
      <c r="F149" s="7">
        <v>24179</v>
      </c>
      <c r="G149" s="7">
        <v>21638</v>
      </c>
      <c r="H149" s="7">
        <v>38903</v>
      </c>
      <c r="I149" s="7">
        <v>110595</v>
      </c>
      <c r="J149" s="7">
        <v>31116</v>
      </c>
      <c r="K149" s="7">
        <v>89784</v>
      </c>
      <c r="L149" s="7">
        <v>32263</v>
      </c>
      <c r="N149" s="7">
        <v>684</v>
      </c>
      <c r="O149" s="7">
        <v>6434</v>
      </c>
      <c r="P149" s="7">
        <v>3745</v>
      </c>
      <c r="Q149" s="7">
        <v>15388</v>
      </c>
      <c r="R149" s="7">
        <v>18444</v>
      </c>
      <c r="S149" s="7">
        <v>19262</v>
      </c>
      <c r="T149" s="7" t="s">
        <v>1</v>
      </c>
      <c r="U149" s="7" t="s">
        <v>1</v>
      </c>
      <c r="V149" s="7">
        <v>4950</v>
      </c>
      <c r="W149" s="7" t="s">
        <v>1</v>
      </c>
      <c r="X149" s="7">
        <v>27036</v>
      </c>
      <c r="Z149" s="21">
        <v>6599</v>
      </c>
      <c r="AA149" s="21">
        <v>20761</v>
      </c>
      <c r="AB149" s="21">
        <v>17367</v>
      </c>
      <c r="AC149" s="21">
        <v>1263</v>
      </c>
      <c r="AD149" s="21">
        <v>5735</v>
      </c>
      <c r="AE149" s="21">
        <v>2376</v>
      </c>
      <c r="AF149" s="21">
        <v>38903</v>
      </c>
      <c r="AG149" s="21">
        <v>110595</v>
      </c>
      <c r="AH149" s="21">
        <v>26166</v>
      </c>
      <c r="AI149" s="21">
        <v>89784</v>
      </c>
      <c r="AJ149" s="21">
        <v>5227</v>
      </c>
    </row>
    <row r="150" spans="1:36" x14ac:dyDescent="0.3">
      <c r="A150" s="4" t="s">
        <v>99</v>
      </c>
      <c r="B150" s="7">
        <v>6051604</v>
      </c>
      <c r="C150" s="7">
        <v>5093842</v>
      </c>
      <c r="D150" s="7">
        <v>9833545</v>
      </c>
      <c r="E150" s="7">
        <v>18204529</v>
      </c>
      <c r="F150" s="7">
        <v>12886423</v>
      </c>
      <c r="G150" s="7">
        <v>21093124</v>
      </c>
      <c r="H150" s="7">
        <v>29738710</v>
      </c>
      <c r="I150" s="7">
        <v>42673547</v>
      </c>
      <c r="J150" s="7">
        <v>46013521</v>
      </c>
      <c r="K150" s="7">
        <v>40650149</v>
      </c>
      <c r="L150" s="7">
        <v>44760375</v>
      </c>
      <c r="N150" s="7">
        <v>2920765</v>
      </c>
      <c r="O150" s="7">
        <v>2680029</v>
      </c>
      <c r="P150" s="7">
        <v>6578165</v>
      </c>
      <c r="Q150" s="7">
        <v>12358320</v>
      </c>
      <c r="R150" s="7">
        <v>15221154</v>
      </c>
      <c r="S150" s="7">
        <v>18458028</v>
      </c>
      <c r="T150" s="7">
        <v>28422633</v>
      </c>
      <c r="U150" s="7">
        <v>55294027</v>
      </c>
      <c r="V150" s="7">
        <v>35609000</v>
      </c>
      <c r="W150" s="7">
        <v>43273334</v>
      </c>
      <c r="X150" s="7">
        <v>48598071</v>
      </c>
      <c r="Z150" s="21">
        <v>3130839</v>
      </c>
      <c r="AA150" s="21">
        <v>2413813</v>
      </c>
      <c r="AB150" s="21">
        <v>3255380</v>
      </c>
      <c r="AC150" s="21">
        <v>5846209</v>
      </c>
      <c r="AD150" s="21">
        <v>-2334731</v>
      </c>
      <c r="AE150" s="21">
        <v>2635096</v>
      </c>
      <c r="AF150" s="21">
        <v>1316077</v>
      </c>
      <c r="AG150" s="21">
        <v>-12620480</v>
      </c>
      <c r="AH150" s="21">
        <v>10404521</v>
      </c>
      <c r="AI150" s="21">
        <v>-2623185</v>
      </c>
      <c r="AJ150" s="21">
        <v>-3837696</v>
      </c>
    </row>
    <row r="151" spans="1:36" x14ac:dyDescent="0.3">
      <c r="A151" s="4" t="s">
        <v>59</v>
      </c>
      <c r="B151" s="7">
        <v>2641430</v>
      </c>
      <c r="C151" s="7">
        <v>1719805</v>
      </c>
      <c r="D151" s="7">
        <v>4853784</v>
      </c>
      <c r="E151" s="7">
        <v>3593084</v>
      </c>
      <c r="F151" s="7">
        <v>3553730</v>
      </c>
      <c r="G151" s="7">
        <v>5685617</v>
      </c>
      <c r="H151" s="7">
        <v>4166984</v>
      </c>
      <c r="I151" s="7">
        <v>11096576</v>
      </c>
      <c r="J151" s="7">
        <v>19377799</v>
      </c>
      <c r="K151" s="7">
        <v>11083607</v>
      </c>
      <c r="L151" s="7">
        <v>20752773</v>
      </c>
      <c r="N151" s="7">
        <v>1840148</v>
      </c>
      <c r="O151" s="7">
        <v>2331413</v>
      </c>
      <c r="P151" s="7">
        <v>1772300</v>
      </c>
      <c r="Q151" s="7">
        <v>4620503</v>
      </c>
      <c r="R151" s="7">
        <v>3820930</v>
      </c>
      <c r="S151" s="7">
        <v>3262095</v>
      </c>
      <c r="T151" s="7">
        <v>21133423</v>
      </c>
      <c r="U151" s="7">
        <v>47271528</v>
      </c>
      <c r="V151" s="7">
        <v>7937482</v>
      </c>
      <c r="W151" s="7">
        <v>5964051</v>
      </c>
      <c r="X151" s="7">
        <v>7274020</v>
      </c>
      <c r="Z151" s="21">
        <v>801282</v>
      </c>
      <c r="AA151" s="21">
        <v>-611608</v>
      </c>
      <c r="AB151" s="21">
        <v>3081484</v>
      </c>
      <c r="AC151" s="21">
        <v>-1027419</v>
      </c>
      <c r="AD151" s="21">
        <v>-267200</v>
      </c>
      <c r="AE151" s="21">
        <v>2423522</v>
      </c>
      <c r="AF151" s="21">
        <v>-16966439</v>
      </c>
      <c r="AG151" s="21">
        <v>-36174952</v>
      </c>
      <c r="AH151" s="21">
        <v>11440317</v>
      </c>
      <c r="AI151" s="21">
        <v>5119556</v>
      </c>
      <c r="AJ151" s="21">
        <v>13478753</v>
      </c>
    </row>
    <row r="152" spans="1:36" x14ac:dyDescent="0.3">
      <c r="A152" s="4" t="s">
        <v>100</v>
      </c>
      <c r="B152" s="7" t="s">
        <v>1</v>
      </c>
      <c r="C152" s="7" t="s">
        <v>1</v>
      </c>
      <c r="D152" s="7">
        <v>590240</v>
      </c>
      <c r="E152" s="7">
        <v>1745810</v>
      </c>
      <c r="F152" s="7">
        <v>8976455</v>
      </c>
      <c r="G152" s="7">
        <v>17742106</v>
      </c>
      <c r="H152" s="7">
        <v>4821909</v>
      </c>
      <c r="I152" s="7">
        <v>5440180</v>
      </c>
      <c r="J152" s="7">
        <v>7622096</v>
      </c>
      <c r="K152" s="7">
        <v>13095093</v>
      </c>
      <c r="L152" s="7">
        <v>15701513</v>
      </c>
      <c r="N152" s="7" t="s">
        <v>1</v>
      </c>
      <c r="O152" s="7" t="s">
        <v>1</v>
      </c>
      <c r="P152" s="7">
        <v>805829</v>
      </c>
      <c r="Q152" s="7">
        <v>1007188</v>
      </c>
      <c r="R152" s="7">
        <v>1633745</v>
      </c>
      <c r="S152" s="7">
        <v>4224502</v>
      </c>
      <c r="T152" s="7">
        <v>2141238</v>
      </c>
      <c r="U152" s="7">
        <v>3367351</v>
      </c>
      <c r="V152" s="7">
        <v>3788402</v>
      </c>
      <c r="W152" s="7">
        <v>3744910</v>
      </c>
      <c r="X152" s="7">
        <v>3364783</v>
      </c>
      <c r="Z152" s="21" t="s">
        <v>1</v>
      </c>
      <c r="AA152" s="21" t="s">
        <v>1</v>
      </c>
      <c r="AB152" s="21">
        <v>-215589</v>
      </c>
      <c r="AC152" s="21">
        <v>738622</v>
      </c>
      <c r="AD152" s="21">
        <v>7342710</v>
      </c>
      <c r="AE152" s="21">
        <v>13517604</v>
      </c>
      <c r="AF152" s="21">
        <v>2680671</v>
      </c>
      <c r="AG152" s="21">
        <v>2072829</v>
      </c>
      <c r="AH152" s="21">
        <v>3833694</v>
      </c>
      <c r="AI152" s="21">
        <v>9350183</v>
      </c>
      <c r="AJ152" s="21">
        <v>12336730</v>
      </c>
    </row>
    <row r="153" spans="1:36" x14ac:dyDescent="0.3">
      <c r="A153" s="4" t="s">
        <v>138</v>
      </c>
      <c r="B153" s="7">
        <v>2580951</v>
      </c>
      <c r="C153" s="7">
        <v>1164267</v>
      </c>
      <c r="D153" s="7">
        <v>792390</v>
      </c>
      <c r="E153" s="7">
        <v>664107</v>
      </c>
      <c r="F153" s="7">
        <v>1247459</v>
      </c>
      <c r="G153" s="7">
        <v>913425</v>
      </c>
      <c r="H153" s="7">
        <v>637817</v>
      </c>
      <c r="I153" s="7">
        <v>521309</v>
      </c>
      <c r="J153" s="7">
        <v>570320</v>
      </c>
      <c r="K153" s="7">
        <v>420544</v>
      </c>
      <c r="L153" s="7">
        <v>7072672</v>
      </c>
      <c r="N153" s="7">
        <v>61633</v>
      </c>
      <c r="O153" s="7">
        <v>151363</v>
      </c>
      <c r="P153" s="7">
        <v>53021</v>
      </c>
      <c r="Q153" s="7">
        <v>120684</v>
      </c>
      <c r="R153" s="7">
        <v>563687</v>
      </c>
      <c r="S153" s="7">
        <v>300844</v>
      </c>
      <c r="T153" s="7">
        <v>80977</v>
      </c>
      <c r="U153" s="7">
        <v>291994</v>
      </c>
      <c r="V153" s="7">
        <v>153006</v>
      </c>
      <c r="W153" s="7">
        <v>63392</v>
      </c>
      <c r="X153" s="7">
        <v>103258</v>
      </c>
      <c r="Z153" s="21">
        <v>2519318</v>
      </c>
      <c r="AA153" s="21">
        <v>1012904</v>
      </c>
      <c r="AB153" s="21">
        <v>739369</v>
      </c>
      <c r="AC153" s="21">
        <v>543423</v>
      </c>
      <c r="AD153" s="21">
        <v>683772</v>
      </c>
      <c r="AE153" s="21">
        <v>612581</v>
      </c>
      <c r="AF153" s="21">
        <v>556840</v>
      </c>
      <c r="AG153" s="21">
        <v>229315</v>
      </c>
      <c r="AH153" s="21">
        <v>417314</v>
      </c>
      <c r="AI153" s="21">
        <v>357152</v>
      </c>
      <c r="AJ153" s="21">
        <v>6969414</v>
      </c>
    </row>
    <row r="154" spans="1:36" x14ac:dyDescent="0.3">
      <c r="A154" s="4" t="s">
        <v>167</v>
      </c>
      <c r="B154" s="7">
        <v>357159619</v>
      </c>
      <c r="C154" s="7">
        <v>341022249</v>
      </c>
      <c r="D154" s="7">
        <v>262898460</v>
      </c>
      <c r="E154" s="7">
        <v>307119321</v>
      </c>
      <c r="F154" s="7">
        <v>313392818</v>
      </c>
      <c r="G154" s="7">
        <v>484235255</v>
      </c>
      <c r="H154" s="7">
        <v>298842557</v>
      </c>
      <c r="I154" s="7">
        <v>526907278</v>
      </c>
      <c r="J154" s="7">
        <v>546194510</v>
      </c>
      <c r="K154" s="7">
        <v>605208097</v>
      </c>
      <c r="L154" s="7">
        <v>447872298</v>
      </c>
      <c r="N154" s="7">
        <v>456294165</v>
      </c>
      <c r="O154" s="7">
        <v>521165584</v>
      </c>
      <c r="P154" s="7">
        <v>427206261</v>
      </c>
      <c r="Q154" s="7">
        <v>380819808</v>
      </c>
      <c r="R154" s="7">
        <v>440188237</v>
      </c>
      <c r="S154" s="7">
        <v>439850298</v>
      </c>
      <c r="T154" s="7">
        <v>314263142</v>
      </c>
      <c r="U154" s="7">
        <v>352812787</v>
      </c>
      <c r="V154" s="7">
        <v>422152950</v>
      </c>
      <c r="W154" s="7">
        <v>453180896</v>
      </c>
      <c r="X154" s="7">
        <v>505809249</v>
      </c>
      <c r="Z154" s="21">
        <v>-99134546</v>
      </c>
      <c r="AA154" s="21">
        <v>-180143335</v>
      </c>
      <c r="AB154" s="21">
        <v>-164307801</v>
      </c>
      <c r="AC154" s="21">
        <v>-73700487</v>
      </c>
      <c r="AD154" s="21">
        <v>-126795419</v>
      </c>
      <c r="AE154" s="21">
        <v>44384957</v>
      </c>
      <c r="AF154" s="21">
        <v>-15420585</v>
      </c>
      <c r="AG154" s="21">
        <v>174094491</v>
      </c>
      <c r="AH154" s="21">
        <v>124041560</v>
      </c>
      <c r="AI154" s="21">
        <v>152027201</v>
      </c>
      <c r="AJ154" s="21">
        <v>-57936951</v>
      </c>
    </row>
    <row r="155" spans="1:36" x14ac:dyDescent="0.3">
      <c r="A155" s="4" t="s">
        <v>216</v>
      </c>
      <c r="B155" s="7">
        <v>15996091</v>
      </c>
      <c r="C155" s="7">
        <v>10535915</v>
      </c>
      <c r="D155" s="7">
        <v>11270697</v>
      </c>
      <c r="E155" s="7">
        <v>11363631</v>
      </c>
      <c r="F155" s="7">
        <v>8917220</v>
      </c>
      <c r="G155" s="7">
        <v>11136164</v>
      </c>
      <c r="H155" s="7">
        <v>15452864</v>
      </c>
      <c r="I155" s="7">
        <v>32320314</v>
      </c>
      <c r="J155" s="7">
        <v>37532304</v>
      </c>
      <c r="K155" s="7">
        <v>68327988</v>
      </c>
      <c r="L155" s="7">
        <v>45250709</v>
      </c>
      <c r="N155" s="7">
        <v>8478452</v>
      </c>
      <c r="O155" s="7">
        <v>2717897</v>
      </c>
      <c r="P155" s="7">
        <v>8760050</v>
      </c>
      <c r="Q155" s="7">
        <v>5753776</v>
      </c>
      <c r="R155" s="7">
        <v>45990361</v>
      </c>
      <c r="S155" s="7">
        <v>59632023</v>
      </c>
      <c r="T155" s="7">
        <v>46255798</v>
      </c>
      <c r="U155" s="7">
        <v>72657417</v>
      </c>
      <c r="V155" s="7">
        <v>81295277</v>
      </c>
      <c r="W155" s="7">
        <v>63462228</v>
      </c>
      <c r="X155" s="7">
        <v>105159563</v>
      </c>
      <c r="Z155" s="21">
        <v>7517639</v>
      </c>
      <c r="AA155" s="21">
        <v>7818018</v>
      </c>
      <c r="AB155" s="21">
        <v>2510647</v>
      </c>
      <c r="AC155" s="21">
        <v>5609855</v>
      </c>
      <c r="AD155" s="21">
        <v>-37073141</v>
      </c>
      <c r="AE155" s="21">
        <v>-48495859</v>
      </c>
      <c r="AF155" s="21">
        <v>-30802934</v>
      </c>
      <c r="AG155" s="21">
        <v>-40337103</v>
      </c>
      <c r="AH155" s="21">
        <v>-43762973</v>
      </c>
      <c r="AI155" s="21">
        <v>4865760</v>
      </c>
      <c r="AJ155" s="21">
        <v>-59908854</v>
      </c>
    </row>
    <row r="156" spans="1:36" x14ac:dyDescent="0.3">
      <c r="A156" s="4" t="s">
        <v>60</v>
      </c>
      <c r="B156" s="7">
        <v>805257</v>
      </c>
      <c r="C156" s="7">
        <v>556777</v>
      </c>
      <c r="D156" s="7">
        <v>1328456</v>
      </c>
      <c r="E156" s="7">
        <v>368205</v>
      </c>
      <c r="F156" s="7">
        <v>383689</v>
      </c>
      <c r="G156" s="7">
        <v>27901</v>
      </c>
      <c r="H156" s="7">
        <v>49574</v>
      </c>
      <c r="I156" s="7">
        <v>40778</v>
      </c>
      <c r="J156" s="7">
        <v>12810</v>
      </c>
      <c r="K156" s="7">
        <v>74325</v>
      </c>
      <c r="L156" s="7">
        <v>36283</v>
      </c>
      <c r="N156" s="7">
        <v>675468</v>
      </c>
      <c r="O156" s="7">
        <v>1759921</v>
      </c>
      <c r="P156" s="7">
        <v>415012</v>
      </c>
      <c r="Q156" s="7">
        <v>302611</v>
      </c>
      <c r="R156" s="7">
        <v>177611</v>
      </c>
      <c r="S156" s="7">
        <v>281678</v>
      </c>
      <c r="T156" s="7">
        <v>27814</v>
      </c>
      <c r="U156" s="7" t="s">
        <v>1</v>
      </c>
      <c r="V156" s="7" t="s">
        <v>1</v>
      </c>
      <c r="W156" s="7" t="s">
        <v>1</v>
      </c>
      <c r="X156" s="7">
        <v>10000</v>
      </c>
      <c r="Z156" s="21">
        <v>129789</v>
      </c>
      <c r="AA156" s="21">
        <v>-1203144</v>
      </c>
      <c r="AB156" s="21">
        <v>913444</v>
      </c>
      <c r="AC156" s="21">
        <v>65594</v>
      </c>
      <c r="AD156" s="21">
        <v>206078</v>
      </c>
      <c r="AE156" s="21">
        <v>-253777</v>
      </c>
      <c r="AF156" s="21">
        <v>21760</v>
      </c>
      <c r="AG156" s="21">
        <v>40778</v>
      </c>
      <c r="AH156" s="21">
        <v>12810</v>
      </c>
      <c r="AI156" s="21">
        <v>74325</v>
      </c>
      <c r="AJ156" s="21">
        <v>26283</v>
      </c>
    </row>
    <row r="157" spans="1:36" x14ac:dyDescent="0.3">
      <c r="A157" s="4" t="s">
        <v>217</v>
      </c>
      <c r="B157" s="7">
        <v>10069678</v>
      </c>
      <c r="C157" s="7">
        <v>17421048</v>
      </c>
      <c r="D157" s="7">
        <v>17316829</v>
      </c>
      <c r="E157" s="7">
        <v>13190988</v>
      </c>
      <c r="F157" s="7">
        <v>11897438</v>
      </c>
      <c r="G157" s="7">
        <v>83681409</v>
      </c>
      <c r="H157" s="7">
        <v>80622903</v>
      </c>
      <c r="I157" s="7">
        <v>134570431</v>
      </c>
      <c r="J157" s="7">
        <v>116608623</v>
      </c>
      <c r="K157" s="7">
        <v>143489176</v>
      </c>
      <c r="L157" s="7">
        <v>55174571</v>
      </c>
      <c r="N157" s="7">
        <v>103947412</v>
      </c>
      <c r="O157" s="7">
        <v>220892129</v>
      </c>
      <c r="P157" s="7">
        <v>283940412</v>
      </c>
      <c r="Q157" s="7">
        <v>346551784</v>
      </c>
      <c r="R157" s="7">
        <v>249697541</v>
      </c>
      <c r="S157" s="7">
        <v>116131872</v>
      </c>
      <c r="T157" s="7">
        <v>114928339</v>
      </c>
      <c r="U157" s="7">
        <v>214081588</v>
      </c>
      <c r="V157" s="7">
        <v>445791097</v>
      </c>
      <c r="W157" s="7">
        <v>273209584</v>
      </c>
      <c r="X157" s="7">
        <v>77346165</v>
      </c>
      <c r="Z157" s="21">
        <v>-93877734</v>
      </c>
      <c r="AA157" s="21">
        <v>-203471081</v>
      </c>
      <c r="AB157" s="21">
        <v>-266623583</v>
      </c>
      <c r="AC157" s="21">
        <v>-333360796</v>
      </c>
      <c r="AD157" s="21">
        <v>-237800103</v>
      </c>
      <c r="AE157" s="21">
        <v>-32450463</v>
      </c>
      <c r="AF157" s="21">
        <v>-34305436</v>
      </c>
      <c r="AG157" s="21">
        <v>-79511157</v>
      </c>
      <c r="AH157" s="21">
        <v>-329182474</v>
      </c>
      <c r="AI157" s="21">
        <v>-129720408</v>
      </c>
      <c r="AJ157" s="21">
        <v>-22171594</v>
      </c>
    </row>
    <row r="158" spans="1:36" x14ac:dyDescent="0.3">
      <c r="A158" s="4" t="s">
        <v>61</v>
      </c>
      <c r="B158" s="7">
        <v>402018</v>
      </c>
      <c r="C158" s="7">
        <v>445103</v>
      </c>
      <c r="D158" s="7">
        <v>114241</v>
      </c>
      <c r="E158" s="7">
        <v>186428</v>
      </c>
      <c r="F158" s="7">
        <v>68232</v>
      </c>
      <c r="G158" s="7">
        <v>2649264</v>
      </c>
      <c r="H158" s="7">
        <v>36844</v>
      </c>
      <c r="I158" s="7">
        <v>220576</v>
      </c>
      <c r="J158" s="7">
        <v>19562</v>
      </c>
      <c r="K158" s="7">
        <v>81066</v>
      </c>
      <c r="L158" s="7">
        <v>132149</v>
      </c>
      <c r="N158" s="7">
        <v>211057</v>
      </c>
      <c r="O158" s="7">
        <v>251545</v>
      </c>
      <c r="P158" s="7">
        <v>50513</v>
      </c>
      <c r="Q158" s="7">
        <v>48020</v>
      </c>
      <c r="R158" s="7">
        <v>17423</v>
      </c>
      <c r="S158" s="7">
        <v>38496</v>
      </c>
      <c r="T158" s="7">
        <v>41785</v>
      </c>
      <c r="U158" s="7" t="s">
        <v>1</v>
      </c>
      <c r="V158" s="7">
        <v>25407</v>
      </c>
      <c r="W158" s="7">
        <v>5207932</v>
      </c>
      <c r="X158" s="7">
        <v>121502</v>
      </c>
      <c r="Z158" s="21">
        <v>190961</v>
      </c>
      <c r="AA158" s="21">
        <v>193558</v>
      </c>
      <c r="AB158" s="21">
        <v>63728</v>
      </c>
      <c r="AC158" s="21">
        <v>138408</v>
      </c>
      <c r="AD158" s="21">
        <v>50809</v>
      </c>
      <c r="AE158" s="21">
        <v>2610768</v>
      </c>
      <c r="AF158" s="21">
        <v>-4941</v>
      </c>
      <c r="AG158" s="21">
        <v>220576</v>
      </c>
      <c r="AH158" s="21">
        <v>-5845</v>
      </c>
      <c r="AI158" s="21">
        <v>-5126866</v>
      </c>
      <c r="AJ158" s="21">
        <v>10647</v>
      </c>
    </row>
    <row r="159" spans="1:36" x14ac:dyDescent="0.3">
      <c r="A159" s="4" t="s">
        <v>62</v>
      </c>
      <c r="B159" s="7">
        <v>6944234</v>
      </c>
      <c r="C159" s="7">
        <v>6561167</v>
      </c>
      <c r="D159" s="7">
        <v>5779981</v>
      </c>
      <c r="E159" s="7">
        <v>4597313</v>
      </c>
      <c r="F159" s="7">
        <v>5512780</v>
      </c>
      <c r="G159" s="7">
        <v>6624256</v>
      </c>
      <c r="H159" s="7">
        <v>6328011</v>
      </c>
      <c r="I159" s="7">
        <v>9163924</v>
      </c>
      <c r="J159" s="7">
        <v>10385938</v>
      </c>
      <c r="K159" s="7">
        <v>8720933</v>
      </c>
      <c r="L159" s="7">
        <v>8112176</v>
      </c>
      <c r="N159" s="7">
        <v>10179130</v>
      </c>
      <c r="O159" s="7">
        <v>10406603</v>
      </c>
      <c r="P159" s="7">
        <v>9896236</v>
      </c>
      <c r="Q159" s="7">
        <v>10354428</v>
      </c>
      <c r="R159" s="7">
        <v>9695083</v>
      </c>
      <c r="S159" s="7">
        <v>11704571</v>
      </c>
      <c r="T159" s="7">
        <v>12712540</v>
      </c>
      <c r="U159" s="7">
        <v>13433925</v>
      </c>
      <c r="V159" s="7">
        <v>15502667</v>
      </c>
      <c r="W159" s="7">
        <v>13785475</v>
      </c>
      <c r="X159" s="7">
        <v>16205634</v>
      </c>
      <c r="Z159" s="21">
        <v>-3234896</v>
      </c>
      <c r="AA159" s="21">
        <v>-3845436</v>
      </c>
      <c r="AB159" s="21">
        <v>-4116255</v>
      </c>
      <c r="AC159" s="21">
        <v>-5757115</v>
      </c>
      <c r="AD159" s="21">
        <v>-4182303</v>
      </c>
      <c r="AE159" s="21">
        <v>-5080315</v>
      </c>
      <c r="AF159" s="21">
        <v>-6384529</v>
      </c>
      <c r="AG159" s="21">
        <v>-4270001</v>
      </c>
      <c r="AH159" s="21">
        <v>-5116729</v>
      </c>
      <c r="AI159" s="21">
        <v>-5064542</v>
      </c>
      <c r="AJ159" s="21">
        <v>-8093458</v>
      </c>
    </row>
    <row r="160" spans="1:36" x14ac:dyDescent="0.3">
      <c r="A160" s="4" t="s">
        <v>20</v>
      </c>
      <c r="B160" s="7">
        <v>13279493978</v>
      </c>
      <c r="C160" s="7">
        <v>11957008350</v>
      </c>
      <c r="D160" s="7">
        <v>12660969817</v>
      </c>
      <c r="E160" s="7">
        <v>16633856664</v>
      </c>
      <c r="F160" s="7">
        <v>14969509001</v>
      </c>
      <c r="G160" s="7">
        <v>19370774236</v>
      </c>
      <c r="H160" s="7">
        <v>17907335790</v>
      </c>
      <c r="I160" s="7">
        <v>21072621456</v>
      </c>
      <c r="J160" s="7">
        <v>22822807741</v>
      </c>
      <c r="K160" s="7">
        <v>23943812080</v>
      </c>
      <c r="L160" s="7">
        <v>23875601316</v>
      </c>
      <c r="N160" s="7">
        <v>15672054972</v>
      </c>
      <c r="O160" s="7">
        <v>18010129504</v>
      </c>
      <c r="P160" s="7">
        <v>19106892831</v>
      </c>
      <c r="Q160" s="7">
        <v>20673170021</v>
      </c>
      <c r="R160" s="7">
        <v>22785863572</v>
      </c>
      <c r="S160" s="7">
        <v>25327522376</v>
      </c>
      <c r="T160" s="7">
        <v>21944027675</v>
      </c>
      <c r="U160" s="7">
        <v>25713873699</v>
      </c>
      <c r="V160" s="7">
        <v>28413004085</v>
      </c>
      <c r="W160" s="7">
        <v>31226509142</v>
      </c>
      <c r="X160" s="7">
        <v>34262277863</v>
      </c>
      <c r="Z160" s="21">
        <v>-2392560994</v>
      </c>
      <c r="AA160" s="21">
        <v>-6053121154</v>
      </c>
      <c r="AB160" s="21">
        <v>-6445923014</v>
      </c>
      <c r="AC160" s="21">
        <v>-4039313357</v>
      </c>
      <c r="AD160" s="21">
        <v>-7816354571</v>
      </c>
      <c r="AE160" s="21">
        <v>-5956748140</v>
      </c>
      <c r="AF160" s="21">
        <v>-4036691885</v>
      </c>
      <c r="AG160" s="21">
        <v>-4641252243</v>
      </c>
      <c r="AH160" s="21">
        <v>-5590196344</v>
      </c>
      <c r="AI160" s="21">
        <v>-7282697062</v>
      </c>
      <c r="AJ160" s="21">
        <v>-10386676547</v>
      </c>
    </row>
    <row r="161" spans="1:36" x14ac:dyDescent="0.3">
      <c r="A161" s="4" t="s">
        <v>63</v>
      </c>
      <c r="B161" s="7">
        <v>8289261</v>
      </c>
      <c r="C161" s="7">
        <v>11183069</v>
      </c>
      <c r="D161" s="7">
        <v>10112507</v>
      </c>
      <c r="E161" s="7">
        <v>9599824</v>
      </c>
      <c r="F161" s="7">
        <v>14899807</v>
      </c>
      <c r="G161" s="7">
        <v>16884680</v>
      </c>
      <c r="H161" s="7">
        <v>12946671</v>
      </c>
      <c r="I161" s="7">
        <v>26071618</v>
      </c>
      <c r="J161" s="7">
        <v>19937942</v>
      </c>
      <c r="K161" s="7">
        <v>18607936</v>
      </c>
      <c r="L161" s="7">
        <v>11951329</v>
      </c>
      <c r="N161" s="7">
        <v>78253</v>
      </c>
      <c r="O161" s="7">
        <v>809008</v>
      </c>
      <c r="P161" s="7">
        <v>522168</v>
      </c>
      <c r="Q161" s="7">
        <v>808226</v>
      </c>
      <c r="R161" s="7">
        <v>287006</v>
      </c>
      <c r="S161" s="7">
        <v>503506</v>
      </c>
      <c r="T161" s="7">
        <v>197452</v>
      </c>
      <c r="U161" s="7">
        <v>154423</v>
      </c>
      <c r="V161" s="7">
        <v>119389</v>
      </c>
      <c r="W161" s="7">
        <v>260987</v>
      </c>
      <c r="X161" s="7">
        <v>643124</v>
      </c>
      <c r="Z161" s="21">
        <v>8211008</v>
      </c>
      <c r="AA161" s="21">
        <v>10374061</v>
      </c>
      <c r="AB161" s="21">
        <v>9590339</v>
      </c>
      <c r="AC161" s="21">
        <v>8791598</v>
      </c>
      <c r="AD161" s="21">
        <v>14612801</v>
      </c>
      <c r="AE161" s="21">
        <v>16381174</v>
      </c>
      <c r="AF161" s="21">
        <v>12749219</v>
      </c>
      <c r="AG161" s="21">
        <v>25917195</v>
      </c>
      <c r="AH161" s="21">
        <v>19818553</v>
      </c>
      <c r="AI161" s="21">
        <v>18346949</v>
      </c>
      <c r="AJ161" s="21">
        <v>11308205</v>
      </c>
    </row>
    <row r="162" spans="1:36" x14ac:dyDescent="0.3">
      <c r="A162" s="4" t="s">
        <v>64</v>
      </c>
      <c r="B162" s="7">
        <v>352362372</v>
      </c>
      <c r="C162" s="7">
        <v>409399205</v>
      </c>
      <c r="D162" s="7">
        <v>408343815</v>
      </c>
      <c r="E162" s="7">
        <v>364387440</v>
      </c>
      <c r="F162" s="7">
        <v>346316826</v>
      </c>
      <c r="G162" s="7">
        <v>360085381</v>
      </c>
      <c r="H162" s="7">
        <v>327470341</v>
      </c>
      <c r="I162" s="7">
        <v>390669313</v>
      </c>
      <c r="J162" s="7">
        <v>507294580</v>
      </c>
      <c r="K162" s="7">
        <v>569956565</v>
      </c>
      <c r="L162" s="7">
        <v>601091806</v>
      </c>
      <c r="N162" s="7">
        <v>564320622</v>
      </c>
      <c r="O162" s="7">
        <v>592241430</v>
      </c>
      <c r="P162" s="7">
        <v>595089507</v>
      </c>
      <c r="Q162" s="7">
        <v>610239249</v>
      </c>
      <c r="R162" s="7">
        <v>667165034</v>
      </c>
      <c r="S162" s="7">
        <v>707509784</v>
      </c>
      <c r="T162" s="7">
        <v>760426977</v>
      </c>
      <c r="U162" s="7">
        <v>838662795</v>
      </c>
      <c r="V162" s="7">
        <v>860575293</v>
      </c>
      <c r="W162" s="7">
        <v>861459695</v>
      </c>
      <c r="X162" s="7">
        <v>845900198</v>
      </c>
      <c r="Z162" s="21">
        <v>-211958250</v>
      </c>
      <c r="AA162" s="21">
        <v>-182842225</v>
      </c>
      <c r="AB162" s="21">
        <v>-186745692</v>
      </c>
      <c r="AC162" s="21">
        <v>-245851809</v>
      </c>
      <c r="AD162" s="21">
        <v>-320848208</v>
      </c>
      <c r="AE162" s="21">
        <v>-347424403</v>
      </c>
      <c r="AF162" s="21">
        <v>-432956636</v>
      </c>
      <c r="AG162" s="21">
        <v>-447993482</v>
      </c>
      <c r="AH162" s="21">
        <v>-353280713</v>
      </c>
      <c r="AI162" s="21">
        <v>-291503130</v>
      </c>
      <c r="AJ162" s="21">
        <v>-244808392</v>
      </c>
    </row>
    <row r="163" spans="1:36" x14ac:dyDescent="0.3">
      <c r="A163" s="4" t="s">
        <v>139</v>
      </c>
      <c r="B163" s="7">
        <v>3680382</v>
      </c>
      <c r="C163" s="7">
        <v>3660985</v>
      </c>
      <c r="D163" s="7">
        <v>2290624</v>
      </c>
      <c r="E163" s="7">
        <v>3123557</v>
      </c>
      <c r="F163" s="7">
        <v>2660973</v>
      </c>
      <c r="G163" s="7">
        <v>3760294</v>
      </c>
      <c r="H163" s="7">
        <v>2352093</v>
      </c>
      <c r="I163" s="7">
        <v>4494208</v>
      </c>
      <c r="J163" s="7">
        <v>3714357</v>
      </c>
      <c r="K163" s="7">
        <v>5580968</v>
      </c>
      <c r="L163" s="7">
        <v>6092469</v>
      </c>
      <c r="N163" s="7">
        <v>5240649</v>
      </c>
      <c r="O163" s="7">
        <v>3632009</v>
      </c>
      <c r="P163" s="7">
        <v>6693800</v>
      </c>
      <c r="Q163" s="7">
        <v>11584359</v>
      </c>
      <c r="R163" s="7">
        <v>6027712</v>
      </c>
      <c r="S163" s="7">
        <v>10494093</v>
      </c>
      <c r="T163" s="7">
        <v>9272079</v>
      </c>
      <c r="U163" s="7">
        <v>13344576</v>
      </c>
      <c r="V163" s="7">
        <v>19153129</v>
      </c>
      <c r="W163" s="7">
        <v>26778835</v>
      </c>
      <c r="X163" s="7">
        <v>23157424</v>
      </c>
      <c r="Z163" s="21">
        <v>-1560267</v>
      </c>
      <c r="AA163" s="21">
        <v>28976</v>
      </c>
      <c r="AB163" s="21">
        <v>-4403176</v>
      </c>
      <c r="AC163" s="21">
        <v>-8460802</v>
      </c>
      <c r="AD163" s="21">
        <v>-3366739</v>
      </c>
      <c r="AE163" s="21">
        <v>-6733799</v>
      </c>
      <c r="AF163" s="21">
        <v>-6919986</v>
      </c>
      <c r="AG163" s="21">
        <v>-8850368</v>
      </c>
      <c r="AH163" s="21">
        <v>-15438772</v>
      </c>
      <c r="AI163" s="21">
        <v>-21197867</v>
      </c>
      <c r="AJ163" s="21">
        <v>-17064955</v>
      </c>
    </row>
    <row r="164" spans="1:36" x14ac:dyDescent="0.3">
      <c r="A164" s="4" t="s">
        <v>218</v>
      </c>
      <c r="B164" s="7">
        <v>6149548</v>
      </c>
      <c r="C164" s="7">
        <v>5722021</v>
      </c>
      <c r="D164" s="7">
        <v>6257478</v>
      </c>
      <c r="E164" s="7">
        <v>4646132</v>
      </c>
      <c r="F164" s="7">
        <v>3913716</v>
      </c>
      <c r="G164" s="7">
        <v>2513332</v>
      </c>
      <c r="H164" s="7">
        <v>3837710</v>
      </c>
      <c r="I164" s="7">
        <v>2831069</v>
      </c>
      <c r="J164" s="7">
        <v>7632935</v>
      </c>
      <c r="K164" s="7">
        <v>1773847</v>
      </c>
      <c r="L164" s="7">
        <v>6603887</v>
      </c>
      <c r="N164" s="7">
        <v>2844297</v>
      </c>
      <c r="O164" s="7">
        <v>287135</v>
      </c>
      <c r="P164" s="7">
        <v>202350</v>
      </c>
      <c r="Q164" s="7">
        <v>261213</v>
      </c>
      <c r="R164" s="7">
        <v>231957</v>
      </c>
      <c r="S164" s="7">
        <v>9268693</v>
      </c>
      <c r="T164" s="7">
        <v>3668504</v>
      </c>
      <c r="U164" s="7">
        <v>365696</v>
      </c>
      <c r="V164" s="7">
        <v>7753750</v>
      </c>
      <c r="W164" s="7">
        <v>2556982</v>
      </c>
      <c r="X164" s="7">
        <v>44371</v>
      </c>
      <c r="Z164" s="21">
        <v>3305251</v>
      </c>
      <c r="AA164" s="21">
        <v>5434886</v>
      </c>
      <c r="AB164" s="21">
        <v>6055128</v>
      </c>
      <c r="AC164" s="21">
        <v>4384919</v>
      </c>
      <c r="AD164" s="21">
        <v>3681759</v>
      </c>
      <c r="AE164" s="21">
        <v>-6755361</v>
      </c>
      <c r="AF164" s="21">
        <v>169206</v>
      </c>
      <c r="AG164" s="21">
        <v>2465373</v>
      </c>
      <c r="AH164" s="21">
        <v>-120815</v>
      </c>
      <c r="AI164" s="21">
        <v>-783135</v>
      </c>
      <c r="AJ164" s="21">
        <v>6559516</v>
      </c>
    </row>
    <row r="165" spans="1:36" x14ac:dyDescent="0.3">
      <c r="A165" s="4" t="s">
        <v>219</v>
      </c>
      <c r="B165" s="7">
        <v>750833741</v>
      </c>
      <c r="C165" s="7">
        <v>775035047</v>
      </c>
      <c r="D165" s="7">
        <v>817819442</v>
      </c>
      <c r="E165" s="7">
        <v>837126420</v>
      </c>
      <c r="F165" s="7">
        <v>1012798363</v>
      </c>
      <c r="G165" s="7">
        <v>1433422326</v>
      </c>
      <c r="H165" s="7">
        <v>1235385393</v>
      </c>
      <c r="I165" s="7">
        <v>1367745985</v>
      </c>
      <c r="J165" s="7">
        <v>1523389584</v>
      </c>
      <c r="K165" s="7">
        <v>1591921495</v>
      </c>
      <c r="L165" s="7">
        <v>1550022615</v>
      </c>
      <c r="N165" s="7">
        <v>88559308</v>
      </c>
      <c r="O165" s="7">
        <v>113428244</v>
      </c>
      <c r="P165" s="7">
        <v>163000488</v>
      </c>
      <c r="Q165" s="7">
        <v>217959288</v>
      </c>
      <c r="R165" s="7">
        <v>337655042</v>
      </c>
      <c r="S165" s="7">
        <v>872890713</v>
      </c>
      <c r="T165" s="7">
        <v>622270186</v>
      </c>
      <c r="U165" s="7">
        <v>914079146</v>
      </c>
      <c r="V165" s="7">
        <v>2236055927</v>
      </c>
      <c r="W165" s="7">
        <v>3955016259</v>
      </c>
      <c r="X165" s="7">
        <v>3199207278</v>
      </c>
      <c r="Z165" s="21">
        <v>662274433</v>
      </c>
      <c r="AA165" s="21">
        <v>661606803</v>
      </c>
      <c r="AB165" s="21">
        <v>654818954</v>
      </c>
      <c r="AC165" s="21">
        <v>619167132</v>
      </c>
      <c r="AD165" s="21">
        <v>675143321</v>
      </c>
      <c r="AE165" s="21">
        <v>560531613</v>
      </c>
      <c r="AF165" s="21">
        <v>613115207</v>
      </c>
      <c r="AG165" s="21">
        <v>453666839</v>
      </c>
      <c r="AH165" s="21">
        <v>-712666343</v>
      </c>
      <c r="AI165" s="21">
        <v>-2363094764</v>
      </c>
      <c r="AJ165" s="21">
        <v>-1649184663</v>
      </c>
    </row>
    <row r="166" spans="1:36" x14ac:dyDescent="0.3">
      <c r="A166" s="4" t="s">
        <v>65</v>
      </c>
      <c r="B166" s="7">
        <v>9103</v>
      </c>
      <c r="C166" s="7" t="s">
        <v>1</v>
      </c>
      <c r="D166" s="7">
        <v>6057</v>
      </c>
      <c r="E166" s="7" t="s">
        <v>1</v>
      </c>
      <c r="F166" s="7" t="s">
        <v>1</v>
      </c>
      <c r="G166" s="7">
        <v>15549</v>
      </c>
      <c r="H166" s="7">
        <v>83812</v>
      </c>
      <c r="I166" s="7">
        <v>6367</v>
      </c>
      <c r="J166" s="7">
        <v>130460</v>
      </c>
      <c r="K166" s="7">
        <v>43093</v>
      </c>
      <c r="L166" s="7">
        <v>1220</v>
      </c>
      <c r="N166" s="7">
        <v>1624</v>
      </c>
      <c r="O166" s="7">
        <v>137853</v>
      </c>
      <c r="P166" s="7">
        <v>44029</v>
      </c>
      <c r="Q166" s="7">
        <v>20937</v>
      </c>
      <c r="R166" s="7">
        <v>134301</v>
      </c>
      <c r="S166" s="7">
        <v>36033</v>
      </c>
      <c r="T166" s="7">
        <v>33266</v>
      </c>
      <c r="U166" s="7">
        <v>16812</v>
      </c>
      <c r="V166" s="7">
        <v>98785</v>
      </c>
      <c r="W166" s="7">
        <v>3083</v>
      </c>
      <c r="X166" s="7" t="s">
        <v>1</v>
      </c>
      <c r="Z166" s="21">
        <v>7479</v>
      </c>
      <c r="AA166" s="21">
        <v>-137853</v>
      </c>
      <c r="AB166" s="21">
        <v>-37972</v>
      </c>
      <c r="AC166" s="21">
        <v>-20937</v>
      </c>
      <c r="AD166" s="21">
        <v>-134301</v>
      </c>
      <c r="AE166" s="21">
        <v>-20484</v>
      </c>
      <c r="AF166" s="21">
        <v>50546</v>
      </c>
      <c r="AG166" s="21">
        <v>-10445</v>
      </c>
      <c r="AH166" s="21">
        <v>31675</v>
      </c>
      <c r="AI166" s="21">
        <v>40010</v>
      </c>
      <c r="AJ166" s="21">
        <v>1220</v>
      </c>
    </row>
    <row r="167" spans="1:36" x14ac:dyDescent="0.3">
      <c r="A167" s="4" t="s">
        <v>140</v>
      </c>
      <c r="B167" s="7" t="s">
        <v>1</v>
      </c>
      <c r="C167" s="7" t="s">
        <v>1</v>
      </c>
      <c r="D167" s="7" t="s">
        <v>1</v>
      </c>
      <c r="E167" s="7" t="s">
        <v>1</v>
      </c>
      <c r="F167" s="7" t="s">
        <v>1</v>
      </c>
      <c r="G167" s="7" t="s">
        <v>1</v>
      </c>
      <c r="H167" s="7">
        <v>50539536</v>
      </c>
      <c r="I167" s="7">
        <v>47349507</v>
      </c>
      <c r="J167" s="7">
        <v>75858546</v>
      </c>
      <c r="K167" s="7">
        <v>260782739</v>
      </c>
      <c r="L167" s="7" t="s">
        <v>1</v>
      </c>
      <c r="N167" s="7" t="s">
        <v>1</v>
      </c>
      <c r="O167" s="7" t="s">
        <v>1</v>
      </c>
      <c r="P167" s="7" t="s">
        <v>1</v>
      </c>
      <c r="Q167" s="7" t="s">
        <v>1</v>
      </c>
      <c r="R167" s="7" t="s">
        <v>1</v>
      </c>
      <c r="S167" s="7" t="s">
        <v>1</v>
      </c>
      <c r="T167" s="7">
        <v>576210</v>
      </c>
      <c r="U167" s="7">
        <v>282219</v>
      </c>
      <c r="V167" s="7">
        <v>20669172</v>
      </c>
      <c r="W167" s="7">
        <v>1354178</v>
      </c>
      <c r="X167" s="7" t="s">
        <v>1</v>
      </c>
      <c r="Z167" s="21" t="s">
        <v>1</v>
      </c>
      <c r="AA167" s="21" t="s">
        <v>1</v>
      </c>
      <c r="AB167" s="21" t="s">
        <v>1</v>
      </c>
      <c r="AC167" s="21" t="s">
        <v>1</v>
      </c>
      <c r="AD167" s="21" t="s">
        <v>1</v>
      </c>
      <c r="AE167" s="21" t="s">
        <v>1</v>
      </c>
      <c r="AF167" s="21">
        <v>49963326</v>
      </c>
      <c r="AG167" s="21">
        <v>47067288</v>
      </c>
      <c r="AH167" s="21">
        <v>55189374</v>
      </c>
      <c r="AI167" s="21">
        <v>259428561</v>
      </c>
      <c r="AJ167" s="21" t="s">
        <v>1</v>
      </c>
    </row>
    <row r="168" spans="1:36" x14ac:dyDescent="0.3">
      <c r="A168" s="4" t="s">
        <v>66</v>
      </c>
      <c r="B168" s="7">
        <v>15677</v>
      </c>
      <c r="C168" s="7">
        <v>12064</v>
      </c>
      <c r="D168" s="7">
        <v>19372</v>
      </c>
      <c r="E168" s="7">
        <v>51574</v>
      </c>
      <c r="F168" s="7">
        <v>6808</v>
      </c>
      <c r="G168" s="7">
        <v>13482</v>
      </c>
      <c r="H168" s="7">
        <v>6298</v>
      </c>
      <c r="I168" s="7">
        <v>35687</v>
      </c>
      <c r="J168" s="7">
        <v>21214</v>
      </c>
      <c r="K168" s="7">
        <v>83957</v>
      </c>
      <c r="L168" s="7">
        <v>29713</v>
      </c>
      <c r="N168" s="7" t="s">
        <v>1</v>
      </c>
      <c r="O168" s="7" t="s">
        <v>1</v>
      </c>
      <c r="P168" s="7" t="s">
        <v>1</v>
      </c>
      <c r="Q168" s="7" t="s">
        <v>1</v>
      </c>
      <c r="R168" s="7">
        <v>192499</v>
      </c>
      <c r="S168" s="7" t="s">
        <v>1</v>
      </c>
      <c r="T168" s="7" t="s">
        <v>1</v>
      </c>
      <c r="U168" s="7">
        <v>59695</v>
      </c>
      <c r="V168" s="7">
        <v>16014</v>
      </c>
      <c r="W168" s="7">
        <v>119834</v>
      </c>
      <c r="X168" s="7">
        <v>278506</v>
      </c>
      <c r="Z168" s="21">
        <v>15677</v>
      </c>
      <c r="AA168" s="21">
        <v>12064</v>
      </c>
      <c r="AB168" s="21">
        <v>19372</v>
      </c>
      <c r="AC168" s="21">
        <v>51574</v>
      </c>
      <c r="AD168" s="21">
        <v>-185691</v>
      </c>
      <c r="AE168" s="21">
        <v>13482</v>
      </c>
      <c r="AF168" s="21">
        <v>6298</v>
      </c>
      <c r="AG168" s="21">
        <v>-24008</v>
      </c>
      <c r="AH168" s="21">
        <v>5200</v>
      </c>
      <c r="AI168" s="21">
        <v>-35877</v>
      </c>
      <c r="AJ168" s="21">
        <v>-248793</v>
      </c>
    </row>
    <row r="169" spans="1:36" x14ac:dyDescent="0.3">
      <c r="A169" s="4" t="s">
        <v>67</v>
      </c>
      <c r="B169" s="7">
        <v>8714788</v>
      </c>
      <c r="C169" s="7">
        <v>203176</v>
      </c>
      <c r="D169" s="7">
        <v>276446</v>
      </c>
      <c r="E169" s="7">
        <v>343276</v>
      </c>
      <c r="F169" s="7">
        <v>288083</v>
      </c>
      <c r="G169" s="7">
        <v>192887</v>
      </c>
      <c r="H169" s="7">
        <v>115938</v>
      </c>
      <c r="I169" s="7">
        <v>56557</v>
      </c>
      <c r="J169" s="7">
        <v>118661</v>
      </c>
      <c r="K169" s="7">
        <v>333826</v>
      </c>
      <c r="L169" s="7">
        <v>557274</v>
      </c>
      <c r="N169" s="7">
        <v>1205119</v>
      </c>
      <c r="O169" s="7">
        <v>292932</v>
      </c>
      <c r="P169" s="7">
        <v>737454</v>
      </c>
      <c r="Q169" s="7">
        <v>9278420</v>
      </c>
      <c r="R169" s="7">
        <v>7531688</v>
      </c>
      <c r="S169" s="7">
        <v>2799309</v>
      </c>
      <c r="T169" s="7">
        <v>1353944</v>
      </c>
      <c r="U169" s="7">
        <v>742010</v>
      </c>
      <c r="V169" s="7">
        <v>3930462</v>
      </c>
      <c r="W169" s="7">
        <v>1333663</v>
      </c>
      <c r="X169" s="7">
        <v>3379667</v>
      </c>
      <c r="Z169" s="21">
        <v>7509669</v>
      </c>
      <c r="AA169" s="21">
        <v>-89756</v>
      </c>
      <c r="AB169" s="21">
        <v>-461008</v>
      </c>
      <c r="AC169" s="21">
        <v>-8935144</v>
      </c>
      <c r="AD169" s="21">
        <v>-7243605</v>
      </c>
      <c r="AE169" s="21">
        <v>-2606422</v>
      </c>
      <c r="AF169" s="21">
        <v>-1238006</v>
      </c>
      <c r="AG169" s="21">
        <v>-685453</v>
      </c>
      <c r="AH169" s="21">
        <v>-3811801</v>
      </c>
      <c r="AI169" s="21">
        <v>-999837</v>
      </c>
      <c r="AJ169" s="21">
        <v>-2822393</v>
      </c>
    </row>
    <row r="170" spans="1:36" x14ac:dyDescent="0.3">
      <c r="A170" s="4" t="s">
        <v>240</v>
      </c>
      <c r="B170" s="7">
        <v>1956547754</v>
      </c>
      <c r="C170" s="7">
        <v>2011209704</v>
      </c>
      <c r="D170" s="7">
        <v>2276000790</v>
      </c>
      <c r="E170" s="7">
        <v>2173699956</v>
      </c>
      <c r="F170" s="7">
        <v>2749744867</v>
      </c>
      <c r="G170" s="7">
        <v>2755064800</v>
      </c>
      <c r="H170" s="7">
        <v>2691927354</v>
      </c>
      <c r="I170" s="7">
        <v>3006314506</v>
      </c>
      <c r="J170" s="7">
        <v>3294974159</v>
      </c>
      <c r="K170" s="7">
        <v>3639383004</v>
      </c>
      <c r="L170" s="7">
        <v>3492266976</v>
      </c>
      <c r="N170" s="7">
        <v>6591021590</v>
      </c>
      <c r="O170" s="7">
        <v>8802979326</v>
      </c>
      <c r="P170" s="7">
        <v>12444289663</v>
      </c>
      <c r="Q170" s="7">
        <v>14791157905</v>
      </c>
      <c r="R170" s="7">
        <v>14597518200</v>
      </c>
      <c r="S170" s="7">
        <v>20645881206</v>
      </c>
      <c r="T170" s="7">
        <v>15085311572</v>
      </c>
      <c r="U170" s="7">
        <v>19459279262</v>
      </c>
      <c r="V170" s="7">
        <v>24109979694</v>
      </c>
      <c r="W170" s="7">
        <v>21566825454</v>
      </c>
      <c r="X170" s="7">
        <v>16804317358</v>
      </c>
      <c r="Z170" s="21">
        <v>-4634473836</v>
      </c>
      <c r="AA170" s="21">
        <v>-6791769622</v>
      </c>
      <c r="AB170" s="21">
        <v>-10168288873</v>
      </c>
      <c r="AC170" s="21">
        <v>-12617457949</v>
      </c>
      <c r="AD170" s="21">
        <v>-11847773333</v>
      </c>
      <c r="AE170" s="21">
        <v>-17890816406</v>
      </c>
      <c r="AF170" s="21">
        <v>-12393384218</v>
      </c>
      <c r="AG170" s="21">
        <v>-16452964756</v>
      </c>
      <c r="AH170" s="21">
        <v>-20815005535</v>
      </c>
      <c r="AI170" s="21">
        <v>-17927442450</v>
      </c>
      <c r="AJ170" s="21">
        <v>-13312050382</v>
      </c>
    </row>
    <row r="171" spans="1:36" x14ac:dyDescent="0.3">
      <c r="A171" s="4" t="s">
        <v>168</v>
      </c>
      <c r="B171" s="7">
        <v>691121</v>
      </c>
      <c r="C171" s="7">
        <v>1610872</v>
      </c>
      <c r="D171" s="7">
        <v>2130258</v>
      </c>
      <c r="E171" s="7">
        <v>1095807</v>
      </c>
      <c r="F171" s="7">
        <v>876220</v>
      </c>
      <c r="G171" s="7">
        <v>2971598</v>
      </c>
      <c r="H171" s="7">
        <v>1670663</v>
      </c>
      <c r="I171" s="7">
        <v>1622039</v>
      </c>
      <c r="J171" s="7">
        <v>3447197</v>
      </c>
      <c r="K171" s="7">
        <v>5424459</v>
      </c>
      <c r="L171" s="7">
        <v>3605004</v>
      </c>
      <c r="N171" s="7">
        <v>441684</v>
      </c>
      <c r="O171" s="7">
        <v>429420</v>
      </c>
      <c r="P171" s="7">
        <v>665466</v>
      </c>
      <c r="Q171" s="7">
        <v>881791</v>
      </c>
      <c r="R171" s="7">
        <v>958172</v>
      </c>
      <c r="S171" s="7">
        <v>1002713</v>
      </c>
      <c r="T171" s="7">
        <v>632722</v>
      </c>
      <c r="U171" s="7">
        <v>682096</v>
      </c>
      <c r="V171" s="7">
        <v>804336</v>
      </c>
      <c r="W171" s="7">
        <v>842337</v>
      </c>
      <c r="X171" s="7">
        <v>1341994</v>
      </c>
      <c r="Z171" s="21">
        <v>249437</v>
      </c>
      <c r="AA171" s="21">
        <v>1181452</v>
      </c>
      <c r="AB171" s="21">
        <v>1464792</v>
      </c>
      <c r="AC171" s="21">
        <v>214016</v>
      </c>
      <c r="AD171" s="21">
        <v>-81952</v>
      </c>
      <c r="AE171" s="21">
        <v>1968885</v>
      </c>
      <c r="AF171" s="21">
        <v>1037941</v>
      </c>
      <c r="AG171" s="21">
        <v>939943</v>
      </c>
      <c r="AH171" s="21">
        <v>2642861</v>
      </c>
      <c r="AI171" s="21">
        <v>4582122</v>
      </c>
      <c r="AJ171" s="21">
        <v>2263010</v>
      </c>
    </row>
    <row r="172" spans="1:36" x14ac:dyDescent="0.3">
      <c r="A172" s="4" t="s">
        <v>169</v>
      </c>
      <c r="B172" s="7">
        <v>265071327</v>
      </c>
      <c r="C172" s="7">
        <v>335990657</v>
      </c>
      <c r="D172" s="7">
        <v>376436488</v>
      </c>
      <c r="E172" s="7">
        <v>211023098</v>
      </c>
      <c r="F172" s="7">
        <v>268309719</v>
      </c>
      <c r="G172" s="7">
        <v>432926775</v>
      </c>
      <c r="H172" s="7">
        <v>350376037</v>
      </c>
      <c r="I172" s="7">
        <v>414196854</v>
      </c>
      <c r="J172" s="7">
        <v>389111829</v>
      </c>
      <c r="K172" s="7">
        <v>450848599</v>
      </c>
      <c r="L172" s="7">
        <v>555431881</v>
      </c>
      <c r="N172" s="7">
        <v>87893239</v>
      </c>
      <c r="O172" s="7">
        <v>111882978</v>
      </c>
      <c r="P172" s="7">
        <v>69133999</v>
      </c>
      <c r="Q172" s="7">
        <v>83778101</v>
      </c>
      <c r="R172" s="7">
        <v>83120736</v>
      </c>
      <c r="S172" s="7">
        <v>139329700</v>
      </c>
      <c r="T172" s="7">
        <v>113158825</v>
      </c>
      <c r="U172" s="7">
        <v>121732664</v>
      </c>
      <c r="V172" s="7">
        <v>148715170</v>
      </c>
      <c r="W172" s="7">
        <v>119654679</v>
      </c>
      <c r="X172" s="7">
        <v>115665054</v>
      </c>
      <c r="Z172" s="21">
        <v>177178088</v>
      </c>
      <c r="AA172" s="21">
        <v>224107679</v>
      </c>
      <c r="AB172" s="21">
        <v>307302489</v>
      </c>
      <c r="AC172" s="21">
        <v>127244997</v>
      </c>
      <c r="AD172" s="21">
        <v>185188983</v>
      </c>
      <c r="AE172" s="21">
        <v>293597075</v>
      </c>
      <c r="AF172" s="21">
        <v>237217212</v>
      </c>
      <c r="AG172" s="21">
        <v>292464190</v>
      </c>
      <c r="AH172" s="21">
        <v>240396659</v>
      </c>
      <c r="AI172" s="21">
        <v>331193920</v>
      </c>
      <c r="AJ172" s="21">
        <v>439766827</v>
      </c>
    </row>
    <row r="173" spans="1:36" x14ac:dyDescent="0.3">
      <c r="A173" s="4" t="s">
        <v>68</v>
      </c>
      <c r="B173" s="7">
        <v>293988867</v>
      </c>
      <c r="C173" s="7">
        <v>345372705</v>
      </c>
      <c r="D173" s="7">
        <v>464795880</v>
      </c>
      <c r="E173" s="7">
        <v>491393105</v>
      </c>
      <c r="F173" s="7">
        <v>427277513</v>
      </c>
      <c r="G173" s="7">
        <v>466254366</v>
      </c>
      <c r="H173" s="7">
        <v>461208391</v>
      </c>
      <c r="I173" s="7">
        <v>442344037</v>
      </c>
      <c r="J173" s="7">
        <v>513414916</v>
      </c>
      <c r="K173" s="7">
        <v>533653661</v>
      </c>
      <c r="L173" s="7">
        <v>474804433</v>
      </c>
      <c r="N173" s="7">
        <v>532455937</v>
      </c>
      <c r="O173" s="7">
        <v>565347139</v>
      </c>
      <c r="P173" s="7">
        <v>496158487</v>
      </c>
      <c r="Q173" s="7">
        <v>523352797</v>
      </c>
      <c r="R173" s="7">
        <v>514998882</v>
      </c>
      <c r="S173" s="7">
        <v>596328460</v>
      </c>
      <c r="T173" s="7">
        <v>646172469</v>
      </c>
      <c r="U173" s="7">
        <v>748689153</v>
      </c>
      <c r="V173" s="7">
        <v>852978445</v>
      </c>
      <c r="W173" s="7">
        <v>809567975</v>
      </c>
      <c r="X173" s="7">
        <v>916338926</v>
      </c>
      <c r="Z173" s="21">
        <v>-238467070</v>
      </c>
      <c r="AA173" s="21">
        <v>-219974434</v>
      </c>
      <c r="AB173" s="21">
        <v>-31362607</v>
      </c>
      <c r="AC173" s="21">
        <v>-31959692</v>
      </c>
      <c r="AD173" s="21">
        <v>-87721369</v>
      </c>
      <c r="AE173" s="21">
        <v>-130074094</v>
      </c>
      <c r="AF173" s="21">
        <v>-184964078</v>
      </c>
      <c r="AG173" s="21">
        <v>-306345116</v>
      </c>
      <c r="AH173" s="21">
        <v>-339563529</v>
      </c>
      <c r="AI173" s="21">
        <v>-275914314</v>
      </c>
      <c r="AJ173" s="21">
        <v>-441534493</v>
      </c>
    </row>
    <row r="174" spans="1:36" x14ac:dyDescent="0.3">
      <c r="A174" s="4" t="s">
        <v>69</v>
      </c>
      <c r="B174" s="7">
        <v>16209</v>
      </c>
      <c r="C174" s="7">
        <v>76983</v>
      </c>
      <c r="D174" s="7">
        <v>272672</v>
      </c>
      <c r="E174" s="7">
        <v>58767</v>
      </c>
      <c r="F174" s="7">
        <v>208216</v>
      </c>
      <c r="G174" s="7">
        <v>11318</v>
      </c>
      <c r="H174" s="7">
        <v>5500</v>
      </c>
      <c r="I174" s="7">
        <v>108816</v>
      </c>
      <c r="J174" s="7">
        <v>106090</v>
      </c>
      <c r="K174" s="7">
        <v>64003</v>
      </c>
      <c r="L174" s="7">
        <v>44792</v>
      </c>
      <c r="N174" s="7" t="s">
        <v>1</v>
      </c>
      <c r="O174" s="7" t="s">
        <v>1</v>
      </c>
      <c r="P174" s="7" t="s">
        <v>1</v>
      </c>
      <c r="Q174" s="7" t="s">
        <v>1</v>
      </c>
      <c r="R174" s="7" t="s">
        <v>1</v>
      </c>
      <c r="S174" s="7" t="s">
        <v>1</v>
      </c>
      <c r="T174" s="7">
        <v>1552</v>
      </c>
      <c r="U174" s="7" t="s">
        <v>1</v>
      </c>
      <c r="V174" s="7" t="s">
        <v>1</v>
      </c>
      <c r="W174" s="7">
        <v>5221</v>
      </c>
      <c r="X174" s="7">
        <v>11270</v>
      </c>
      <c r="Z174" s="21">
        <v>16209</v>
      </c>
      <c r="AA174" s="21">
        <v>76983</v>
      </c>
      <c r="AB174" s="21">
        <v>272672</v>
      </c>
      <c r="AC174" s="21">
        <v>58767</v>
      </c>
      <c r="AD174" s="21">
        <v>208216</v>
      </c>
      <c r="AE174" s="21">
        <v>11318</v>
      </c>
      <c r="AF174" s="21">
        <v>3948</v>
      </c>
      <c r="AG174" s="21">
        <v>108816</v>
      </c>
      <c r="AH174" s="21">
        <v>106090</v>
      </c>
      <c r="AI174" s="21">
        <v>58782</v>
      </c>
      <c r="AJ174" s="21">
        <v>33522</v>
      </c>
    </row>
    <row r="175" spans="1:36" x14ac:dyDescent="0.3">
      <c r="A175" s="4" t="s">
        <v>141</v>
      </c>
      <c r="B175" s="7">
        <v>86525525</v>
      </c>
      <c r="C175" s="7">
        <v>72004668</v>
      </c>
      <c r="D175" s="7">
        <v>78891455</v>
      </c>
      <c r="E175" s="7">
        <v>108297441</v>
      </c>
      <c r="F175" s="7">
        <v>169785600</v>
      </c>
      <c r="G175" s="7">
        <v>148913294</v>
      </c>
      <c r="H175" s="7">
        <v>117258733</v>
      </c>
      <c r="I175" s="7">
        <v>169746784</v>
      </c>
      <c r="J175" s="7">
        <v>168560538</v>
      </c>
      <c r="K175" s="7">
        <v>193600286</v>
      </c>
      <c r="L175" s="7">
        <v>184917422</v>
      </c>
      <c r="N175" s="7">
        <v>5899829</v>
      </c>
      <c r="O175" s="7">
        <v>8408860</v>
      </c>
      <c r="P175" s="7">
        <v>19870104</v>
      </c>
      <c r="Q175" s="7">
        <v>17638065</v>
      </c>
      <c r="R175" s="7">
        <v>17947981</v>
      </c>
      <c r="S175" s="7">
        <v>12126271</v>
      </c>
      <c r="T175" s="7">
        <v>36524368</v>
      </c>
      <c r="U175" s="7">
        <v>27937576</v>
      </c>
      <c r="V175" s="7">
        <v>26012403</v>
      </c>
      <c r="W175" s="7">
        <v>31039353</v>
      </c>
      <c r="X175" s="7">
        <v>42082523</v>
      </c>
      <c r="Z175" s="21">
        <v>80625696</v>
      </c>
      <c r="AA175" s="21">
        <v>63595808</v>
      </c>
      <c r="AB175" s="21">
        <v>59021351</v>
      </c>
      <c r="AC175" s="21">
        <v>90659376</v>
      </c>
      <c r="AD175" s="21">
        <v>151837619</v>
      </c>
      <c r="AE175" s="21">
        <v>136787023</v>
      </c>
      <c r="AF175" s="21">
        <v>80734365</v>
      </c>
      <c r="AG175" s="21">
        <v>141809208</v>
      </c>
      <c r="AH175" s="21">
        <v>142548135</v>
      </c>
      <c r="AI175" s="21">
        <v>162560933</v>
      </c>
      <c r="AJ175" s="21">
        <v>142834899</v>
      </c>
    </row>
    <row r="176" spans="1:36" x14ac:dyDescent="0.3">
      <c r="A176" s="4" t="s">
        <v>70</v>
      </c>
      <c r="B176" s="7">
        <v>7978693</v>
      </c>
      <c r="C176" s="7">
        <v>5290477</v>
      </c>
      <c r="D176" s="7">
        <v>4664486</v>
      </c>
      <c r="E176" s="7">
        <v>4880949</v>
      </c>
      <c r="F176" s="7">
        <v>7793493</v>
      </c>
      <c r="G176" s="7">
        <v>6945335</v>
      </c>
      <c r="H176" s="7">
        <v>14088206</v>
      </c>
      <c r="I176" s="7">
        <v>25026287</v>
      </c>
      <c r="J176" s="7">
        <v>19373055</v>
      </c>
      <c r="K176" s="7">
        <v>45145561</v>
      </c>
      <c r="L176" s="7">
        <v>48935941</v>
      </c>
      <c r="N176" s="7">
        <v>60540875</v>
      </c>
      <c r="O176" s="7">
        <v>61355193</v>
      </c>
      <c r="P176" s="7">
        <v>59337486</v>
      </c>
      <c r="Q176" s="7">
        <v>40274534</v>
      </c>
      <c r="R176" s="7">
        <v>36449048</v>
      </c>
      <c r="S176" s="7">
        <v>64386311</v>
      </c>
      <c r="T176" s="7">
        <v>53771988</v>
      </c>
      <c r="U176" s="7">
        <v>56559535</v>
      </c>
      <c r="V176" s="7">
        <v>128362978</v>
      </c>
      <c r="W176" s="7">
        <v>112869272</v>
      </c>
      <c r="X176" s="7">
        <v>120962404</v>
      </c>
      <c r="Z176" s="21">
        <v>-52562182</v>
      </c>
      <c r="AA176" s="21">
        <v>-56064716</v>
      </c>
      <c r="AB176" s="21">
        <v>-54673000</v>
      </c>
      <c r="AC176" s="21">
        <v>-35393585</v>
      </c>
      <c r="AD176" s="21">
        <v>-28655555</v>
      </c>
      <c r="AE176" s="21">
        <v>-57440976</v>
      </c>
      <c r="AF176" s="21">
        <v>-39683782</v>
      </c>
      <c r="AG176" s="21">
        <v>-31533248</v>
      </c>
      <c r="AH176" s="21">
        <v>-108989923</v>
      </c>
      <c r="AI176" s="21">
        <v>-67723711</v>
      </c>
      <c r="AJ176" s="21">
        <v>-72026463</v>
      </c>
    </row>
    <row r="177" spans="1:36" x14ac:dyDescent="0.3">
      <c r="A177" s="4" t="s">
        <v>142</v>
      </c>
      <c r="B177" s="7">
        <v>14801612</v>
      </c>
      <c r="C177" s="7">
        <v>15797631</v>
      </c>
      <c r="D177" s="7">
        <v>12684207</v>
      </c>
      <c r="E177" s="7">
        <v>13649476</v>
      </c>
      <c r="F177" s="7">
        <v>10708959</v>
      </c>
      <c r="G177" s="7">
        <v>16269476</v>
      </c>
      <c r="H177" s="7">
        <v>17778619</v>
      </c>
      <c r="I177" s="7">
        <v>28290991</v>
      </c>
      <c r="J177" s="7">
        <v>38367089</v>
      </c>
      <c r="K177" s="7">
        <v>31914564</v>
      </c>
      <c r="L177" s="7">
        <v>35505812</v>
      </c>
      <c r="N177" s="7">
        <v>1324735</v>
      </c>
      <c r="O177" s="7">
        <v>948232</v>
      </c>
      <c r="P177" s="7">
        <v>777401</v>
      </c>
      <c r="Q177" s="7">
        <v>1371015</v>
      </c>
      <c r="R177" s="7">
        <v>2112349</v>
      </c>
      <c r="S177" s="7">
        <v>4696982</v>
      </c>
      <c r="T177" s="7">
        <v>2944554</v>
      </c>
      <c r="U177" s="7">
        <v>6177103</v>
      </c>
      <c r="V177" s="7">
        <v>3432439</v>
      </c>
      <c r="W177" s="7">
        <v>4680371</v>
      </c>
      <c r="X177" s="7">
        <v>6655439</v>
      </c>
      <c r="Z177" s="21">
        <v>13476877</v>
      </c>
      <c r="AA177" s="21">
        <v>14849399</v>
      </c>
      <c r="AB177" s="21">
        <v>11906806</v>
      </c>
      <c r="AC177" s="21">
        <v>12278461</v>
      </c>
      <c r="AD177" s="21">
        <v>8596610</v>
      </c>
      <c r="AE177" s="21">
        <v>11572494</v>
      </c>
      <c r="AF177" s="21">
        <v>14834065</v>
      </c>
      <c r="AG177" s="21">
        <v>22113888</v>
      </c>
      <c r="AH177" s="21">
        <v>34934650</v>
      </c>
      <c r="AI177" s="21">
        <v>27234193</v>
      </c>
      <c r="AJ177" s="21">
        <v>28850373</v>
      </c>
    </row>
    <row r="178" spans="1:36" x14ac:dyDescent="0.3">
      <c r="A178" s="4" t="s">
        <v>143</v>
      </c>
      <c r="B178" s="7">
        <v>45158948</v>
      </c>
      <c r="C178" s="7">
        <v>42031338</v>
      </c>
      <c r="D178" s="7">
        <v>46431891</v>
      </c>
      <c r="E178" s="7">
        <v>52831899</v>
      </c>
      <c r="F178" s="7">
        <v>67547018</v>
      </c>
      <c r="G178" s="7">
        <v>87810535</v>
      </c>
      <c r="H178" s="7">
        <v>77558604</v>
      </c>
      <c r="I178" s="7">
        <v>119231578</v>
      </c>
      <c r="J178" s="7">
        <v>146561870</v>
      </c>
      <c r="K178" s="7">
        <v>164079991</v>
      </c>
      <c r="L178" s="7">
        <v>167717958</v>
      </c>
      <c r="N178" s="7">
        <v>126943157</v>
      </c>
      <c r="O178" s="7">
        <v>135274942</v>
      </c>
      <c r="P178" s="7">
        <v>126515726</v>
      </c>
      <c r="Q178" s="7">
        <v>199563838</v>
      </c>
      <c r="R178" s="7">
        <v>134213334</v>
      </c>
      <c r="S178" s="7">
        <v>163505876</v>
      </c>
      <c r="T178" s="7">
        <v>163004998</v>
      </c>
      <c r="U178" s="7">
        <v>212078209</v>
      </c>
      <c r="V178" s="7">
        <v>242298464</v>
      </c>
      <c r="W178" s="7">
        <v>219344581</v>
      </c>
      <c r="X178" s="7">
        <v>225381748</v>
      </c>
      <c r="Z178" s="21">
        <v>-81784209</v>
      </c>
      <c r="AA178" s="21">
        <v>-93243604</v>
      </c>
      <c r="AB178" s="21">
        <v>-80083835</v>
      </c>
      <c r="AC178" s="21">
        <v>-146731939</v>
      </c>
      <c r="AD178" s="21">
        <v>-66666316</v>
      </c>
      <c r="AE178" s="21">
        <v>-75695341</v>
      </c>
      <c r="AF178" s="21">
        <v>-85446394</v>
      </c>
      <c r="AG178" s="21">
        <v>-92846631</v>
      </c>
      <c r="AH178" s="21">
        <v>-95736594</v>
      </c>
      <c r="AI178" s="21">
        <v>-55264590</v>
      </c>
      <c r="AJ178" s="21">
        <v>-57663790</v>
      </c>
    </row>
    <row r="179" spans="1:36" x14ac:dyDescent="0.3">
      <c r="A179" s="4" t="s">
        <v>71</v>
      </c>
      <c r="B179" s="7">
        <v>384757356</v>
      </c>
      <c r="C179" s="7">
        <v>316234772</v>
      </c>
      <c r="D179" s="7">
        <v>279626948</v>
      </c>
      <c r="E179" s="7">
        <v>243583061</v>
      </c>
      <c r="F179" s="7">
        <v>247929984</v>
      </c>
      <c r="G179" s="7">
        <v>232786012</v>
      </c>
      <c r="H179" s="7">
        <v>257936232</v>
      </c>
      <c r="I179" s="7">
        <v>285670651</v>
      </c>
      <c r="J179" s="7">
        <v>285367023</v>
      </c>
      <c r="K179" s="7">
        <v>332569766</v>
      </c>
      <c r="L179" s="7">
        <v>374262443</v>
      </c>
      <c r="N179" s="7">
        <v>730553218</v>
      </c>
      <c r="O179" s="7">
        <v>671349445</v>
      </c>
      <c r="P179" s="7">
        <v>724430093</v>
      </c>
      <c r="Q179" s="7">
        <v>995493398</v>
      </c>
      <c r="R179" s="7">
        <v>1005868929</v>
      </c>
      <c r="S179" s="7">
        <v>948892539</v>
      </c>
      <c r="T179" s="7">
        <v>535182698</v>
      </c>
      <c r="U179" s="7">
        <v>682671482</v>
      </c>
      <c r="V179" s="7">
        <v>1501069994</v>
      </c>
      <c r="W179" s="7">
        <v>432279429</v>
      </c>
      <c r="X179" s="7">
        <v>383596985</v>
      </c>
      <c r="Z179" s="21">
        <v>-345795862</v>
      </c>
      <c r="AA179" s="21">
        <v>-355114673</v>
      </c>
      <c r="AB179" s="21">
        <v>-444803145</v>
      </c>
      <c r="AC179" s="21">
        <v>-751910337</v>
      </c>
      <c r="AD179" s="21">
        <v>-757938945</v>
      </c>
      <c r="AE179" s="21">
        <v>-716106527</v>
      </c>
      <c r="AF179" s="21">
        <v>-277246466</v>
      </c>
      <c r="AG179" s="21">
        <v>-397000831</v>
      </c>
      <c r="AH179" s="21">
        <v>-1215702971</v>
      </c>
      <c r="AI179" s="21">
        <v>-99709663</v>
      </c>
      <c r="AJ179" s="21">
        <v>-9334542</v>
      </c>
    </row>
    <row r="180" spans="1:36" x14ac:dyDescent="0.3">
      <c r="A180" s="4" t="s">
        <v>72</v>
      </c>
      <c r="B180" s="7">
        <v>85712</v>
      </c>
      <c r="C180" s="7">
        <v>2619</v>
      </c>
      <c r="D180" s="7">
        <v>58422</v>
      </c>
      <c r="E180" s="7">
        <v>203256</v>
      </c>
      <c r="F180" s="7">
        <v>616956</v>
      </c>
      <c r="G180" s="7">
        <v>414052</v>
      </c>
      <c r="H180" s="7">
        <v>56051</v>
      </c>
      <c r="I180" s="7">
        <v>248993</v>
      </c>
      <c r="J180" s="7">
        <v>269845</v>
      </c>
      <c r="K180" s="7">
        <v>233301</v>
      </c>
      <c r="L180" s="7">
        <v>351598</v>
      </c>
      <c r="N180" s="7">
        <v>132848</v>
      </c>
      <c r="O180" s="7">
        <v>3148</v>
      </c>
      <c r="P180" s="7">
        <v>4568</v>
      </c>
      <c r="Q180" s="7">
        <v>11074</v>
      </c>
      <c r="R180" s="7">
        <v>40621</v>
      </c>
      <c r="S180" s="7" t="s">
        <v>1</v>
      </c>
      <c r="T180" s="7">
        <v>98935</v>
      </c>
      <c r="U180" s="7">
        <v>27442</v>
      </c>
      <c r="V180" s="7">
        <v>1105</v>
      </c>
      <c r="W180" s="7">
        <v>138207</v>
      </c>
      <c r="X180" s="7">
        <v>98654</v>
      </c>
      <c r="Z180" s="21">
        <v>-47136</v>
      </c>
      <c r="AA180" s="21">
        <v>-529</v>
      </c>
      <c r="AB180" s="21">
        <v>53854</v>
      </c>
      <c r="AC180" s="21">
        <v>192182</v>
      </c>
      <c r="AD180" s="21">
        <v>576335</v>
      </c>
      <c r="AE180" s="21">
        <v>414052</v>
      </c>
      <c r="AF180" s="21">
        <v>-42884</v>
      </c>
      <c r="AG180" s="21">
        <v>221551</v>
      </c>
      <c r="AH180" s="21">
        <v>268740</v>
      </c>
      <c r="AI180" s="21">
        <v>95094</v>
      </c>
      <c r="AJ180" s="21">
        <v>252944</v>
      </c>
    </row>
    <row r="181" spans="1:36" x14ac:dyDescent="0.3">
      <c r="A181" s="2" t="s">
        <v>21</v>
      </c>
      <c r="B181" s="7">
        <v>1453447460</v>
      </c>
      <c r="C181" s="7">
        <v>1409623402</v>
      </c>
      <c r="D181" s="7">
        <v>1644074139</v>
      </c>
      <c r="E181" s="7">
        <v>2789308934</v>
      </c>
      <c r="F181" s="7">
        <v>2349438923</v>
      </c>
      <c r="G181" s="7">
        <v>2931629907</v>
      </c>
      <c r="H181" s="7">
        <v>2703354203</v>
      </c>
      <c r="I181" s="7">
        <v>3675606740</v>
      </c>
      <c r="J181" s="7">
        <v>4190283685</v>
      </c>
      <c r="K181" s="7">
        <v>3393063549</v>
      </c>
      <c r="L181" s="7">
        <v>3633955110</v>
      </c>
      <c r="N181" s="7">
        <v>1568113720</v>
      </c>
      <c r="O181" s="7">
        <v>1850300916</v>
      </c>
      <c r="P181" s="7">
        <v>2181093087</v>
      </c>
      <c r="Q181" s="7">
        <v>3190690154</v>
      </c>
      <c r="R181" s="7">
        <v>3675315616</v>
      </c>
      <c r="S181" s="7">
        <v>4240937227</v>
      </c>
      <c r="T181" s="7">
        <v>4604196479</v>
      </c>
      <c r="U181" s="7">
        <v>6067105362</v>
      </c>
      <c r="V181" s="7">
        <v>7074103702</v>
      </c>
      <c r="W181" s="7">
        <v>7398961076</v>
      </c>
      <c r="X181" s="7">
        <v>7840741375</v>
      </c>
      <c r="Z181" s="21">
        <v>-114666260</v>
      </c>
      <c r="AA181" s="21">
        <v>-440677514</v>
      </c>
      <c r="AB181" s="21">
        <v>-537018948</v>
      </c>
      <c r="AC181" s="21">
        <v>-401381220</v>
      </c>
      <c r="AD181" s="21">
        <v>-1325876693</v>
      </c>
      <c r="AE181" s="21">
        <v>-1309307320</v>
      </c>
      <c r="AF181" s="21">
        <v>-1900842276</v>
      </c>
      <c r="AG181" s="21">
        <v>-2391498622</v>
      </c>
      <c r="AH181" s="21">
        <v>-2883820017</v>
      </c>
      <c r="AI181" s="21">
        <v>-4005897527</v>
      </c>
      <c r="AJ181" s="21">
        <v>-4206786265</v>
      </c>
    </row>
    <row r="182" spans="1:36" x14ac:dyDescent="0.3">
      <c r="A182" s="4" t="s">
        <v>22</v>
      </c>
      <c r="B182" s="7">
        <v>1443798634</v>
      </c>
      <c r="C182" s="7">
        <v>1571513313</v>
      </c>
      <c r="D182" s="7">
        <v>1696274387</v>
      </c>
      <c r="E182" s="7">
        <v>2334735750</v>
      </c>
      <c r="F182" s="7">
        <v>1466566467</v>
      </c>
      <c r="G182" s="7">
        <v>1600880113</v>
      </c>
      <c r="H182" s="7">
        <v>1500112623</v>
      </c>
      <c r="I182" s="7">
        <v>1786506917</v>
      </c>
      <c r="J182" s="7">
        <v>1713482784</v>
      </c>
      <c r="K182" s="7">
        <v>1342627982</v>
      </c>
      <c r="L182" s="7">
        <v>1326752963</v>
      </c>
      <c r="N182" s="7">
        <v>1939264750</v>
      </c>
      <c r="O182" s="7">
        <v>1918247741</v>
      </c>
      <c r="P182" s="7">
        <v>1848412307</v>
      </c>
      <c r="Q182" s="7">
        <v>2820584999</v>
      </c>
      <c r="R182" s="7">
        <v>1455465414</v>
      </c>
      <c r="S182" s="7">
        <v>1681366576</v>
      </c>
      <c r="T182" s="7">
        <v>1395760079</v>
      </c>
      <c r="U182" s="7">
        <v>1719001670</v>
      </c>
      <c r="V182" s="7">
        <v>1782644128</v>
      </c>
      <c r="W182" s="7">
        <v>1739201933</v>
      </c>
      <c r="X182" s="7">
        <v>1934827268</v>
      </c>
      <c r="Z182" s="21">
        <v>-495466116</v>
      </c>
      <c r="AA182" s="21">
        <v>-346734428</v>
      </c>
      <c r="AB182" s="21">
        <v>-152137920</v>
      </c>
      <c r="AC182" s="21">
        <v>-485849249</v>
      </c>
      <c r="AD182" s="21">
        <v>11101053</v>
      </c>
      <c r="AE182" s="21">
        <v>-80486463</v>
      </c>
      <c r="AF182" s="21">
        <v>104352544</v>
      </c>
      <c r="AG182" s="21">
        <v>67505247</v>
      </c>
      <c r="AH182" s="21">
        <v>-69161344</v>
      </c>
      <c r="AI182" s="21">
        <v>-396573951</v>
      </c>
      <c r="AJ182" s="21">
        <v>-608074305</v>
      </c>
    </row>
    <row r="183" spans="1:36" x14ac:dyDescent="0.3">
      <c r="A183" s="4" t="s">
        <v>181</v>
      </c>
      <c r="B183" s="7">
        <v>329357855</v>
      </c>
      <c r="C183" s="7">
        <v>201831150</v>
      </c>
      <c r="D183" s="7">
        <v>179161538</v>
      </c>
      <c r="E183" s="7">
        <v>187163547</v>
      </c>
      <c r="F183" s="7">
        <v>161356590</v>
      </c>
      <c r="G183" s="7">
        <v>255645557</v>
      </c>
      <c r="H183" s="7" t="s">
        <v>1</v>
      </c>
      <c r="I183" s="7" t="s">
        <v>1</v>
      </c>
      <c r="J183" s="7" t="s">
        <v>1</v>
      </c>
      <c r="K183" s="7" t="s">
        <v>1</v>
      </c>
      <c r="L183" s="7" t="s">
        <v>1</v>
      </c>
      <c r="N183" s="7">
        <v>486244127</v>
      </c>
      <c r="O183" s="7">
        <v>430672925</v>
      </c>
      <c r="P183" s="7">
        <v>349401774</v>
      </c>
      <c r="Q183" s="7">
        <v>283687972</v>
      </c>
      <c r="R183" s="7">
        <v>296496760</v>
      </c>
      <c r="S183" s="7">
        <v>224565005</v>
      </c>
      <c r="T183" s="7" t="s">
        <v>1</v>
      </c>
      <c r="U183" s="7" t="s">
        <v>1</v>
      </c>
      <c r="V183" s="7" t="s">
        <v>1</v>
      </c>
      <c r="W183" s="7" t="s">
        <v>1</v>
      </c>
      <c r="X183" s="7" t="s">
        <v>1</v>
      </c>
      <c r="Z183" s="21">
        <v>-156886272</v>
      </c>
      <c r="AA183" s="21">
        <v>-228841775</v>
      </c>
      <c r="AB183" s="21">
        <v>-170240236</v>
      </c>
      <c r="AC183" s="21">
        <v>-96524425</v>
      </c>
      <c r="AD183" s="21">
        <v>-135140170</v>
      </c>
      <c r="AE183" s="21">
        <v>31080552</v>
      </c>
      <c r="AF183" s="21" t="s">
        <v>1</v>
      </c>
      <c r="AG183" s="21" t="s">
        <v>1</v>
      </c>
      <c r="AH183" s="21" t="s">
        <v>1</v>
      </c>
      <c r="AI183" s="21" t="s">
        <v>1</v>
      </c>
      <c r="AJ183" s="21" t="s">
        <v>1</v>
      </c>
    </row>
    <row r="184" spans="1:36" x14ac:dyDescent="0.3">
      <c r="A184" s="4" t="s">
        <v>170</v>
      </c>
      <c r="B184" s="7">
        <v>316551956</v>
      </c>
      <c r="C184" s="7">
        <v>335559827</v>
      </c>
      <c r="D184" s="7">
        <v>362607254</v>
      </c>
      <c r="E184" s="7">
        <v>488809381</v>
      </c>
      <c r="F184" s="7">
        <v>624144571</v>
      </c>
      <c r="G184" s="7">
        <v>691157725</v>
      </c>
      <c r="H184" s="7">
        <v>777975725</v>
      </c>
      <c r="I184" s="7">
        <v>990362856</v>
      </c>
      <c r="J184" s="7">
        <v>1126058035</v>
      </c>
      <c r="K184" s="7">
        <v>1308913062</v>
      </c>
      <c r="L184" s="7">
        <v>1467285083</v>
      </c>
      <c r="N184" s="7">
        <v>54931465</v>
      </c>
      <c r="O184" s="7">
        <v>86099718</v>
      </c>
      <c r="P184" s="7">
        <v>97455771</v>
      </c>
      <c r="Q184" s="7">
        <v>199328520</v>
      </c>
      <c r="R184" s="7">
        <v>187938516</v>
      </c>
      <c r="S184" s="7">
        <v>110722925</v>
      </c>
      <c r="T184" s="7">
        <v>742180921</v>
      </c>
      <c r="U184" s="7">
        <v>2246911921</v>
      </c>
      <c r="V184" s="7">
        <v>4768793275</v>
      </c>
      <c r="W184" s="7">
        <v>3019508685</v>
      </c>
      <c r="X184" s="7">
        <v>2565142282</v>
      </c>
      <c r="Z184" s="21">
        <v>261620491</v>
      </c>
      <c r="AA184" s="21">
        <v>249460109</v>
      </c>
      <c r="AB184" s="21">
        <v>265151483</v>
      </c>
      <c r="AC184" s="21">
        <v>289480861</v>
      </c>
      <c r="AD184" s="21">
        <v>436206055</v>
      </c>
      <c r="AE184" s="21">
        <v>580434800</v>
      </c>
      <c r="AF184" s="21">
        <v>35794804</v>
      </c>
      <c r="AG184" s="21">
        <v>-1256549065</v>
      </c>
      <c r="AH184" s="21">
        <v>-3642735240</v>
      </c>
      <c r="AI184" s="21">
        <v>-1710595623</v>
      </c>
      <c r="AJ184" s="21">
        <v>-1097857199</v>
      </c>
    </row>
    <row r="185" spans="1:36" x14ac:dyDescent="0.3">
      <c r="A185" s="2" t="s">
        <v>23</v>
      </c>
      <c r="B185" s="7">
        <v>507971457</v>
      </c>
      <c r="C185" s="7">
        <v>606716852</v>
      </c>
      <c r="D185" s="7">
        <v>643738802</v>
      </c>
      <c r="E185" s="7">
        <v>606463384</v>
      </c>
      <c r="F185" s="7">
        <v>659496541</v>
      </c>
      <c r="G185" s="7">
        <v>737231172</v>
      </c>
      <c r="H185" s="7">
        <v>666384171</v>
      </c>
      <c r="I185" s="7">
        <v>759822216</v>
      </c>
      <c r="J185" s="7">
        <v>934324368</v>
      </c>
      <c r="K185" s="7">
        <v>939920529</v>
      </c>
      <c r="L185" s="7">
        <v>933110548</v>
      </c>
      <c r="N185" s="7">
        <v>689917792</v>
      </c>
      <c r="O185" s="7">
        <v>789228490</v>
      </c>
      <c r="P185" s="7">
        <v>774611119</v>
      </c>
      <c r="Q185" s="7">
        <v>827115239</v>
      </c>
      <c r="R185" s="7">
        <v>929071094</v>
      </c>
      <c r="S185" s="7">
        <v>783940714</v>
      </c>
      <c r="T185" s="7">
        <v>770289628</v>
      </c>
      <c r="U185" s="7">
        <v>1232146728</v>
      </c>
      <c r="V185" s="7">
        <v>1283091120</v>
      </c>
      <c r="W185" s="7">
        <v>1309434962</v>
      </c>
      <c r="X185" s="7">
        <v>1444157159</v>
      </c>
      <c r="Z185" s="21">
        <v>-181946335</v>
      </c>
      <c r="AA185" s="21">
        <v>-182511638</v>
      </c>
      <c r="AB185" s="21">
        <v>-130872317</v>
      </c>
      <c r="AC185" s="21">
        <v>-220651855</v>
      </c>
      <c r="AD185" s="21">
        <v>-269574553</v>
      </c>
      <c r="AE185" s="21">
        <v>-46709542</v>
      </c>
      <c r="AF185" s="21">
        <v>-103905457</v>
      </c>
      <c r="AG185" s="21">
        <v>-472324512</v>
      </c>
      <c r="AH185" s="21">
        <v>-348766752</v>
      </c>
      <c r="AI185" s="21">
        <v>-369514433</v>
      </c>
      <c r="AJ185" s="21">
        <v>-511046611</v>
      </c>
    </row>
    <row r="186" spans="1:36" x14ac:dyDescent="0.3">
      <c r="A186" s="4" t="s">
        <v>101</v>
      </c>
      <c r="B186" s="7">
        <v>1416689931</v>
      </c>
      <c r="C186" s="7">
        <v>1471737734</v>
      </c>
      <c r="D186" s="7">
        <v>1878554448</v>
      </c>
      <c r="E186" s="7">
        <v>2069422007</v>
      </c>
      <c r="F186" s="7">
        <v>2833197450</v>
      </c>
      <c r="G186" s="7">
        <v>4131665283</v>
      </c>
      <c r="H186" s="7">
        <v>2286234505</v>
      </c>
      <c r="I186" s="7">
        <v>3450756322</v>
      </c>
      <c r="J186" s="7">
        <v>4781134868</v>
      </c>
      <c r="K186" s="7">
        <v>5516397768</v>
      </c>
      <c r="L186" s="7">
        <v>5181577615</v>
      </c>
      <c r="N186" s="7">
        <v>2481494019</v>
      </c>
      <c r="O186" s="7">
        <v>3543610214</v>
      </c>
      <c r="P186" s="7">
        <v>5091556979</v>
      </c>
      <c r="Q186" s="7">
        <v>5913720977</v>
      </c>
      <c r="R186" s="7">
        <v>5517345046</v>
      </c>
      <c r="S186" s="7">
        <v>6783967655</v>
      </c>
      <c r="T186" s="7">
        <v>4727877270</v>
      </c>
      <c r="U186" s="7">
        <v>5415232233</v>
      </c>
      <c r="V186" s="7">
        <v>7493847373</v>
      </c>
      <c r="W186" s="7">
        <v>10074688568</v>
      </c>
      <c r="X186" s="7">
        <v>6957738209</v>
      </c>
      <c r="Z186" s="21">
        <v>-1064804088</v>
      </c>
      <c r="AA186" s="21">
        <v>-2071872480</v>
      </c>
      <c r="AB186" s="21">
        <v>-3213002531</v>
      </c>
      <c r="AC186" s="21">
        <v>-3844298970</v>
      </c>
      <c r="AD186" s="21">
        <v>-2684147596</v>
      </c>
      <c r="AE186" s="21">
        <v>-2652302372</v>
      </c>
      <c r="AF186" s="21">
        <v>-2441642765</v>
      </c>
      <c r="AG186" s="21">
        <v>-1964475911</v>
      </c>
      <c r="AH186" s="21">
        <v>-2712712505</v>
      </c>
      <c r="AI186" s="21">
        <v>-4558290800</v>
      </c>
      <c r="AJ186" s="21">
        <v>-1776160594</v>
      </c>
    </row>
    <row r="187" spans="1:36" x14ac:dyDescent="0.3">
      <c r="A187" s="4" t="s">
        <v>220</v>
      </c>
      <c r="B187" s="7">
        <v>3199005</v>
      </c>
      <c r="C187" s="7">
        <v>4391140</v>
      </c>
      <c r="D187" s="7">
        <v>4567530</v>
      </c>
      <c r="E187" s="7">
        <v>3631599</v>
      </c>
      <c r="F187" s="7">
        <v>6516875</v>
      </c>
      <c r="G187" s="7">
        <v>8128673</v>
      </c>
      <c r="H187" s="7">
        <v>9292599</v>
      </c>
      <c r="I187" s="7">
        <v>7290913</v>
      </c>
      <c r="J187" s="7">
        <v>7598248</v>
      </c>
      <c r="K187" s="7">
        <v>13074729</v>
      </c>
      <c r="L187" s="7">
        <v>9776267</v>
      </c>
      <c r="N187" s="7">
        <v>248283</v>
      </c>
      <c r="O187" s="7">
        <v>277529</v>
      </c>
      <c r="P187" s="7">
        <v>490774</v>
      </c>
      <c r="Q187" s="7">
        <v>280833</v>
      </c>
      <c r="R187" s="7">
        <v>283994</v>
      </c>
      <c r="S187" s="7">
        <v>460241</v>
      </c>
      <c r="T187" s="7">
        <v>929258</v>
      </c>
      <c r="U187" s="7">
        <v>1029149</v>
      </c>
      <c r="V187" s="7">
        <v>1989864</v>
      </c>
      <c r="W187" s="7">
        <v>2682123</v>
      </c>
      <c r="X187" s="7">
        <v>7099414</v>
      </c>
      <c r="Z187" s="21">
        <v>2950722</v>
      </c>
      <c r="AA187" s="21">
        <v>4113611</v>
      </c>
      <c r="AB187" s="21">
        <v>4076756</v>
      </c>
      <c r="AC187" s="21">
        <v>3350766</v>
      </c>
      <c r="AD187" s="21">
        <v>6232881</v>
      </c>
      <c r="AE187" s="21">
        <v>7668432</v>
      </c>
      <c r="AF187" s="21">
        <v>8363341</v>
      </c>
      <c r="AG187" s="21">
        <v>6261764</v>
      </c>
      <c r="AH187" s="21">
        <v>5608384</v>
      </c>
      <c r="AI187" s="21">
        <v>10392606</v>
      </c>
      <c r="AJ187" s="21">
        <v>2676853</v>
      </c>
    </row>
    <row r="188" spans="1:36" x14ac:dyDescent="0.3">
      <c r="A188" s="4" t="s">
        <v>144</v>
      </c>
      <c r="B188" s="7" t="s">
        <v>1</v>
      </c>
      <c r="C188" s="7" t="s">
        <v>1</v>
      </c>
      <c r="D188" s="7" t="s">
        <v>1</v>
      </c>
      <c r="E188" s="7" t="s">
        <v>1</v>
      </c>
      <c r="F188" s="7" t="s">
        <v>1</v>
      </c>
      <c r="G188" s="7" t="s">
        <v>1</v>
      </c>
      <c r="H188" s="7" t="s">
        <v>1</v>
      </c>
      <c r="I188" s="7" t="s">
        <v>1</v>
      </c>
      <c r="J188" s="7" t="s">
        <v>1</v>
      </c>
      <c r="K188" s="7" t="s">
        <v>1</v>
      </c>
      <c r="L188" s="7">
        <v>4106184</v>
      </c>
      <c r="N188" s="7" t="s">
        <v>1</v>
      </c>
      <c r="O188" s="7" t="s">
        <v>1</v>
      </c>
      <c r="P188" s="7" t="s">
        <v>1</v>
      </c>
      <c r="Q188" s="7" t="s">
        <v>1</v>
      </c>
      <c r="R188" s="7" t="s">
        <v>1</v>
      </c>
      <c r="S188" s="7" t="s">
        <v>1</v>
      </c>
      <c r="T188" s="7" t="s">
        <v>1</v>
      </c>
      <c r="U188" s="7" t="s">
        <v>1</v>
      </c>
      <c r="V188" s="7" t="s">
        <v>1</v>
      </c>
      <c r="W188" s="7" t="s">
        <v>1</v>
      </c>
      <c r="X188" s="7">
        <v>90632</v>
      </c>
      <c r="Z188" s="21" t="s">
        <v>1</v>
      </c>
      <c r="AA188" s="21" t="s">
        <v>1</v>
      </c>
      <c r="AB188" s="21" t="s">
        <v>1</v>
      </c>
      <c r="AC188" s="21" t="s">
        <v>1</v>
      </c>
      <c r="AD188" s="21" t="s">
        <v>1</v>
      </c>
      <c r="AE188" s="21" t="s">
        <v>1</v>
      </c>
      <c r="AF188" s="21" t="s">
        <v>1</v>
      </c>
      <c r="AG188" s="21" t="s">
        <v>1</v>
      </c>
      <c r="AH188" s="21" t="s">
        <v>1</v>
      </c>
      <c r="AI188" s="21" t="s">
        <v>1</v>
      </c>
      <c r="AJ188" s="21">
        <v>4015552</v>
      </c>
    </row>
    <row r="189" spans="1:36" x14ac:dyDescent="0.3">
      <c r="A189" s="4" t="s">
        <v>73</v>
      </c>
      <c r="B189" s="7">
        <v>431490</v>
      </c>
      <c r="C189" s="7">
        <v>175770</v>
      </c>
      <c r="D189" s="7">
        <v>534291</v>
      </c>
      <c r="E189" s="7">
        <v>64085</v>
      </c>
      <c r="F189" s="7">
        <v>647040</v>
      </c>
      <c r="G189" s="7">
        <v>1105729</v>
      </c>
      <c r="H189" s="7">
        <v>394389</v>
      </c>
      <c r="I189" s="7">
        <v>1585930</v>
      </c>
      <c r="J189" s="7">
        <v>730658</v>
      </c>
      <c r="K189" s="7">
        <v>1276962</v>
      </c>
      <c r="L189" s="7">
        <v>176423</v>
      </c>
      <c r="N189" s="7">
        <v>346941</v>
      </c>
      <c r="O189" s="7">
        <v>557551</v>
      </c>
      <c r="P189" s="7">
        <v>858429</v>
      </c>
      <c r="Q189" s="7">
        <v>453060</v>
      </c>
      <c r="R189" s="7">
        <v>1055771</v>
      </c>
      <c r="S189" s="7">
        <v>315199</v>
      </c>
      <c r="T189" s="7">
        <v>419569</v>
      </c>
      <c r="U189" s="7">
        <v>515440</v>
      </c>
      <c r="V189" s="7">
        <v>1096637</v>
      </c>
      <c r="W189" s="7">
        <v>318739</v>
      </c>
      <c r="X189" s="7">
        <v>258650</v>
      </c>
      <c r="Z189" s="21">
        <v>84549</v>
      </c>
      <c r="AA189" s="21">
        <v>-381781</v>
      </c>
      <c r="AB189" s="21">
        <v>-324138</v>
      </c>
      <c r="AC189" s="21">
        <v>-388975</v>
      </c>
      <c r="AD189" s="21">
        <v>-408731</v>
      </c>
      <c r="AE189" s="21">
        <v>790530</v>
      </c>
      <c r="AF189" s="21">
        <v>-25180</v>
      </c>
      <c r="AG189" s="21">
        <v>1070490</v>
      </c>
      <c r="AH189" s="21">
        <v>-365979</v>
      </c>
      <c r="AI189" s="21">
        <v>958223</v>
      </c>
      <c r="AJ189" s="21">
        <v>-82227</v>
      </c>
    </row>
    <row r="190" spans="1:36" x14ac:dyDescent="0.3">
      <c r="A190" s="4" t="s">
        <v>241</v>
      </c>
      <c r="B190" s="7">
        <v>4977975</v>
      </c>
      <c r="C190" s="7">
        <v>7647741</v>
      </c>
      <c r="D190" s="7">
        <v>9991115</v>
      </c>
      <c r="E190" s="7">
        <v>6817679</v>
      </c>
      <c r="F190" s="7">
        <v>7196835</v>
      </c>
      <c r="G190" s="7">
        <v>11956199</v>
      </c>
      <c r="H190" s="7">
        <v>10009227</v>
      </c>
      <c r="I190" s="7">
        <v>6890395</v>
      </c>
      <c r="J190" s="7">
        <v>5193117</v>
      </c>
      <c r="K190" s="7">
        <v>3138234</v>
      </c>
      <c r="L190" s="7">
        <v>6796306</v>
      </c>
      <c r="N190" s="7">
        <v>5239385</v>
      </c>
      <c r="O190" s="7">
        <v>5048983</v>
      </c>
      <c r="P190" s="7">
        <v>5167779</v>
      </c>
      <c r="Q190" s="7">
        <v>5084664</v>
      </c>
      <c r="R190" s="7">
        <v>6751980</v>
      </c>
      <c r="S190" s="7">
        <v>6713818</v>
      </c>
      <c r="T190" s="7">
        <v>4096663</v>
      </c>
      <c r="U190" s="7">
        <v>4540018</v>
      </c>
      <c r="V190" s="7">
        <v>3691546</v>
      </c>
      <c r="W190" s="7">
        <v>4743880</v>
      </c>
      <c r="X190" s="7">
        <v>2796436</v>
      </c>
      <c r="Z190" s="21">
        <v>-261410</v>
      </c>
      <c r="AA190" s="21">
        <v>2598758</v>
      </c>
      <c r="AB190" s="21">
        <v>4823336</v>
      </c>
      <c r="AC190" s="21">
        <v>1733015</v>
      </c>
      <c r="AD190" s="21">
        <v>444855</v>
      </c>
      <c r="AE190" s="21">
        <v>5242381</v>
      </c>
      <c r="AF190" s="21">
        <v>5912564</v>
      </c>
      <c r="AG190" s="21">
        <v>2350377</v>
      </c>
      <c r="AH190" s="21">
        <v>1501571</v>
      </c>
      <c r="AI190" s="21">
        <v>-1605646</v>
      </c>
      <c r="AJ190" s="21">
        <v>3999870</v>
      </c>
    </row>
    <row r="191" spans="1:36" x14ac:dyDescent="0.3">
      <c r="A191" s="4" t="s">
        <v>221</v>
      </c>
      <c r="B191" s="7">
        <v>458677</v>
      </c>
      <c r="C191" s="7">
        <v>377391</v>
      </c>
      <c r="D191" s="7">
        <v>696584</v>
      </c>
      <c r="E191" s="7">
        <v>318690</v>
      </c>
      <c r="F191" s="7">
        <v>159278</v>
      </c>
      <c r="G191" s="7">
        <v>68288</v>
      </c>
      <c r="H191" s="7">
        <v>147050</v>
      </c>
      <c r="I191" s="7">
        <v>229917</v>
      </c>
      <c r="J191" s="7">
        <v>400913</v>
      </c>
      <c r="K191" s="7">
        <v>304262</v>
      </c>
      <c r="L191" s="7">
        <v>380503</v>
      </c>
      <c r="N191" s="7">
        <v>313909</v>
      </c>
      <c r="O191" s="7">
        <v>135964</v>
      </c>
      <c r="P191" s="7">
        <v>99774</v>
      </c>
      <c r="Q191" s="7">
        <v>132606</v>
      </c>
      <c r="R191" s="7">
        <v>35858</v>
      </c>
      <c r="S191" s="7">
        <v>1754</v>
      </c>
      <c r="T191" s="7">
        <v>3062924</v>
      </c>
      <c r="U191" s="7">
        <v>2624</v>
      </c>
      <c r="V191" s="7">
        <v>31509</v>
      </c>
      <c r="W191" s="7">
        <v>40692</v>
      </c>
      <c r="X191" s="7">
        <v>1135977</v>
      </c>
      <c r="Z191" s="21">
        <v>144768</v>
      </c>
      <c r="AA191" s="21">
        <v>241427</v>
      </c>
      <c r="AB191" s="21">
        <v>596810</v>
      </c>
      <c r="AC191" s="21">
        <v>186084</v>
      </c>
      <c r="AD191" s="21">
        <v>123420</v>
      </c>
      <c r="AE191" s="21">
        <v>66534</v>
      </c>
      <c r="AF191" s="21">
        <v>-2915874</v>
      </c>
      <c r="AG191" s="21">
        <v>227293</v>
      </c>
      <c r="AH191" s="21">
        <v>369404</v>
      </c>
      <c r="AI191" s="21">
        <v>263570</v>
      </c>
      <c r="AJ191" s="21">
        <v>-755474</v>
      </c>
    </row>
    <row r="192" spans="1:36" x14ac:dyDescent="0.3">
      <c r="A192" s="4" t="s">
        <v>171</v>
      </c>
      <c r="B192" s="7">
        <v>1841698488</v>
      </c>
      <c r="C192" s="7">
        <v>1615466555</v>
      </c>
      <c r="D192" s="7">
        <v>1598834816</v>
      </c>
      <c r="E192" s="7">
        <v>1676241581</v>
      </c>
      <c r="F192" s="7">
        <v>1873209800</v>
      </c>
      <c r="G192" s="7">
        <v>2278325674</v>
      </c>
      <c r="H192" s="7">
        <v>2648075267</v>
      </c>
      <c r="I192" s="7">
        <v>3076563791</v>
      </c>
      <c r="J192" s="7">
        <v>3074654742</v>
      </c>
      <c r="K192" s="7">
        <v>3258555202</v>
      </c>
      <c r="L192" s="7">
        <v>4220132810</v>
      </c>
      <c r="N192" s="7">
        <v>780591285</v>
      </c>
      <c r="O192" s="7">
        <v>1216461897</v>
      </c>
      <c r="P192" s="7">
        <v>1854830158</v>
      </c>
      <c r="Q192" s="7">
        <v>1337547308</v>
      </c>
      <c r="R192" s="7">
        <v>922347876</v>
      </c>
      <c r="S192" s="7">
        <v>732856240</v>
      </c>
      <c r="T192" s="7">
        <v>668986414</v>
      </c>
      <c r="U192" s="7">
        <v>933298330</v>
      </c>
      <c r="V192" s="7">
        <v>1234646163</v>
      </c>
      <c r="W192" s="7">
        <v>1749746159</v>
      </c>
      <c r="X192" s="7">
        <v>2618632244</v>
      </c>
      <c r="Z192" s="21">
        <v>1061107203</v>
      </c>
      <c r="AA192" s="21">
        <v>399004658</v>
      </c>
      <c r="AB192" s="21">
        <v>-255995342</v>
      </c>
      <c r="AC192" s="21">
        <v>338694273</v>
      </c>
      <c r="AD192" s="21">
        <v>950861924</v>
      </c>
      <c r="AE192" s="21">
        <v>1545469434</v>
      </c>
      <c r="AF192" s="21">
        <v>1979088853</v>
      </c>
      <c r="AG192" s="21">
        <v>2143265461</v>
      </c>
      <c r="AH192" s="21">
        <v>1840008579</v>
      </c>
      <c r="AI192" s="21">
        <v>1508809043</v>
      </c>
      <c r="AJ192" s="21">
        <v>1601500566</v>
      </c>
    </row>
    <row r="193" spans="1:36" x14ac:dyDescent="0.3">
      <c r="A193" s="4" t="s">
        <v>222</v>
      </c>
      <c r="B193" s="7">
        <v>52829176</v>
      </c>
      <c r="C193" s="7">
        <v>67414958</v>
      </c>
      <c r="D193" s="7">
        <v>102989500</v>
      </c>
      <c r="E193" s="7">
        <v>202093004</v>
      </c>
      <c r="F193" s="7">
        <v>138633895</v>
      </c>
      <c r="G193" s="7">
        <v>475017586</v>
      </c>
      <c r="H193" s="7">
        <v>272538289</v>
      </c>
      <c r="I193" s="7">
        <v>509129398</v>
      </c>
      <c r="J193" s="7">
        <v>614598993</v>
      </c>
      <c r="K193" s="7">
        <v>937728407</v>
      </c>
      <c r="L193" s="7">
        <v>319993639</v>
      </c>
      <c r="N193" s="7">
        <v>7905650</v>
      </c>
      <c r="O193" s="7">
        <v>7126941</v>
      </c>
      <c r="P193" s="7">
        <v>7974429</v>
      </c>
      <c r="Q193" s="7">
        <v>7487963</v>
      </c>
      <c r="R193" s="7">
        <v>14934867</v>
      </c>
      <c r="S193" s="7">
        <v>10143434</v>
      </c>
      <c r="T193" s="7">
        <v>10660085</v>
      </c>
      <c r="U193" s="7">
        <v>12825837</v>
      </c>
      <c r="V193" s="7">
        <v>23943889</v>
      </c>
      <c r="W193" s="7">
        <v>28640859</v>
      </c>
      <c r="X193" s="7">
        <v>27840390</v>
      </c>
      <c r="Z193" s="21">
        <v>44923526</v>
      </c>
      <c r="AA193" s="21">
        <v>60288017</v>
      </c>
      <c r="AB193" s="21">
        <v>95015071</v>
      </c>
      <c r="AC193" s="21">
        <v>194605041</v>
      </c>
      <c r="AD193" s="21">
        <v>123699028</v>
      </c>
      <c r="AE193" s="21">
        <v>464874152</v>
      </c>
      <c r="AF193" s="21">
        <v>261878204</v>
      </c>
      <c r="AG193" s="21">
        <v>496303561</v>
      </c>
      <c r="AH193" s="21">
        <v>590655104</v>
      </c>
      <c r="AI193" s="21">
        <v>909087548</v>
      </c>
      <c r="AJ193" s="21">
        <v>292153249</v>
      </c>
    </row>
    <row r="194" spans="1:36" x14ac:dyDescent="0.3">
      <c r="A194" s="4" t="s">
        <v>102</v>
      </c>
      <c r="B194" s="7" t="s">
        <v>1</v>
      </c>
      <c r="C194" s="7" t="s">
        <v>1</v>
      </c>
      <c r="D194" s="7">
        <v>22376648</v>
      </c>
      <c r="E194" s="7">
        <v>85284946</v>
      </c>
      <c r="F194" s="7">
        <v>95562847</v>
      </c>
      <c r="G194" s="7">
        <v>113965726</v>
      </c>
      <c r="H194" s="7">
        <v>94010676</v>
      </c>
      <c r="I194" s="7">
        <v>87904834</v>
      </c>
      <c r="J194" s="7">
        <v>107386550</v>
      </c>
      <c r="K194" s="7">
        <v>119532956</v>
      </c>
      <c r="L194" s="7">
        <v>136587458</v>
      </c>
      <c r="N194" s="7" t="s">
        <v>1</v>
      </c>
      <c r="O194" s="7" t="s">
        <v>1</v>
      </c>
      <c r="P194" s="7">
        <v>17484009</v>
      </c>
      <c r="Q194" s="7">
        <v>63629484</v>
      </c>
      <c r="R194" s="7">
        <v>72108992</v>
      </c>
      <c r="S194" s="7">
        <v>80506921</v>
      </c>
      <c r="T194" s="7">
        <v>69594339</v>
      </c>
      <c r="U194" s="7">
        <v>86278240</v>
      </c>
      <c r="V194" s="7">
        <v>90495762</v>
      </c>
      <c r="W194" s="7">
        <v>82947838</v>
      </c>
      <c r="X194" s="7">
        <v>114650122</v>
      </c>
      <c r="Z194" s="21" t="s">
        <v>1</v>
      </c>
      <c r="AA194" s="21" t="s">
        <v>1</v>
      </c>
      <c r="AB194" s="21">
        <v>4892639</v>
      </c>
      <c r="AC194" s="21">
        <v>21655462</v>
      </c>
      <c r="AD194" s="21">
        <v>23453855</v>
      </c>
      <c r="AE194" s="21">
        <v>33458805</v>
      </c>
      <c r="AF194" s="21">
        <v>24416337</v>
      </c>
      <c r="AG194" s="21">
        <v>1626594</v>
      </c>
      <c r="AH194" s="21">
        <v>16890788</v>
      </c>
      <c r="AI194" s="21">
        <v>36585118</v>
      </c>
      <c r="AJ194" s="21">
        <v>21937336</v>
      </c>
    </row>
    <row r="195" spans="1:36" x14ac:dyDescent="0.3">
      <c r="A195" s="4" t="s">
        <v>103</v>
      </c>
      <c r="B195" s="7" t="s">
        <v>1</v>
      </c>
      <c r="C195" s="7">
        <v>62887511</v>
      </c>
      <c r="D195" s="7">
        <v>33492569</v>
      </c>
      <c r="E195" s="7" t="s">
        <v>1</v>
      </c>
      <c r="F195" s="7" t="s">
        <v>1</v>
      </c>
      <c r="G195" s="7" t="s">
        <v>1</v>
      </c>
      <c r="H195" s="7" t="s">
        <v>1</v>
      </c>
      <c r="I195" s="7" t="s">
        <v>1</v>
      </c>
      <c r="J195" s="7" t="s">
        <v>1</v>
      </c>
      <c r="K195" s="7" t="s">
        <v>1</v>
      </c>
      <c r="L195" s="7" t="s">
        <v>1</v>
      </c>
      <c r="N195" s="7" t="s">
        <v>1</v>
      </c>
      <c r="O195" s="7">
        <v>37920082</v>
      </c>
      <c r="P195" s="7">
        <v>24824409</v>
      </c>
      <c r="Q195" s="7" t="s">
        <v>1</v>
      </c>
      <c r="R195" s="7" t="s">
        <v>1</v>
      </c>
      <c r="S195" s="7" t="s">
        <v>1</v>
      </c>
      <c r="T195" s="7" t="s">
        <v>1</v>
      </c>
      <c r="U195" s="7" t="s">
        <v>1</v>
      </c>
      <c r="V195" s="7" t="s">
        <v>1</v>
      </c>
      <c r="W195" s="7" t="s">
        <v>1</v>
      </c>
      <c r="X195" s="7" t="s">
        <v>1</v>
      </c>
      <c r="Z195" s="21" t="s">
        <v>1</v>
      </c>
      <c r="AA195" s="21">
        <v>24967429</v>
      </c>
      <c r="AB195" s="21">
        <v>8668160</v>
      </c>
      <c r="AC195" s="21" t="s">
        <v>1</v>
      </c>
      <c r="AD195" s="21" t="s">
        <v>1</v>
      </c>
      <c r="AE195" s="21" t="s">
        <v>1</v>
      </c>
      <c r="AF195" s="21" t="s">
        <v>1</v>
      </c>
      <c r="AG195" s="21" t="s">
        <v>1</v>
      </c>
      <c r="AH195" s="21" t="s">
        <v>1</v>
      </c>
      <c r="AI195" s="21" t="s">
        <v>1</v>
      </c>
      <c r="AJ195" s="21" t="s">
        <v>1</v>
      </c>
    </row>
    <row r="196" spans="1:36" x14ac:dyDescent="0.3">
      <c r="A196" s="4" t="s">
        <v>223</v>
      </c>
      <c r="B196" s="7">
        <v>13206882</v>
      </c>
      <c r="C196" s="7">
        <v>12718736</v>
      </c>
      <c r="D196" s="7">
        <v>13382990</v>
      </c>
      <c r="E196" s="7">
        <v>16548676</v>
      </c>
      <c r="F196" s="7">
        <v>16129805</v>
      </c>
      <c r="G196" s="7">
        <v>16405012</v>
      </c>
      <c r="H196" s="7">
        <v>18854915</v>
      </c>
      <c r="I196" s="7">
        <v>21234006</v>
      </c>
      <c r="J196" s="7">
        <v>22703725</v>
      </c>
      <c r="K196" s="7">
        <v>20568521</v>
      </c>
      <c r="L196" s="7">
        <v>19609976</v>
      </c>
      <c r="N196" s="7">
        <v>53801830</v>
      </c>
      <c r="O196" s="7">
        <v>60955128</v>
      </c>
      <c r="P196" s="7">
        <v>59375267</v>
      </c>
      <c r="Q196" s="7">
        <v>52836797</v>
      </c>
      <c r="R196" s="7">
        <v>43383241</v>
      </c>
      <c r="S196" s="7">
        <v>44517596</v>
      </c>
      <c r="T196" s="7">
        <v>67391844</v>
      </c>
      <c r="U196" s="7">
        <v>46629174</v>
      </c>
      <c r="V196" s="7">
        <v>53574532</v>
      </c>
      <c r="W196" s="7">
        <v>48116655</v>
      </c>
      <c r="X196" s="7">
        <v>74458419</v>
      </c>
      <c r="Z196" s="21">
        <v>-40594948</v>
      </c>
      <c r="AA196" s="21">
        <v>-48236392</v>
      </c>
      <c r="AB196" s="21">
        <v>-45992277</v>
      </c>
      <c r="AC196" s="21">
        <v>-36288121</v>
      </c>
      <c r="AD196" s="21">
        <v>-27253436</v>
      </c>
      <c r="AE196" s="21">
        <v>-28112584</v>
      </c>
      <c r="AF196" s="21">
        <v>-48536929</v>
      </c>
      <c r="AG196" s="21">
        <v>-25395168</v>
      </c>
      <c r="AH196" s="21">
        <v>-30870807</v>
      </c>
      <c r="AI196" s="21">
        <v>-27548134</v>
      </c>
      <c r="AJ196" s="21">
        <v>-54848443</v>
      </c>
    </row>
    <row r="197" spans="1:36" x14ac:dyDescent="0.3">
      <c r="A197" s="4" t="s">
        <v>224</v>
      </c>
      <c r="B197" s="7">
        <v>32352443</v>
      </c>
      <c r="C197" s="7">
        <v>24029559</v>
      </c>
      <c r="D197" s="7">
        <v>26141129</v>
      </c>
      <c r="E197" s="7">
        <v>18553491</v>
      </c>
      <c r="F197" s="7">
        <v>18021824</v>
      </c>
      <c r="G197" s="7">
        <v>26921350</v>
      </c>
      <c r="H197" s="7">
        <v>20731223</v>
      </c>
      <c r="I197" s="7">
        <v>39584948</v>
      </c>
      <c r="J197" s="7">
        <v>64712313</v>
      </c>
      <c r="K197" s="7">
        <v>67688894</v>
      </c>
      <c r="L197" s="7">
        <v>72463101</v>
      </c>
      <c r="N197" s="7">
        <v>4205630</v>
      </c>
      <c r="O197" s="7">
        <v>2076067</v>
      </c>
      <c r="P197" s="7">
        <v>1263547</v>
      </c>
      <c r="Q197" s="7">
        <v>4851597</v>
      </c>
      <c r="R197" s="7">
        <v>3084843</v>
      </c>
      <c r="S197" s="7">
        <v>4146085</v>
      </c>
      <c r="T197" s="7">
        <v>11858475</v>
      </c>
      <c r="U197" s="7">
        <v>8862388</v>
      </c>
      <c r="V197" s="7">
        <v>14390744</v>
      </c>
      <c r="W197" s="7">
        <v>8038867</v>
      </c>
      <c r="X197" s="7">
        <v>13595671</v>
      </c>
      <c r="Z197" s="21">
        <v>28146813</v>
      </c>
      <c r="AA197" s="21">
        <v>21953492</v>
      </c>
      <c r="AB197" s="21">
        <v>24877582</v>
      </c>
      <c r="AC197" s="21">
        <v>13701894</v>
      </c>
      <c r="AD197" s="21">
        <v>14936981</v>
      </c>
      <c r="AE197" s="21">
        <v>22775265</v>
      </c>
      <c r="AF197" s="21">
        <v>8872748</v>
      </c>
      <c r="AG197" s="21">
        <v>30722560</v>
      </c>
      <c r="AH197" s="21">
        <v>50321569</v>
      </c>
      <c r="AI197" s="21">
        <v>59650027</v>
      </c>
      <c r="AJ197" s="21">
        <v>58867430</v>
      </c>
    </row>
    <row r="198" spans="1:36" x14ac:dyDescent="0.3">
      <c r="A198" s="4" t="s">
        <v>74</v>
      </c>
      <c r="B198" s="7">
        <v>1588584567</v>
      </c>
      <c r="C198" s="7">
        <v>1717187035</v>
      </c>
      <c r="D198" s="7">
        <v>2089023813</v>
      </c>
      <c r="E198" s="7">
        <v>2364768697</v>
      </c>
      <c r="F198" s="7">
        <v>2465589162</v>
      </c>
      <c r="G198" s="7">
        <v>2884181717</v>
      </c>
      <c r="H198" s="7">
        <v>2846940574</v>
      </c>
      <c r="I198" s="7">
        <v>3313039861</v>
      </c>
      <c r="J198" s="7">
        <v>3701353129</v>
      </c>
      <c r="K198" s="7">
        <v>4356027798</v>
      </c>
      <c r="L198" s="7">
        <v>4261564528</v>
      </c>
      <c r="N198" s="7">
        <v>2738228156</v>
      </c>
      <c r="O198" s="7">
        <v>3456546757</v>
      </c>
      <c r="P198" s="7">
        <v>3898130242</v>
      </c>
      <c r="Q198" s="7">
        <v>3834343747</v>
      </c>
      <c r="R198" s="7">
        <v>4145168544</v>
      </c>
      <c r="S198" s="7">
        <v>3849350100</v>
      </c>
      <c r="T198" s="7">
        <v>3371833809</v>
      </c>
      <c r="U198" s="7">
        <v>3988629895</v>
      </c>
      <c r="V198" s="7">
        <v>3875932823</v>
      </c>
      <c r="W198" s="7">
        <v>3632713954</v>
      </c>
      <c r="X198" s="7">
        <v>2650724350</v>
      </c>
      <c r="Z198" s="21">
        <v>-1149643589</v>
      </c>
      <c r="AA198" s="21">
        <v>-1739359722</v>
      </c>
      <c r="AB198" s="21">
        <v>-1809106429</v>
      </c>
      <c r="AC198" s="21">
        <v>-1469575050</v>
      </c>
      <c r="AD198" s="21">
        <v>-1679579382</v>
      </c>
      <c r="AE198" s="21">
        <v>-965168383</v>
      </c>
      <c r="AF198" s="21">
        <v>-524893235</v>
      </c>
      <c r="AG198" s="21">
        <v>-675590034</v>
      </c>
      <c r="AH198" s="21">
        <v>-174579694</v>
      </c>
      <c r="AI198" s="21">
        <v>723313844</v>
      </c>
      <c r="AJ198" s="21">
        <v>1610840178</v>
      </c>
    </row>
    <row r="199" spans="1:36" x14ac:dyDescent="0.3">
      <c r="A199" s="4" t="s">
        <v>145</v>
      </c>
      <c r="B199" s="7" t="s">
        <v>1</v>
      </c>
      <c r="C199" s="7" t="s">
        <v>1</v>
      </c>
      <c r="D199" s="7" t="s">
        <v>1</v>
      </c>
      <c r="E199" s="7" t="s">
        <v>1</v>
      </c>
      <c r="F199" s="7" t="s">
        <v>1</v>
      </c>
      <c r="G199" s="7" t="s">
        <v>1</v>
      </c>
      <c r="H199" s="7" t="s">
        <v>1</v>
      </c>
      <c r="I199" s="7" t="s">
        <v>1</v>
      </c>
      <c r="J199" s="7" t="s">
        <v>1</v>
      </c>
      <c r="K199" s="7" t="s">
        <v>1</v>
      </c>
      <c r="L199" s="7">
        <v>12156002</v>
      </c>
      <c r="N199" s="7" t="s">
        <v>1</v>
      </c>
      <c r="O199" s="7" t="s">
        <v>1</v>
      </c>
      <c r="P199" s="7" t="s">
        <v>1</v>
      </c>
      <c r="Q199" s="7" t="s">
        <v>1</v>
      </c>
      <c r="R199" s="7" t="s">
        <v>1</v>
      </c>
      <c r="S199" s="7" t="s">
        <v>1</v>
      </c>
      <c r="T199" s="7" t="s">
        <v>1</v>
      </c>
      <c r="U199" s="7" t="s">
        <v>1</v>
      </c>
      <c r="V199" s="7" t="s">
        <v>1</v>
      </c>
      <c r="W199" s="7" t="s">
        <v>1</v>
      </c>
      <c r="X199" s="7">
        <v>238953</v>
      </c>
      <c r="Z199" s="21" t="s">
        <v>1</v>
      </c>
      <c r="AA199" s="21" t="s">
        <v>1</v>
      </c>
      <c r="AB199" s="21" t="s">
        <v>1</v>
      </c>
      <c r="AC199" s="21" t="s">
        <v>1</v>
      </c>
      <c r="AD199" s="21" t="s">
        <v>1</v>
      </c>
      <c r="AE199" s="21" t="s">
        <v>1</v>
      </c>
      <c r="AF199" s="21" t="s">
        <v>1</v>
      </c>
      <c r="AG199" s="21" t="s">
        <v>1</v>
      </c>
      <c r="AH199" s="21" t="s">
        <v>1</v>
      </c>
      <c r="AI199" s="21" t="s">
        <v>1</v>
      </c>
      <c r="AJ199" s="21">
        <v>11917049</v>
      </c>
    </row>
    <row r="200" spans="1:36" x14ac:dyDescent="0.3">
      <c r="A200" s="2" t="s">
        <v>24</v>
      </c>
      <c r="B200" s="7">
        <v>236445333</v>
      </c>
      <c r="C200" s="7">
        <v>222599696</v>
      </c>
      <c r="D200" s="7">
        <v>257323389</v>
      </c>
      <c r="E200" s="7">
        <v>274670108</v>
      </c>
      <c r="F200" s="7">
        <v>377071707</v>
      </c>
      <c r="G200" s="7">
        <v>446413664</v>
      </c>
      <c r="H200" s="7">
        <v>369267005</v>
      </c>
      <c r="I200" s="7">
        <v>451848917</v>
      </c>
      <c r="J200" s="7">
        <v>534408492</v>
      </c>
      <c r="K200" s="7">
        <v>514260708</v>
      </c>
      <c r="L200" s="7">
        <v>464333425</v>
      </c>
      <c r="N200" s="7">
        <v>261664005</v>
      </c>
      <c r="O200" s="7">
        <v>262296595</v>
      </c>
      <c r="P200" s="7">
        <v>356382253</v>
      </c>
      <c r="Q200" s="7">
        <v>651930999</v>
      </c>
      <c r="R200" s="7">
        <v>1268820384</v>
      </c>
      <c r="S200" s="7">
        <v>1602332350</v>
      </c>
      <c r="T200" s="7">
        <v>1584015647</v>
      </c>
      <c r="U200" s="7">
        <v>1610334194</v>
      </c>
      <c r="V200" s="7">
        <v>1508471516</v>
      </c>
      <c r="W200" s="7">
        <v>1565023657</v>
      </c>
      <c r="X200" s="7">
        <v>1808298067</v>
      </c>
      <c r="Z200" s="21">
        <v>-25218672</v>
      </c>
      <c r="AA200" s="21">
        <v>-39696899</v>
      </c>
      <c r="AB200" s="21">
        <v>-99058864</v>
      </c>
      <c r="AC200" s="21">
        <v>-377260891</v>
      </c>
      <c r="AD200" s="21">
        <v>-891748677</v>
      </c>
      <c r="AE200" s="21">
        <v>-1155918686</v>
      </c>
      <c r="AF200" s="21">
        <v>-1214748642</v>
      </c>
      <c r="AG200" s="21">
        <v>-1158485277</v>
      </c>
      <c r="AH200" s="21">
        <v>-974063024</v>
      </c>
      <c r="AI200" s="21">
        <v>-1050762949</v>
      </c>
      <c r="AJ200" s="21">
        <v>-1343964642</v>
      </c>
    </row>
    <row r="201" spans="1:36" x14ac:dyDescent="0.3">
      <c r="A201" s="2" t="s">
        <v>25</v>
      </c>
      <c r="B201" s="7">
        <v>158931190</v>
      </c>
      <c r="C201" s="7">
        <v>160539024</v>
      </c>
      <c r="D201" s="7">
        <v>167082539</v>
      </c>
      <c r="E201" s="7">
        <v>194350121</v>
      </c>
      <c r="F201" s="7">
        <v>202528702</v>
      </c>
      <c r="G201" s="7">
        <v>218867930</v>
      </c>
      <c r="H201" s="7">
        <v>173638294</v>
      </c>
      <c r="I201" s="7">
        <v>212818254</v>
      </c>
      <c r="J201" s="7">
        <v>236486167</v>
      </c>
      <c r="K201" s="7">
        <v>210506703</v>
      </c>
      <c r="L201" s="7">
        <v>202215633</v>
      </c>
      <c r="N201" s="7">
        <v>171806845</v>
      </c>
      <c r="O201" s="7">
        <v>169644290</v>
      </c>
      <c r="P201" s="7">
        <v>194634233</v>
      </c>
      <c r="Q201" s="7">
        <v>279729238</v>
      </c>
      <c r="R201" s="7">
        <v>316380575</v>
      </c>
      <c r="S201" s="7">
        <v>309962474</v>
      </c>
      <c r="T201" s="7">
        <v>246851237</v>
      </c>
      <c r="U201" s="7">
        <v>352709155</v>
      </c>
      <c r="V201" s="7">
        <v>357772612</v>
      </c>
      <c r="W201" s="7">
        <v>332907136</v>
      </c>
      <c r="X201" s="7">
        <v>319630490</v>
      </c>
      <c r="Z201" s="21">
        <v>-12875655</v>
      </c>
      <c r="AA201" s="21">
        <v>-9105266</v>
      </c>
      <c r="AB201" s="21">
        <v>-27551694</v>
      </c>
      <c r="AC201" s="21">
        <v>-85379117</v>
      </c>
      <c r="AD201" s="21">
        <v>-113851873</v>
      </c>
      <c r="AE201" s="21">
        <v>-91094544</v>
      </c>
      <c r="AF201" s="21">
        <v>-73212943</v>
      </c>
      <c r="AG201" s="21">
        <v>-139890901</v>
      </c>
      <c r="AH201" s="21">
        <v>-121286445</v>
      </c>
      <c r="AI201" s="21">
        <v>-122400433</v>
      </c>
      <c r="AJ201" s="21">
        <v>-117414857</v>
      </c>
    </row>
    <row r="202" spans="1:36" x14ac:dyDescent="0.3">
      <c r="A202" s="4" t="s">
        <v>75</v>
      </c>
      <c r="B202" s="7">
        <v>93595</v>
      </c>
      <c r="C202" s="7">
        <v>544326</v>
      </c>
      <c r="D202" s="7">
        <v>982411</v>
      </c>
      <c r="E202" s="7">
        <v>1439969</v>
      </c>
      <c r="F202" s="7">
        <v>1462075</v>
      </c>
      <c r="G202" s="7">
        <v>2281085</v>
      </c>
      <c r="H202" s="7">
        <v>3329959</v>
      </c>
      <c r="I202" s="7">
        <v>327633</v>
      </c>
      <c r="J202" s="7">
        <v>720180</v>
      </c>
      <c r="K202" s="7">
        <v>480988</v>
      </c>
      <c r="L202" s="7">
        <v>4516327</v>
      </c>
      <c r="N202" s="7">
        <v>42036</v>
      </c>
      <c r="O202" s="7">
        <v>73437</v>
      </c>
      <c r="P202" s="7">
        <v>418973</v>
      </c>
      <c r="Q202" s="7">
        <v>442354</v>
      </c>
      <c r="R202" s="7">
        <v>3745353</v>
      </c>
      <c r="S202" s="7">
        <v>424191</v>
      </c>
      <c r="T202" s="7">
        <v>228471</v>
      </c>
      <c r="U202" s="7">
        <v>1487905</v>
      </c>
      <c r="V202" s="7">
        <v>2950270</v>
      </c>
      <c r="W202" s="7">
        <v>28212</v>
      </c>
      <c r="X202" s="7">
        <v>91923</v>
      </c>
      <c r="Z202" s="21">
        <v>51559</v>
      </c>
      <c r="AA202" s="21">
        <v>470889</v>
      </c>
      <c r="AB202" s="21">
        <v>563438</v>
      </c>
      <c r="AC202" s="21">
        <v>997615</v>
      </c>
      <c r="AD202" s="21">
        <v>-2283278</v>
      </c>
      <c r="AE202" s="21">
        <v>1856894</v>
      </c>
      <c r="AF202" s="21">
        <v>3101488</v>
      </c>
      <c r="AG202" s="21">
        <v>-1160272</v>
      </c>
      <c r="AH202" s="21">
        <v>-2230090</v>
      </c>
      <c r="AI202" s="21">
        <v>452776</v>
      </c>
      <c r="AJ202" s="21">
        <v>4424404</v>
      </c>
    </row>
    <row r="203" spans="1:36" x14ac:dyDescent="0.3">
      <c r="A203" s="4" t="s">
        <v>225</v>
      </c>
      <c r="B203" s="7">
        <v>3566510</v>
      </c>
      <c r="C203" s="7">
        <v>7104709</v>
      </c>
      <c r="D203" s="7">
        <v>1892530</v>
      </c>
      <c r="E203" s="7">
        <v>771933</v>
      </c>
      <c r="F203" s="7">
        <v>872356</v>
      </c>
      <c r="G203" s="7">
        <v>1375056</v>
      </c>
      <c r="H203" s="7">
        <v>1147049</v>
      </c>
      <c r="I203" s="7">
        <v>1868768</v>
      </c>
      <c r="J203" s="7">
        <v>4414820</v>
      </c>
      <c r="K203" s="7">
        <v>7882370</v>
      </c>
      <c r="L203" s="7">
        <v>10742217</v>
      </c>
      <c r="N203" s="7">
        <v>75640</v>
      </c>
      <c r="O203" s="7">
        <v>32214</v>
      </c>
      <c r="P203" s="7">
        <v>108833</v>
      </c>
      <c r="Q203" s="7">
        <v>71134</v>
      </c>
      <c r="R203" s="7">
        <v>177007</v>
      </c>
      <c r="S203" s="7">
        <v>40419</v>
      </c>
      <c r="T203" s="7">
        <v>25135</v>
      </c>
      <c r="U203" s="7">
        <v>22616</v>
      </c>
      <c r="V203" s="7">
        <v>14768</v>
      </c>
      <c r="W203" s="7">
        <v>21317</v>
      </c>
      <c r="X203" s="7">
        <v>404574</v>
      </c>
      <c r="Z203" s="21">
        <v>3490870</v>
      </c>
      <c r="AA203" s="21">
        <v>7072495</v>
      </c>
      <c r="AB203" s="21">
        <v>1783697</v>
      </c>
      <c r="AC203" s="21">
        <v>700799</v>
      </c>
      <c r="AD203" s="21">
        <v>695349</v>
      </c>
      <c r="AE203" s="21">
        <v>1334637</v>
      </c>
      <c r="AF203" s="21">
        <v>1121914</v>
      </c>
      <c r="AG203" s="21">
        <v>1846152</v>
      </c>
      <c r="AH203" s="21">
        <v>4400052</v>
      </c>
      <c r="AI203" s="21">
        <v>7861053</v>
      </c>
      <c r="AJ203" s="21">
        <v>10337643</v>
      </c>
    </row>
    <row r="204" spans="1:36" x14ac:dyDescent="0.3">
      <c r="A204" s="4" t="s">
        <v>226</v>
      </c>
      <c r="B204" s="7">
        <v>1778639287</v>
      </c>
      <c r="C204" s="7">
        <v>1883386339</v>
      </c>
      <c r="D204" s="7">
        <v>2084492667</v>
      </c>
      <c r="E204" s="7">
        <v>2191491064</v>
      </c>
      <c r="F204" s="7">
        <v>2162139993</v>
      </c>
      <c r="G204" s="7">
        <v>2877753970</v>
      </c>
      <c r="H204" s="7">
        <v>1946409288</v>
      </c>
      <c r="I204" s="7">
        <v>2627600891</v>
      </c>
      <c r="J204" s="7">
        <v>3782061760</v>
      </c>
      <c r="K204" s="7">
        <v>2590781079</v>
      </c>
      <c r="L204" s="7">
        <v>2592095838</v>
      </c>
      <c r="N204" s="7">
        <v>3024746055</v>
      </c>
      <c r="O204" s="7">
        <v>3345535890</v>
      </c>
      <c r="P204" s="7">
        <v>4351869334</v>
      </c>
      <c r="Q204" s="7">
        <v>5250052989</v>
      </c>
      <c r="R204" s="7">
        <v>4047316372</v>
      </c>
      <c r="S204" s="7">
        <v>6401781347</v>
      </c>
      <c r="T204" s="7">
        <v>7645131439</v>
      </c>
      <c r="U204" s="7">
        <v>6302933860</v>
      </c>
      <c r="V204" s="7">
        <v>6378389213</v>
      </c>
      <c r="W204" s="7">
        <v>6983470303</v>
      </c>
      <c r="X204" s="7">
        <v>3311178404</v>
      </c>
      <c r="Z204" s="21">
        <v>-1246106768</v>
      </c>
      <c r="AA204" s="21">
        <v>-1462149551</v>
      </c>
      <c r="AB204" s="21">
        <v>-2267376667</v>
      </c>
      <c r="AC204" s="21">
        <v>-3058561925</v>
      </c>
      <c r="AD204" s="21">
        <v>-1885176379</v>
      </c>
      <c r="AE204" s="21">
        <v>-3524027377</v>
      </c>
      <c r="AF204" s="21">
        <v>-5698722151</v>
      </c>
      <c r="AG204" s="21">
        <v>-3675332969</v>
      </c>
      <c r="AH204" s="21">
        <v>-2596327453</v>
      </c>
      <c r="AI204" s="21">
        <v>-4392689224</v>
      </c>
      <c r="AJ204" s="21">
        <v>-719082566</v>
      </c>
    </row>
    <row r="205" spans="1:36" x14ac:dyDescent="0.3">
      <c r="A205" s="4" t="s">
        <v>76</v>
      </c>
      <c r="B205" s="7" t="s">
        <v>1</v>
      </c>
      <c r="C205" s="7">
        <v>11627</v>
      </c>
      <c r="D205" s="7" t="s">
        <v>1</v>
      </c>
      <c r="E205" s="7" t="s">
        <v>1</v>
      </c>
      <c r="F205" s="7" t="s">
        <v>1</v>
      </c>
      <c r="G205" s="7">
        <v>2308</v>
      </c>
      <c r="H205" s="7">
        <v>7949673</v>
      </c>
      <c r="I205" s="7">
        <v>8520685</v>
      </c>
      <c r="J205" s="7">
        <v>5959294</v>
      </c>
      <c r="K205" s="7">
        <v>35252</v>
      </c>
      <c r="L205" s="7" t="s">
        <v>1</v>
      </c>
      <c r="N205" s="7" t="s">
        <v>1</v>
      </c>
      <c r="O205" s="7" t="s">
        <v>1</v>
      </c>
      <c r="P205" s="7" t="s">
        <v>1</v>
      </c>
      <c r="Q205" s="7" t="s">
        <v>1</v>
      </c>
      <c r="R205" s="7" t="s">
        <v>1</v>
      </c>
      <c r="S205" s="7" t="s">
        <v>1</v>
      </c>
      <c r="T205" s="7">
        <v>14378091</v>
      </c>
      <c r="U205" s="7">
        <v>3713306</v>
      </c>
      <c r="V205" s="7">
        <v>3562897</v>
      </c>
      <c r="W205" s="7">
        <v>35367</v>
      </c>
      <c r="X205" s="7" t="s">
        <v>1</v>
      </c>
      <c r="Z205" s="21" t="s">
        <v>1</v>
      </c>
      <c r="AA205" s="21">
        <v>11627</v>
      </c>
      <c r="AB205" s="21" t="s">
        <v>1</v>
      </c>
      <c r="AC205" s="21" t="s">
        <v>1</v>
      </c>
      <c r="AD205" s="21" t="s">
        <v>1</v>
      </c>
      <c r="AE205" s="21">
        <v>2308</v>
      </c>
      <c r="AF205" s="21">
        <v>-6428418</v>
      </c>
      <c r="AG205" s="21">
        <v>4807379</v>
      </c>
      <c r="AH205" s="21">
        <v>2396397</v>
      </c>
      <c r="AI205" s="21">
        <v>-115</v>
      </c>
      <c r="AJ205" s="21" t="s">
        <v>1</v>
      </c>
    </row>
    <row r="206" spans="1:36" x14ac:dyDescent="0.3">
      <c r="A206" s="4" t="s">
        <v>77</v>
      </c>
      <c r="B206" s="7">
        <v>1461871052</v>
      </c>
      <c r="C206" s="7">
        <v>1451676039</v>
      </c>
      <c r="D206" s="7">
        <v>1689632100</v>
      </c>
      <c r="E206" s="7">
        <v>1702003474</v>
      </c>
      <c r="F206" s="7">
        <v>1812757177</v>
      </c>
      <c r="G206" s="7">
        <v>2406750334</v>
      </c>
      <c r="H206" s="7">
        <v>2025517710</v>
      </c>
      <c r="I206" s="7">
        <v>2204784808</v>
      </c>
      <c r="J206" s="7">
        <v>2515677370</v>
      </c>
      <c r="K206" s="7">
        <v>4572047006</v>
      </c>
      <c r="L206" s="7">
        <v>4820700286</v>
      </c>
      <c r="N206" s="7">
        <v>2616392757</v>
      </c>
      <c r="O206" s="7">
        <v>3127986285</v>
      </c>
      <c r="P206" s="7">
        <v>3084464762</v>
      </c>
      <c r="Q206" s="7">
        <v>3126031667</v>
      </c>
      <c r="R206" s="7">
        <v>3026995294</v>
      </c>
      <c r="S206" s="7">
        <v>3325584421</v>
      </c>
      <c r="T206" s="7">
        <v>2816133122</v>
      </c>
      <c r="U206" s="7">
        <v>2557484823</v>
      </c>
      <c r="V206" s="7">
        <v>2536539883</v>
      </c>
      <c r="W206" s="7">
        <v>3134679609</v>
      </c>
      <c r="X206" s="7">
        <v>3264866180</v>
      </c>
      <c r="Z206" s="21">
        <v>-1154521705</v>
      </c>
      <c r="AA206" s="21">
        <v>-1676310246</v>
      </c>
      <c r="AB206" s="21">
        <v>-1394832662</v>
      </c>
      <c r="AC206" s="21">
        <v>-1424028193</v>
      </c>
      <c r="AD206" s="21">
        <v>-1214238117</v>
      </c>
      <c r="AE206" s="21">
        <v>-918834087</v>
      </c>
      <c r="AF206" s="21">
        <v>-790615412</v>
      </c>
      <c r="AG206" s="21">
        <v>-352700015</v>
      </c>
      <c r="AH206" s="21">
        <v>-20862513</v>
      </c>
      <c r="AI206" s="21">
        <v>1437367397</v>
      </c>
      <c r="AJ206" s="21">
        <v>1555834106</v>
      </c>
    </row>
    <row r="207" spans="1:36" x14ac:dyDescent="0.3">
      <c r="A207" s="4" t="s">
        <v>172</v>
      </c>
      <c r="B207" s="7" t="s">
        <v>1</v>
      </c>
      <c r="C207" s="7" t="s">
        <v>1</v>
      </c>
      <c r="D207" s="7" t="s">
        <v>1</v>
      </c>
      <c r="E207" s="7" t="s">
        <v>1</v>
      </c>
      <c r="F207" s="7" t="s">
        <v>1</v>
      </c>
      <c r="G207" s="7" t="s">
        <v>1</v>
      </c>
      <c r="H207" s="7" t="s">
        <v>1</v>
      </c>
      <c r="I207" s="7" t="s">
        <v>1</v>
      </c>
      <c r="J207" s="7" t="s">
        <v>1</v>
      </c>
      <c r="K207" s="7" t="s">
        <v>1</v>
      </c>
      <c r="L207" s="7">
        <v>2002383</v>
      </c>
      <c r="N207" s="7" t="s">
        <v>1</v>
      </c>
      <c r="O207" s="7" t="s">
        <v>1</v>
      </c>
      <c r="P207" s="7" t="s">
        <v>1</v>
      </c>
      <c r="Q207" s="7" t="s">
        <v>1</v>
      </c>
      <c r="R207" s="7" t="s">
        <v>1</v>
      </c>
      <c r="S207" s="7" t="s">
        <v>1</v>
      </c>
      <c r="T207" s="7" t="s">
        <v>1</v>
      </c>
      <c r="U207" s="7" t="s">
        <v>1</v>
      </c>
      <c r="V207" s="7" t="s">
        <v>1</v>
      </c>
      <c r="W207" s="7" t="s">
        <v>1</v>
      </c>
      <c r="X207" s="7">
        <v>15175</v>
      </c>
      <c r="Z207" s="21" t="s">
        <v>1</v>
      </c>
      <c r="AA207" s="21" t="s">
        <v>1</v>
      </c>
      <c r="AB207" s="21" t="s">
        <v>1</v>
      </c>
      <c r="AC207" s="21" t="s">
        <v>1</v>
      </c>
      <c r="AD207" s="21" t="s">
        <v>1</v>
      </c>
      <c r="AE207" s="21" t="s">
        <v>1</v>
      </c>
      <c r="AF207" s="21" t="s">
        <v>1</v>
      </c>
      <c r="AG207" s="21" t="s">
        <v>1</v>
      </c>
      <c r="AH207" s="21" t="s">
        <v>1</v>
      </c>
      <c r="AI207" s="21" t="s">
        <v>1</v>
      </c>
      <c r="AJ207" s="21">
        <v>1987208</v>
      </c>
    </row>
    <row r="208" spans="1:36" x14ac:dyDescent="0.3">
      <c r="A208" s="4" t="s">
        <v>26</v>
      </c>
      <c r="B208" s="7">
        <v>8766544484</v>
      </c>
      <c r="C208" s="7">
        <v>9044110074</v>
      </c>
      <c r="D208" s="7">
        <v>10682857171</v>
      </c>
      <c r="E208" s="7">
        <v>12537312387</v>
      </c>
      <c r="F208" s="7">
        <v>9963917603</v>
      </c>
      <c r="G208" s="7">
        <v>10085072147</v>
      </c>
      <c r="H208" s="7">
        <v>9089566075</v>
      </c>
      <c r="I208" s="7">
        <v>9709617640</v>
      </c>
      <c r="J208" s="7">
        <v>9530980930</v>
      </c>
      <c r="K208" s="7">
        <v>8275206223</v>
      </c>
      <c r="L208" s="7">
        <v>8476818760</v>
      </c>
      <c r="N208" s="7">
        <v>8445125003</v>
      </c>
      <c r="O208" s="7">
        <v>8779982710</v>
      </c>
      <c r="P208" s="7">
        <v>9640843676</v>
      </c>
      <c r="Q208" s="7">
        <v>10441782269</v>
      </c>
      <c r="R208" s="7">
        <v>10111731796</v>
      </c>
      <c r="S208" s="7">
        <v>10295440071</v>
      </c>
      <c r="T208" s="7">
        <v>9276694616</v>
      </c>
      <c r="U208" s="7">
        <v>10086272692</v>
      </c>
      <c r="V208" s="7">
        <v>11352615229</v>
      </c>
      <c r="W208" s="7">
        <v>11305060063</v>
      </c>
      <c r="X208" s="7">
        <v>12540772217</v>
      </c>
      <c r="Z208" s="21">
        <v>321419481</v>
      </c>
      <c r="AA208" s="21">
        <v>264127364</v>
      </c>
      <c r="AB208" s="21">
        <v>1042013495</v>
      </c>
      <c r="AC208" s="21">
        <v>2095530118</v>
      </c>
      <c r="AD208" s="21">
        <v>-147814193</v>
      </c>
      <c r="AE208" s="21">
        <v>-210367924</v>
      </c>
      <c r="AF208" s="21">
        <v>-187128541</v>
      </c>
      <c r="AG208" s="21">
        <v>-376655052</v>
      </c>
      <c r="AH208" s="21">
        <v>-1821634299</v>
      </c>
      <c r="AI208" s="21">
        <v>-3029853840</v>
      </c>
      <c r="AJ208" s="21">
        <v>-4063953457</v>
      </c>
    </row>
    <row r="209" spans="1:36" x14ac:dyDescent="0.3">
      <c r="A209" s="4" t="s">
        <v>78</v>
      </c>
      <c r="B209" s="7">
        <v>122155116</v>
      </c>
      <c r="C209" s="7">
        <v>138836288</v>
      </c>
      <c r="D209" s="7">
        <v>112917228</v>
      </c>
      <c r="E209" s="7">
        <v>104674668</v>
      </c>
      <c r="F209" s="7">
        <v>95140501</v>
      </c>
      <c r="G209" s="7">
        <v>122224782</v>
      </c>
      <c r="H209" s="7">
        <v>118923068</v>
      </c>
      <c r="I209" s="7">
        <v>129386083</v>
      </c>
      <c r="J209" s="7">
        <v>155080975</v>
      </c>
      <c r="K209" s="7">
        <v>145740480</v>
      </c>
      <c r="L209" s="7">
        <v>166534377</v>
      </c>
      <c r="N209" s="7">
        <v>409488264</v>
      </c>
      <c r="O209" s="7">
        <v>466907803</v>
      </c>
      <c r="P209" s="7">
        <v>458900121</v>
      </c>
      <c r="Q209" s="7">
        <v>508230099</v>
      </c>
      <c r="R209" s="7">
        <v>544828169</v>
      </c>
      <c r="S209" s="7">
        <v>651886775</v>
      </c>
      <c r="T209" s="7">
        <v>700072511</v>
      </c>
      <c r="U209" s="7">
        <v>707398954</v>
      </c>
      <c r="V209" s="7">
        <v>804399620</v>
      </c>
      <c r="W209" s="7">
        <v>907376261</v>
      </c>
      <c r="X209" s="7">
        <v>848580531</v>
      </c>
      <c r="Z209" s="21">
        <v>-287333148</v>
      </c>
      <c r="AA209" s="21">
        <v>-328071515</v>
      </c>
      <c r="AB209" s="21">
        <v>-345982893</v>
      </c>
      <c r="AC209" s="21">
        <v>-403555431</v>
      </c>
      <c r="AD209" s="21">
        <v>-449687668</v>
      </c>
      <c r="AE209" s="21">
        <v>-529661993</v>
      </c>
      <c r="AF209" s="21">
        <v>-581149443</v>
      </c>
      <c r="AG209" s="21">
        <v>-578012871</v>
      </c>
      <c r="AH209" s="21">
        <v>-649318645</v>
      </c>
      <c r="AI209" s="21">
        <v>-761635781</v>
      </c>
      <c r="AJ209" s="21">
        <v>-682046154</v>
      </c>
    </row>
    <row r="210" spans="1:36" x14ac:dyDescent="0.3">
      <c r="A210" s="4" t="s">
        <v>227</v>
      </c>
      <c r="B210" s="7">
        <v>6239798</v>
      </c>
      <c r="C210" s="7">
        <v>7885852</v>
      </c>
      <c r="D210" s="7">
        <v>16842214</v>
      </c>
      <c r="E210" s="7">
        <v>8953820</v>
      </c>
      <c r="F210" s="7">
        <v>10067413</v>
      </c>
      <c r="G210" s="7">
        <v>10223739</v>
      </c>
      <c r="H210" s="7">
        <v>10201841</v>
      </c>
      <c r="I210" s="7">
        <v>17409914</v>
      </c>
      <c r="J210" s="7">
        <v>16167466</v>
      </c>
      <c r="K210" s="7">
        <v>14259904</v>
      </c>
      <c r="L210" s="7">
        <v>15488515</v>
      </c>
      <c r="N210" s="7">
        <v>1164514</v>
      </c>
      <c r="O210" s="7">
        <v>789492</v>
      </c>
      <c r="P210" s="7">
        <v>874098</v>
      </c>
      <c r="Q210" s="7">
        <v>971654</v>
      </c>
      <c r="R210" s="7">
        <v>695783</v>
      </c>
      <c r="S210" s="7">
        <v>345375</v>
      </c>
      <c r="T210" s="7">
        <v>598308</v>
      </c>
      <c r="U210" s="7">
        <v>333158</v>
      </c>
      <c r="V210" s="7">
        <v>957819</v>
      </c>
      <c r="W210" s="7">
        <v>233654</v>
      </c>
      <c r="X210" s="7">
        <v>74446</v>
      </c>
      <c r="Z210" s="21">
        <v>5075284</v>
      </c>
      <c r="AA210" s="21">
        <v>7096360</v>
      </c>
      <c r="AB210" s="21">
        <v>15968116</v>
      </c>
      <c r="AC210" s="21">
        <v>7982166</v>
      </c>
      <c r="AD210" s="21">
        <v>9371630</v>
      </c>
      <c r="AE210" s="21">
        <v>9878364</v>
      </c>
      <c r="AF210" s="21">
        <v>9603533</v>
      </c>
      <c r="AG210" s="21">
        <v>17076756</v>
      </c>
      <c r="AH210" s="21">
        <v>15209647</v>
      </c>
      <c r="AI210" s="21">
        <v>14026250</v>
      </c>
      <c r="AJ210" s="21">
        <v>15414069</v>
      </c>
    </row>
    <row r="211" spans="1:36" x14ac:dyDescent="0.3">
      <c r="A211" s="4" t="s">
        <v>146</v>
      </c>
      <c r="B211" s="7">
        <v>8282048</v>
      </c>
      <c r="C211" s="7">
        <v>9645874</v>
      </c>
      <c r="D211" s="7">
        <v>6783850</v>
      </c>
      <c r="E211" s="7">
        <v>7217335</v>
      </c>
      <c r="F211" s="7">
        <v>9917351</v>
      </c>
      <c r="G211" s="7">
        <v>8727998</v>
      </c>
      <c r="H211" s="7">
        <v>7662078</v>
      </c>
      <c r="I211" s="7">
        <v>5234376</v>
      </c>
      <c r="J211" s="7">
        <v>5885456</v>
      </c>
      <c r="K211" s="7">
        <v>7507417</v>
      </c>
      <c r="L211" s="7">
        <v>4172003</v>
      </c>
      <c r="N211" s="7">
        <v>5819100</v>
      </c>
      <c r="O211" s="7">
        <v>1491013</v>
      </c>
      <c r="P211" s="7">
        <v>2803530</v>
      </c>
      <c r="Q211" s="7">
        <v>382847</v>
      </c>
      <c r="R211" s="7">
        <v>373829</v>
      </c>
      <c r="S211" s="7">
        <v>764170</v>
      </c>
      <c r="T211" s="7">
        <v>149156</v>
      </c>
      <c r="U211" s="7">
        <v>324583</v>
      </c>
      <c r="V211" s="7">
        <v>195494</v>
      </c>
      <c r="W211" s="7">
        <v>190158</v>
      </c>
      <c r="X211" s="7">
        <v>137498</v>
      </c>
      <c r="Z211" s="21">
        <v>2462948</v>
      </c>
      <c r="AA211" s="21">
        <v>8154861</v>
      </c>
      <c r="AB211" s="21">
        <v>3980320</v>
      </c>
      <c r="AC211" s="21">
        <v>6834488</v>
      </c>
      <c r="AD211" s="21">
        <v>9543522</v>
      </c>
      <c r="AE211" s="21">
        <v>7963828</v>
      </c>
      <c r="AF211" s="21">
        <v>7512922</v>
      </c>
      <c r="AG211" s="21">
        <v>4909793</v>
      </c>
      <c r="AH211" s="21">
        <v>5689962</v>
      </c>
      <c r="AI211" s="21">
        <v>7317259</v>
      </c>
      <c r="AJ211" s="21">
        <v>4034505</v>
      </c>
    </row>
    <row r="212" spans="1:36" x14ac:dyDescent="0.3">
      <c r="A212" s="4" t="s">
        <v>147</v>
      </c>
      <c r="B212" s="7">
        <v>15152695</v>
      </c>
      <c r="C212" s="7">
        <v>16161351</v>
      </c>
      <c r="D212" s="7">
        <v>17152932</v>
      </c>
      <c r="E212" s="7">
        <v>27165560</v>
      </c>
      <c r="F212" s="7">
        <v>14695275</v>
      </c>
      <c r="G212" s="7">
        <v>15066323</v>
      </c>
      <c r="H212" s="7">
        <v>14978913</v>
      </c>
      <c r="I212" s="7">
        <v>15171017</v>
      </c>
      <c r="J212" s="7">
        <v>15531350</v>
      </c>
      <c r="K212" s="7">
        <v>14466359</v>
      </c>
      <c r="L212" s="7">
        <v>14272546</v>
      </c>
      <c r="N212" s="7">
        <v>15939784</v>
      </c>
      <c r="O212" s="7">
        <v>20502331</v>
      </c>
      <c r="P212" s="7">
        <v>13837333</v>
      </c>
      <c r="Q212" s="7">
        <v>16678195</v>
      </c>
      <c r="R212" s="7">
        <v>13536254</v>
      </c>
      <c r="S212" s="7">
        <v>16663048</v>
      </c>
      <c r="T212" s="7">
        <v>17344227</v>
      </c>
      <c r="U212" s="7">
        <v>13612961</v>
      </c>
      <c r="V212" s="7">
        <v>49663413</v>
      </c>
      <c r="W212" s="7">
        <v>7686111</v>
      </c>
      <c r="X212" s="7">
        <v>7726163</v>
      </c>
      <c r="Z212" s="21">
        <v>-787089</v>
      </c>
      <c r="AA212" s="21">
        <v>-4340980</v>
      </c>
      <c r="AB212" s="21">
        <v>3315599</v>
      </c>
      <c r="AC212" s="21">
        <v>10487365</v>
      </c>
      <c r="AD212" s="21">
        <v>1159021</v>
      </c>
      <c r="AE212" s="21">
        <v>-1596725</v>
      </c>
      <c r="AF212" s="21">
        <v>-2365314</v>
      </c>
      <c r="AG212" s="21">
        <v>1558056</v>
      </c>
      <c r="AH212" s="21">
        <v>-34132063</v>
      </c>
      <c r="AI212" s="21">
        <v>6780248</v>
      </c>
      <c r="AJ212" s="21">
        <v>6546383</v>
      </c>
    </row>
    <row r="213" spans="1:36" x14ac:dyDescent="0.3">
      <c r="A213" s="4" t="s">
        <v>182</v>
      </c>
      <c r="B213" s="7">
        <v>63695</v>
      </c>
      <c r="C213" s="7">
        <v>160115</v>
      </c>
      <c r="D213" s="7">
        <v>58350</v>
      </c>
      <c r="E213" s="7">
        <v>112582</v>
      </c>
      <c r="F213" s="7">
        <v>374595</v>
      </c>
      <c r="G213" s="7">
        <v>2261</v>
      </c>
      <c r="H213" s="7">
        <v>1927</v>
      </c>
      <c r="I213" s="7">
        <v>4445</v>
      </c>
      <c r="J213" s="7">
        <v>35451</v>
      </c>
      <c r="K213" s="7">
        <v>305153</v>
      </c>
      <c r="L213" s="7">
        <v>39925</v>
      </c>
      <c r="N213" s="7" t="s">
        <v>1</v>
      </c>
      <c r="O213" s="7" t="s">
        <v>1</v>
      </c>
      <c r="P213" s="7" t="s">
        <v>1</v>
      </c>
      <c r="Q213" s="7">
        <v>4375</v>
      </c>
      <c r="R213" s="7">
        <v>147434</v>
      </c>
      <c r="S213" s="7" t="s">
        <v>1</v>
      </c>
      <c r="T213" s="7" t="s">
        <v>1</v>
      </c>
      <c r="U213" s="7" t="s">
        <v>1</v>
      </c>
      <c r="V213" s="7" t="s">
        <v>1</v>
      </c>
      <c r="W213" s="7" t="s">
        <v>1</v>
      </c>
      <c r="X213" s="7">
        <v>6773</v>
      </c>
      <c r="Z213" s="21">
        <v>63695</v>
      </c>
      <c r="AA213" s="21">
        <v>160115</v>
      </c>
      <c r="AB213" s="21">
        <v>58350</v>
      </c>
      <c r="AC213" s="21">
        <v>108207</v>
      </c>
      <c r="AD213" s="21">
        <v>227161</v>
      </c>
      <c r="AE213" s="21">
        <v>2261</v>
      </c>
      <c r="AF213" s="21">
        <v>1927</v>
      </c>
      <c r="AG213" s="21">
        <v>4445</v>
      </c>
      <c r="AH213" s="21">
        <v>35451</v>
      </c>
      <c r="AI213" s="21">
        <v>305153</v>
      </c>
      <c r="AJ213" s="21">
        <v>33152</v>
      </c>
    </row>
    <row r="214" spans="1:36" x14ac:dyDescent="0.3">
      <c r="A214" s="4" t="s">
        <v>148</v>
      </c>
      <c r="B214" s="7">
        <v>9141681</v>
      </c>
      <c r="C214" s="7">
        <v>8511572</v>
      </c>
      <c r="D214" s="7">
        <v>7396077</v>
      </c>
      <c r="E214" s="7">
        <v>8862539</v>
      </c>
      <c r="F214" s="7">
        <v>8170274</v>
      </c>
      <c r="G214" s="7">
        <v>7775665</v>
      </c>
      <c r="H214" s="7">
        <v>9933460</v>
      </c>
      <c r="I214" s="7">
        <v>9598582</v>
      </c>
      <c r="J214" s="7">
        <v>8907401</v>
      </c>
      <c r="K214" s="7">
        <v>8772084</v>
      </c>
      <c r="L214" s="7">
        <v>14048947</v>
      </c>
      <c r="N214" s="7">
        <v>9679101</v>
      </c>
      <c r="O214" s="7">
        <v>12122359</v>
      </c>
      <c r="P214" s="7">
        <v>7957589</v>
      </c>
      <c r="Q214" s="7">
        <v>7901549</v>
      </c>
      <c r="R214" s="7">
        <v>5887881</v>
      </c>
      <c r="S214" s="7">
        <v>4489151</v>
      </c>
      <c r="T214" s="7">
        <v>7027222</v>
      </c>
      <c r="U214" s="7">
        <v>3728111</v>
      </c>
      <c r="V214" s="7">
        <v>1102832</v>
      </c>
      <c r="W214" s="7">
        <v>905832</v>
      </c>
      <c r="X214" s="7">
        <v>807865</v>
      </c>
      <c r="Z214" s="21">
        <v>-537420</v>
      </c>
      <c r="AA214" s="21">
        <v>-3610787</v>
      </c>
      <c r="AB214" s="21">
        <v>-561512</v>
      </c>
      <c r="AC214" s="21">
        <v>960990</v>
      </c>
      <c r="AD214" s="21">
        <v>2282393</v>
      </c>
      <c r="AE214" s="21">
        <v>3286514</v>
      </c>
      <c r="AF214" s="21">
        <v>2906238</v>
      </c>
      <c r="AG214" s="21">
        <v>5870471</v>
      </c>
      <c r="AH214" s="21">
        <v>7804569</v>
      </c>
      <c r="AI214" s="21">
        <v>7866252</v>
      </c>
      <c r="AJ214" s="21">
        <v>13241082</v>
      </c>
    </row>
    <row r="215" spans="1:36" x14ac:dyDescent="0.3">
      <c r="A215" s="4" t="s">
        <v>173</v>
      </c>
      <c r="B215" s="7">
        <v>88774393</v>
      </c>
      <c r="C215" s="7">
        <v>91627950</v>
      </c>
      <c r="D215" s="7">
        <v>139709771</v>
      </c>
      <c r="E215" s="7">
        <v>155147854</v>
      </c>
      <c r="F215" s="7">
        <v>114913910</v>
      </c>
      <c r="G215" s="7">
        <v>142372592</v>
      </c>
      <c r="H215" s="7">
        <v>122925450</v>
      </c>
      <c r="I215" s="7">
        <v>138248418</v>
      </c>
      <c r="J215" s="7">
        <v>121208795</v>
      </c>
      <c r="K215" s="7">
        <v>138535364</v>
      </c>
      <c r="L215" s="7">
        <v>99702261</v>
      </c>
      <c r="N215" s="7">
        <v>6257452</v>
      </c>
      <c r="O215" s="7">
        <v>14221808</v>
      </c>
      <c r="P215" s="7">
        <v>18149350</v>
      </c>
      <c r="Q215" s="7">
        <v>10021036</v>
      </c>
      <c r="R215" s="7">
        <v>20512462</v>
      </c>
      <c r="S215" s="7">
        <v>5336558</v>
      </c>
      <c r="T215" s="7">
        <v>17726913</v>
      </c>
      <c r="U215" s="7">
        <v>10106388</v>
      </c>
      <c r="V215" s="7">
        <v>6092817</v>
      </c>
      <c r="W215" s="7">
        <v>6746130</v>
      </c>
      <c r="X215" s="7">
        <v>10016576</v>
      </c>
      <c r="Z215" s="21">
        <v>82516941</v>
      </c>
      <c r="AA215" s="21">
        <v>77406142</v>
      </c>
      <c r="AB215" s="21">
        <v>121560421</v>
      </c>
      <c r="AC215" s="21">
        <v>145126818</v>
      </c>
      <c r="AD215" s="21">
        <v>94401448</v>
      </c>
      <c r="AE215" s="21">
        <v>137036034</v>
      </c>
      <c r="AF215" s="21">
        <v>105198537</v>
      </c>
      <c r="AG215" s="21">
        <v>128142030</v>
      </c>
      <c r="AH215" s="21">
        <v>115115978</v>
      </c>
      <c r="AI215" s="21">
        <v>131789234</v>
      </c>
      <c r="AJ215" s="21">
        <v>89685685</v>
      </c>
    </row>
    <row r="216" spans="1:36" x14ac:dyDescent="0.3">
      <c r="A216" s="4" t="s">
        <v>149</v>
      </c>
      <c r="B216" s="7">
        <v>10110407</v>
      </c>
      <c r="C216" s="7">
        <v>9828045</v>
      </c>
      <c r="D216" s="7">
        <v>9167157</v>
      </c>
      <c r="E216" s="7">
        <v>9665787</v>
      </c>
      <c r="F216" s="7">
        <v>7996432</v>
      </c>
      <c r="G216" s="7">
        <v>7969352</v>
      </c>
      <c r="H216" s="7">
        <v>11224629</v>
      </c>
      <c r="I216" s="7">
        <v>9895612</v>
      </c>
      <c r="J216" s="7">
        <v>15114769</v>
      </c>
      <c r="K216" s="7">
        <v>12871386</v>
      </c>
      <c r="L216" s="7">
        <v>15724645</v>
      </c>
      <c r="N216" s="7">
        <v>325310</v>
      </c>
      <c r="O216" s="7">
        <v>424033</v>
      </c>
      <c r="P216" s="7">
        <v>530264</v>
      </c>
      <c r="Q216" s="7">
        <v>539754</v>
      </c>
      <c r="R216" s="7">
        <v>314657</v>
      </c>
      <c r="S216" s="7">
        <v>462356</v>
      </c>
      <c r="T216" s="7">
        <v>2958750</v>
      </c>
      <c r="U216" s="7">
        <v>642624</v>
      </c>
      <c r="V216" s="7">
        <v>654643</v>
      </c>
      <c r="W216" s="7">
        <v>442890</v>
      </c>
      <c r="X216" s="7">
        <v>655563</v>
      </c>
      <c r="Z216" s="21">
        <v>9785097</v>
      </c>
      <c r="AA216" s="21">
        <v>9404012</v>
      </c>
      <c r="AB216" s="21">
        <v>8636893</v>
      </c>
      <c r="AC216" s="21">
        <v>9126033</v>
      </c>
      <c r="AD216" s="21">
        <v>7681775</v>
      </c>
      <c r="AE216" s="21">
        <v>7506996</v>
      </c>
      <c r="AF216" s="21">
        <v>8265879</v>
      </c>
      <c r="AG216" s="21">
        <v>9252988</v>
      </c>
      <c r="AH216" s="21">
        <v>14460126</v>
      </c>
      <c r="AI216" s="21">
        <v>12428496</v>
      </c>
      <c r="AJ216" s="21">
        <v>15069082</v>
      </c>
    </row>
    <row r="217" spans="1:36" x14ac:dyDescent="0.3">
      <c r="A217" s="4" t="s">
        <v>228</v>
      </c>
      <c r="B217" s="7">
        <v>1951078</v>
      </c>
      <c r="C217" s="7">
        <v>3943593</v>
      </c>
      <c r="D217" s="7">
        <v>6510999</v>
      </c>
      <c r="E217" s="7">
        <v>5924711</v>
      </c>
      <c r="F217" s="7">
        <v>5005789</v>
      </c>
      <c r="G217" s="7">
        <v>4755538</v>
      </c>
      <c r="H217" s="7">
        <v>6082510</v>
      </c>
      <c r="I217" s="7">
        <v>5245896</v>
      </c>
      <c r="J217" s="7">
        <v>3870559</v>
      </c>
      <c r="K217" s="7">
        <v>2387945</v>
      </c>
      <c r="L217" s="7">
        <v>2459735</v>
      </c>
      <c r="N217" s="7">
        <v>32319567</v>
      </c>
      <c r="O217" s="7">
        <v>33438704</v>
      </c>
      <c r="P217" s="7">
        <v>33564322</v>
      </c>
      <c r="Q217" s="7">
        <v>35112549</v>
      </c>
      <c r="R217" s="7">
        <v>28798384</v>
      </c>
      <c r="S217" s="7">
        <v>40993739</v>
      </c>
      <c r="T217" s="7">
        <v>12019659</v>
      </c>
      <c r="U217" s="7">
        <v>11834026</v>
      </c>
      <c r="V217" s="7">
        <v>11822681</v>
      </c>
      <c r="W217" s="7">
        <v>5126222</v>
      </c>
      <c r="X217" s="7">
        <v>5897800</v>
      </c>
      <c r="Z217" s="21">
        <v>-30368489</v>
      </c>
      <c r="AA217" s="21">
        <v>-29495111</v>
      </c>
      <c r="AB217" s="21">
        <v>-27053323</v>
      </c>
      <c r="AC217" s="21">
        <v>-29187838</v>
      </c>
      <c r="AD217" s="21">
        <v>-23792595</v>
      </c>
      <c r="AE217" s="21">
        <v>-36238201</v>
      </c>
      <c r="AF217" s="21">
        <v>-5937149</v>
      </c>
      <c r="AG217" s="21">
        <v>-6588130</v>
      </c>
      <c r="AH217" s="21">
        <v>-7952122</v>
      </c>
      <c r="AI217" s="21">
        <v>-2738277</v>
      </c>
      <c r="AJ217" s="21">
        <v>-3438065</v>
      </c>
    </row>
    <row r="218" spans="1:36" x14ac:dyDescent="0.3">
      <c r="A218" s="4" t="s">
        <v>27</v>
      </c>
      <c r="B218" s="7">
        <v>3802363929</v>
      </c>
      <c r="C218" s="7">
        <v>4329185670</v>
      </c>
      <c r="D218" s="7">
        <v>4562789599</v>
      </c>
      <c r="E218" s="7">
        <v>5171262744</v>
      </c>
      <c r="F218" s="7">
        <v>4865960470</v>
      </c>
      <c r="G218" s="7">
        <v>5096770892</v>
      </c>
      <c r="H218" s="7">
        <v>4106783974</v>
      </c>
      <c r="I218" s="7">
        <v>5407841863</v>
      </c>
      <c r="J218" s="7">
        <v>6115342925</v>
      </c>
      <c r="K218" s="7">
        <v>5650041401</v>
      </c>
      <c r="L218" s="7">
        <v>5576121106</v>
      </c>
      <c r="N218" s="7">
        <v>4593451347</v>
      </c>
      <c r="O218" s="7">
        <v>5121086693</v>
      </c>
      <c r="P218" s="7">
        <v>5288022381</v>
      </c>
      <c r="Q218" s="7">
        <v>5837086909</v>
      </c>
      <c r="R218" s="7">
        <v>5250018675</v>
      </c>
      <c r="S218" s="7">
        <v>6760963165</v>
      </c>
      <c r="T218" s="7">
        <v>5665239897</v>
      </c>
      <c r="U218" s="7">
        <v>6776992005</v>
      </c>
      <c r="V218" s="7">
        <v>7696229286</v>
      </c>
      <c r="W218" s="7">
        <v>9077634868</v>
      </c>
      <c r="X218" s="7">
        <v>7431618195</v>
      </c>
      <c r="Z218" s="21">
        <v>-791087418</v>
      </c>
      <c r="AA218" s="21">
        <v>-791901023</v>
      </c>
      <c r="AB218" s="21">
        <v>-725232782</v>
      </c>
      <c r="AC218" s="21">
        <v>-665824165</v>
      </c>
      <c r="AD218" s="21">
        <v>-384058205</v>
      </c>
      <c r="AE218" s="21">
        <v>-1664192273</v>
      </c>
      <c r="AF218" s="21">
        <v>-1558455923</v>
      </c>
      <c r="AG218" s="21">
        <v>-1369150142</v>
      </c>
      <c r="AH218" s="21">
        <v>-1580886361</v>
      </c>
      <c r="AI218" s="21">
        <v>-3427593467</v>
      </c>
      <c r="AJ218" s="21">
        <v>-1855497089</v>
      </c>
    </row>
    <row r="219" spans="1:36" x14ac:dyDescent="0.3">
      <c r="A219" s="4" t="s">
        <v>242</v>
      </c>
      <c r="B219" s="7">
        <v>2904496068</v>
      </c>
      <c r="C219" s="7">
        <v>2947337422</v>
      </c>
      <c r="D219" s="7">
        <v>8376076505</v>
      </c>
      <c r="E219" s="7">
        <v>5026027621</v>
      </c>
      <c r="F219" s="7">
        <v>4846824581</v>
      </c>
      <c r="G219" s="7">
        <v>7370529548</v>
      </c>
      <c r="H219" s="7">
        <v>5055946672</v>
      </c>
      <c r="I219" s="7">
        <v>11041411342</v>
      </c>
      <c r="J219" s="7">
        <v>24021092779</v>
      </c>
      <c r="K219" s="7">
        <v>10186980417</v>
      </c>
      <c r="L219" s="7">
        <v>45434582626</v>
      </c>
      <c r="N219" s="7">
        <v>3923985383</v>
      </c>
      <c r="O219" s="7">
        <v>3572069556</v>
      </c>
      <c r="P219" s="7">
        <v>4018188517</v>
      </c>
      <c r="Q219" s="7">
        <v>4553623483</v>
      </c>
      <c r="R219" s="7">
        <v>4959751540</v>
      </c>
      <c r="S219" s="7">
        <v>7994005627</v>
      </c>
      <c r="T219" s="7">
        <v>12455299682</v>
      </c>
      <c r="U219" s="7">
        <v>10635677193</v>
      </c>
      <c r="V219" s="7">
        <v>7952186456</v>
      </c>
      <c r="W219" s="7">
        <v>19172465498</v>
      </c>
      <c r="X219" s="7">
        <v>8081040878</v>
      </c>
      <c r="Z219" s="21">
        <v>-1019489315</v>
      </c>
      <c r="AA219" s="21">
        <v>-624732134</v>
      </c>
      <c r="AB219" s="21">
        <v>4357887988</v>
      </c>
      <c r="AC219" s="21">
        <v>472404138</v>
      </c>
      <c r="AD219" s="21">
        <v>-112926959</v>
      </c>
      <c r="AE219" s="21">
        <v>-623476079</v>
      </c>
      <c r="AF219" s="21">
        <v>-7399353010</v>
      </c>
      <c r="AG219" s="21">
        <v>405734149</v>
      </c>
      <c r="AH219" s="21">
        <v>16068906323</v>
      </c>
      <c r="AI219" s="21">
        <v>-8985485081</v>
      </c>
      <c r="AJ219" s="21">
        <v>37353541748</v>
      </c>
    </row>
    <row r="220" spans="1:36" x14ac:dyDescent="0.3">
      <c r="A220" s="4" t="s">
        <v>174</v>
      </c>
      <c r="B220" s="7">
        <v>81963335</v>
      </c>
      <c r="C220" s="7">
        <v>88694252</v>
      </c>
      <c r="D220" s="7">
        <v>104391059</v>
      </c>
      <c r="E220" s="7">
        <v>81594930</v>
      </c>
      <c r="F220" s="7">
        <v>72392982</v>
      </c>
      <c r="G220" s="7">
        <v>92505708</v>
      </c>
      <c r="H220" s="7">
        <v>147147184</v>
      </c>
      <c r="I220" s="7">
        <v>132954421</v>
      </c>
      <c r="J220" s="7">
        <v>85310110</v>
      </c>
      <c r="K220" s="7">
        <v>26400474</v>
      </c>
      <c r="L220" s="7">
        <v>16863847</v>
      </c>
      <c r="N220" s="7">
        <v>58004957</v>
      </c>
      <c r="O220" s="7">
        <v>51759845</v>
      </c>
      <c r="P220" s="7">
        <v>132031833</v>
      </c>
      <c r="Q220" s="7">
        <v>272693181</v>
      </c>
      <c r="R220" s="7">
        <v>56810460</v>
      </c>
      <c r="S220" s="7">
        <v>117428059</v>
      </c>
      <c r="T220" s="7">
        <v>77154972</v>
      </c>
      <c r="U220" s="7">
        <v>26052410</v>
      </c>
      <c r="V220" s="7">
        <v>20915700</v>
      </c>
      <c r="W220" s="7">
        <v>9109584</v>
      </c>
      <c r="X220" s="7">
        <v>3038069</v>
      </c>
      <c r="Z220" s="21">
        <v>23958378</v>
      </c>
      <c r="AA220" s="21">
        <v>36934407</v>
      </c>
      <c r="AB220" s="21">
        <v>-27640774</v>
      </c>
      <c r="AC220" s="21">
        <v>-191098251</v>
      </c>
      <c r="AD220" s="21">
        <v>15582522</v>
      </c>
      <c r="AE220" s="21">
        <v>-24922351</v>
      </c>
      <c r="AF220" s="21">
        <v>69992212</v>
      </c>
      <c r="AG220" s="21">
        <v>106902011</v>
      </c>
      <c r="AH220" s="21">
        <v>64394410</v>
      </c>
      <c r="AI220" s="21">
        <v>17290890</v>
      </c>
      <c r="AJ220" s="21">
        <v>13825778</v>
      </c>
    </row>
    <row r="221" spans="1:36" x14ac:dyDescent="0.3">
      <c r="A221" s="4" t="s">
        <v>79</v>
      </c>
      <c r="B221" s="7">
        <v>903006366</v>
      </c>
      <c r="C221" s="7">
        <v>953789133</v>
      </c>
      <c r="D221" s="7">
        <v>944891728</v>
      </c>
      <c r="E221" s="7">
        <v>912852665</v>
      </c>
      <c r="F221" s="7">
        <v>938618747</v>
      </c>
      <c r="G221" s="7">
        <v>842243038</v>
      </c>
      <c r="H221" s="7">
        <v>754577469</v>
      </c>
      <c r="I221" s="7">
        <v>1050063249</v>
      </c>
      <c r="J221" s="7">
        <v>1298675828</v>
      </c>
      <c r="K221" s="7">
        <v>1077487406</v>
      </c>
      <c r="L221" s="7">
        <v>1192943273</v>
      </c>
      <c r="N221" s="7">
        <v>2254775524</v>
      </c>
      <c r="O221" s="7">
        <v>2395457997</v>
      </c>
      <c r="P221" s="7">
        <v>2267484349</v>
      </c>
      <c r="Q221" s="7">
        <v>2390453370</v>
      </c>
      <c r="R221" s="7">
        <v>2421777206</v>
      </c>
      <c r="S221" s="7">
        <v>2482964645</v>
      </c>
      <c r="T221" s="7">
        <v>2099076666</v>
      </c>
      <c r="U221" s="7">
        <v>2892385620</v>
      </c>
      <c r="V221" s="7">
        <v>3336219993</v>
      </c>
      <c r="W221" s="7">
        <v>3779901658</v>
      </c>
      <c r="X221" s="7">
        <v>3429147830</v>
      </c>
      <c r="Z221" s="21">
        <v>-1351769158</v>
      </c>
      <c r="AA221" s="21">
        <v>-1441668864</v>
      </c>
      <c r="AB221" s="21">
        <v>-1322592621</v>
      </c>
      <c r="AC221" s="21">
        <v>-1477600705</v>
      </c>
      <c r="AD221" s="21">
        <v>-1483158459</v>
      </c>
      <c r="AE221" s="21">
        <v>-1640721607</v>
      </c>
      <c r="AF221" s="21">
        <v>-1344499197</v>
      </c>
      <c r="AG221" s="21">
        <v>-1842322371</v>
      </c>
      <c r="AH221" s="21">
        <v>-2037544165</v>
      </c>
      <c r="AI221" s="21">
        <v>-2702414252</v>
      </c>
      <c r="AJ221" s="21">
        <v>-2236204557</v>
      </c>
    </row>
    <row r="222" spans="1:36" x14ac:dyDescent="0.3">
      <c r="A222" s="4" t="s">
        <v>104</v>
      </c>
      <c r="B222" s="7">
        <v>2319857</v>
      </c>
      <c r="C222" s="7">
        <v>3073403</v>
      </c>
      <c r="D222" s="7">
        <v>4786803</v>
      </c>
      <c r="E222" s="7">
        <v>5015602</v>
      </c>
      <c r="F222" s="7">
        <v>1291418</v>
      </c>
      <c r="G222" s="7">
        <v>6815422</v>
      </c>
      <c r="H222" s="7">
        <v>5045511</v>
      </c>
      <c r="I222" s="7">
        <v>1290667</v>
      </c>
      <c r="J222" s="7">
        <v>1149352</v>
      </c>
      <c r="K222" s="7">
        <v>2215605</v>
      </c>
      <c r="L222" s="7">
        <v>2377308</v>
      </c>
      <c r="N222" s="7">
        <v>1417327</v>
      </c>
      <c r="O222" s="7">
        <v>185429</v>
      </c>
      <c r="P222" s="7">
        <v>679667</v>
      </c>
      <c r="Q222" s="7">
        <v>510742</v>
      </c>
      <c r="R222" s="7">
        <v>11407992</v>
      </c>
      <c r="S222" s="7">
        <v>74095</v>
      </c>
      <c r="T222" s="7">
        <v>31585</v>
      </c>
      <c r="U222" s="7">
        <v>146828</v>
      </c>
      <c r="V222" s="7">
        <v>786673</v>
      </c>
      <c r="W222" s="7">
        <v>173294</v>
      </c>
      <c r="X222" s="7">
        <v>993417</v>
      </c>
      <c r="Z222" s="21">
        <v>902530</v>
      </c>
      <c r="AA222" s="21">
        <v>2887974</v>
      </c>
      <c r="AB222" s="21">
        <v>4107136</v>
      </c>
      <c r="AC222" s="21">
        <v>4504860</v>
      </c>
      <c r="AD222" s="21">
        <v>-10116574</v>
      </c>
      <c r="AE222" s="21">
        <v>6741327</v>
      </c>
      <c r="AF222" s="21">
        <v>5013926</v>
      </c>
      <c r="AG222" s="21">
        <v>1143839</v>
      </c>
      <c r="AH222" s="21">
        <v>362679</v>
      </c>
      <c r="AI222" s="21">
        <v>2042311</v>
      </c>
      <c r="AJ222" s="21">
        <v>1383891</v>
      </c>
    </row>
    <row r="223" spans="1:36" x14ac:dyDescent="0.3">
      <c r="A223" s="4" t="s">
        <v>229</v>
      </c>
      <c r="B223" s="7">
        <v>56513590</v>
      </c>
      <c r="C223" s="7">
        <v>67262775</v>
      </c>
      <c r="D223" s="7">
        <v>71492337</v>
      </c>
      <c r="E223" s="7">
        <v>82569635</v>
      </c>
      <c r="F223" s="7">
        <v>85656774</v>
      </c>
      <c r="G223" s="7">
        <v>95709332</v>
      </c>
      <c r="H223" s="7">
        <v>96851813</v>
      </c>
      <c r="I223" s="7">
        <v>118239379</v>
      </c>
      <c r="J223" s="7">
        <v>219579681</v>
      </c>
      <c r="K223" s="7">
        <v>175309629</v>
      </c>
      <c r="L223" s="7">
        <v>170937591</v>
      </c>
      <c r="N223" s="7">
        <v>34086512</v>
      </c>
      <c r="O223" s="7">
        <v>37408067</v>
      </c>
      <c r="P223" s="7">
        <v>36437240</v>
      </c>
      <c r="Q223" s="7">
        <v>29489079</v>
      </c>
      <c r="R223" s="7">
        <v>30852662</v>
      </c>
      <c r="S223" s="7">
        <v>25853963</v>
      </c>
      <c r="T223" s="7">
        <v>14732330</v>
      </c>
      <c r="U223" s="7">
        <v>21560130</v>
      </c>
      <c r="V223" s="7">
        <v>26702499</v>
      </c>
      <c r="W223" s="7">
        <v>44209299</v>
      </c>
      <c r="X223" s="7">
        <v>41791304</v>
      </c>
      <c r="Z223" s="21">
        <v>22427078</v>
      </c>
      <c r="AA223" s="21">
        <v>29854708</v>
      </c>
      <c r="AB223" s="21">
        <v>35055097</v>
      </c>
      <c r="AC223" s="21">
        <v>53080556</v>
      </c>
      <c r="AD223" s="21">
        <v>54804112</v>
      </c>
      <c r="AE223" s="21">
        <v>69855369</v>
      </c>
      <c r="AF223" s="21">
        <v>82119483</v>
      </c>
      <c r="AG223" s="21">
        <v>96679249</v>
      </c>
      <c r="AH223" s="21">
        <v>192877182</v>
      </c>
      <c r="AI223" s="21">
        <v>131100330</v>
      </c>
      <c r="AJ223" s="21">
        <v>129146287</v>
      </c>
    </row>
    <row r="224" spans="1:36" x14ac:dyDescent="0.3">
      <c r="A224" s="4" t="s">
        <v>80</v>
      </c>
      <c r="B224" s="7">
        <v>572693109</v>
      </c>
      <c r="C224" s="7">
        <v>639133244</v>
      </c>
      <c r="D224" s="7">
        <v>644385481</v>
      </c>
      <c r="E224" s="7">
        <v>594075150</v>
      </c>
      <c r="F224" s="7">
        <v>605431197</v>
      </c>
      <c r="G224" s="7">
        <v>1208569225</v>
      </c>
      <c r="H224" s="7">
        <v>884838712</v>
      </c>
      <c r="I224" s="7">
        <v>1508758166</v>
      </c>
      <c r="J224" s="7">
        <v>2048623396</v>
      </c>
      <c r="K224" s="7">
        <v>2038065460</v>
      </c>
      <c r="L224" s="7">
        <v>2362742894</v>
      </c>
      <c r="N224" s="7">
        <v>1687966902</v>
      </c>
      <c r="O224" s="7">
        <v>1801808521</v>
      </c>
      <c r="P224" s="7">
        <v>1750600140</v>
      </c>
      <c r="Q224" s="7">
        <v>1963944282</v>
      </c>
      <c r="R224" s="7">
        <v>2017974754</v>
      </c>
      <c r="S224" s="7">
        <v>2309959271</v>
      </c>
      <c r="T224" s="7">
        <v>2150392015</v>
      </c>
      <c r="U224" s="7">
        <v>2541583967</v>
      </c>
      <c r="V224" s="7">
        <v>2496015776</v>
      </c>
      <c r="W224" s="7">
        <v>2514533901</v>
      </c>
      <c r="X224" s="7">
        <v>2599793388</v>
      </c>
      <c r="Z224" s="21">
        <v>-1115273793</v>
      </c>
      <c r="AA224" s="21">
        <v>-1162675277</v>
      </c>
      <c r="AB224" s="21">
        <v>-1106214659</v>
      </c>
      <c r="AC224" s="21">
        <v>-1369869132</v>
      </c>
      <c r="AD224" s="21">
        <v>-1412543557</v>
      </c>
      <c r="AE224" s="21">
        <v>-1101390046</v>
      </c>
      <c r="AF224" s="21">
        <v>-1265553303</v>
      </c>
      <c r="AG224" s="21">
        <v>-1032825801</v>
      </c>
      <c r="AH224" s="21">
        <v>-447392380</v>
      </c>
      <c r="AI224" s="21">
        <v>-476468441</v>
      </c>
      <c r="AJ224" s="21">
        <v>-237050494</v>
      </c>
    </row>
    <row r="225" spans="1:36" x14ac:dyDescent="0.3">
      <c r="A225" s="4" t="s">
        <v>81</v>
      </c>
      <c r="B225" s="7">
        <v>188271</v>
      </c>
      <c r="C225" s="7">
        <v>199291</v>
      </c>
      <c r="D225" s="7">
        <v>138242</v>
      </c>
      <c r="E225" s="7">
        <v>502688</v>
      </c>
      <c r="F225" s="7">
        <v>963631</v>
      </c>
      <c r="G225" s="7">
        <v>121384</v>
      </c>
      <c r="H225" s="7">
        <v>171338</v>
      </c>
      <c r="I225" s="7">
        <v>131473</v>
      </c>
      <c r="J225" s="7">
        <v>1548821</v>
      </c>
      <c r="K225" s="7">
        <v>243820</v>
      </c>
      <c r="L225" s="7">
        <v>198686</v>
      </c>
      <c r="N225" s="7">
        <v>562667</v>
      </c>
      <c r="O225" s="7">
        <v>18248</v>
      </c>
      <c r="P225" s="7">
        <v>51949</v>
      </c>
      <c r="Q225" s="7">
        <v>18031</v>
      </c>
      <c r="R225" s="7">
        <v>24530</v>
      </c>
      <c r="S225" s="7">
        <v>135183</v>
      </c>
      <c r="T225" s="7">
        <v>3926</v>
      </c>
      <c r="U225" s="7">
        <v>43595</v>
      </c>
      <c r="V225" s="7">
        <v>188575</v>
      </c>
      <c r="W225" s="7">
        <v>116884</v>
      </c>
      <c r="X225" s="7">
        <v>52857</v>
      </c>
      <c r="Z225" s="21">
        <v>-374396</v>
      </c>
      <c r="AA225" s="21">
        <v>181043</v>
      </c>
      <c r="AB225" s="21">
        <v>86293</v>
      </c>
      <c r="AC225" s="21">
        <v>484657</v>
      </c>
      <c r="AD225" s="21">
        <v>939101</v>
      </c>
      <c r="AE225" s="21">
        <v>-13799</v>
      </c>
      <c r="AF225" s="21">
        <v>167412</v>
      </c>
      <c r="AG225" s="21">
        <v>87878</v>
      </c>
      <c r="AH225" s="21">
        <v>1360246</v>
      </c>
      <c r="AI225" s="21">
        <v>126936</v>
      </c>
      <c r="AJ225" s="21">
        <v>145829</v>
      </c>
    </row>
    <row r="226" spans="1:36" x14ac:dyDescent="0.3">
      <c r="A226" s="4" t="s">
        <v>230</v>
      </c>
      <c r="B226" s="7">
        <v>38053949</v>
      </c>
      <c r="C226" s="7">
        <v>27274187</v>
      </c>
      <c r="D226" s="7">
        <v>97524605</v>
      </c>
      <c r="E226" s="7">
        <v>146398002</v>
      </c>
      <c r="F226" s="7">
        <v>34102038</v>
      </c>
      <c r="G226" s="7">
        <v>44464111</v>
      </c>
      <c r="H226" s="7">
        <v>19288453</v>
      </c>
      <c r="I226" s="7">
        <v>19557847</v>
      </c>
      <c r="J226" s="7">
        <v>102505493</v>
      </c>
      <c r="K226" s="7">
        <v>282749165</v>
      </c>
      <c r="L226" s="7">
        <v>90972300</v>
      </c>
      <c r="N226" s="7">
        <v>980592</v>
      </c>
      <c r="O226" s="7">
        <v>359256</v>
      </c>
      <c r="P226" s="7">
        <v>443122</v>
      </c>
      <c r="Q226" s="7">
        <v>489158</v>
      </c>
      <c r="R226" s="7">
        <v>7578595</v>
      </c>
      <c r="S226" s="7">
        <v>709786</v>
      </c>
      <c r="T226" s="7">
        <v>818075</v>
      </c>
      <c r="U226" s="7">
        <v>748033</v>
      </c>
      <c r="V226" s="7">
        <v>1207774</v>
      </c>
      <c r="W226" s="7">
        <v>448026</v>
      </c>
      <c r="X226" s="7">
        <v>1169165</v>
      </c>
      <c r="Z226" s="21">
        <v>37073357</v>
      </c>
      <c r="AA226" s="21">
        <v>26914931</v>
      </c>
      <c r="AB226" s="21">
        <v>97081483</v>
      </c>
      <c r="AC226" s="21">
        <v>145908844</v>
      </c>
      <c r="AD226" s="21">
        <v>26523443</v>
      </c>
      <c r="AE226" s="21">
        <v>43754325</v>
      </c>
      <c r="AF226" s="21">
        <v>18470378</v>
      </c>
      <c r="AG226" s="21">
        <v>18809814</v>
      </c>
      <c r="AH226" s="21">
        <v>101297719</v>
      </c>
      <c r="AI226" s="21">
        <v>282301139</v>
      </c>
      <c r="AJ226" s="21">
        <v>89803135</v>
      </c>
    </row>
    <row r="227" spans="1:36" x14ac:dyDescent="0.3">
      <c r="A227" s="4" t="s">
        <v>82</v>
      </c>
      <c r="B227" s="7">
        <v>21414542</v>
      </c>
      <c r="C227" s="7">
        <v>8742785</v>
      </c>
      <c r="D227" s="7">
        <v>30105146</v>
      </c>
      <c r="E227" s="7">
        <v>33682476</v>
      </c>
      <c r="F227" s="7">
        <v>13295904</v>
      </c>
      <c r="G227" s="7">
        <v>728092</v>
      </c>
      <c r="H227" s="7">
        <v>0</v>
      </c>
      <c r="I227" s="7">
        <v>0</v>
      </c>
      <c r="J227" s="7" t="s">
        <v>1</v>
      </c>
      <c r="K227" s="7" t="s">
        <v>1</v>
      </c>
      <c r="L227" s="7" t="s">
        <v>1</v>
      </c>
      <c r="N227" s="7">
        <v>705008</v>
      </c>
      <c r="O227" s="7">
        <v>949558</v>
      </c>
      <c r="P227" s="7">
        <v>1444930</v>
      </c>
      <c r="Q227" s="7">
        <v>4786483</v>
      </c>
      <c r="R227" s="7">
        <v>3887148</v>
      </c>
      <c r="S227" s="7">
        <v>1602920</v>
      </c>
      <c r="T227" s="7">
        <v>0</v>
      </c>
      <c r="U227" s="7">
        <v>0</v>
      </c>
      <c r="V227" s="7" t="s">
        <v>1</v>
      </c>
      <c r="W227" s="7" t="s">
        <v>1</v>
      </c>
      <c r="X227" s="7" t="s">
        <v>1</v>
      </c>
      <c r="Z227" s="21">
        <v>20709534</v>
      </c>
      <c r="AA227" s="21">
        <v>7793227</v>
      </c>
      <c r="AB227" s="21">
        <v>28660216</v>
      </c>
      <c r="AC227" s="21">
        <v>28895993</v>
      </c>
      <c r="AD227" s="21">
        <v>9408756</v>
      </c>
      <c r="AE227" s="21">
        <v>-874828</v>
      </c>
      <c r="AF227" s="21">
        <v>0</v>
      </c>
      <c r="AG227" s="21">
        <v>0</v>
      </c>
      <c r="AH227" s="21" t="s">
        <v>1</v>
      </c>
      <c r="AI227" s="21" t="s">
        <v>1</v>
      </c>
      <c r="AJ227" s="21" t="s">
        <v>1</v>
      </c>
    </row>
    <row r="228" spans="1:36" x14ac:dyDescent="0.3">
      <c r="A228" s="4" t="s">
        <v>83</v>
      </c>
      <c r="B228" s="7">
        <v>1059014</v>
      </c>
      <c r="C228" s="7">
        <v>465453</v>
      </c>
      <c r="D228" s="7">
        <v>2328674</v>
      </c>
      <c r="E228" s="7">
        <v>3227836</v>
      </c>
      <c r="F228" s="7">
        <v>860765</v>
      </c>
      <c r="G228" s="7">
        <v>722719</v>
      </c>
      <c r="H228" s="7">
        <v>664587</v>
      </c>
      <c r="I228" s="7">
        <v>421202</v>
      </c>
      <c r="J228" s="7">
        <v>425197</v>
      </c>
      <c r="K228" s="7">
        <v>777038</v>
      </c>
      <c r="L228" s="7">
        <v>144526</v>
      </c>
      <c r="N228" s="7">
        <v>57467</v>
      </c>
      <c r="O228" s="7">
        <v>18699</v>
      </c>
      <c r="P228" s="7">
        <v>91600</v>
      </c>
      <c r="Q228" s="7">
        <v>3246</v>
      </c>
      <c r="R228" s="7">
        <v>48192</v>
      </c>
      <c r="S228" s="7">
        <v>74411</v>
      </c>
      <c r="T228" s="7">
        <v>8325</v>
      </c>
      <c r="U228" s="7">
        <v>90412</v>
      </c>
      <c r="V228" s="7">
        <v>13828</v>
      </c>
      <c r="W228" s="7">
        <v>123099</v>
      </c>
      <c r="X228" s="7">
        <v>24685</v>
      </c>
      <c r="Z228" s="21">
        <v>1001547</v>
      </c>
      <c r="AA228" s="21">
        <v>446754</v>
      </c>
      <c r="AB228" s="21">
        <v>2237074</v>
      </c>
      <c r="AC228" s="21">
        <v>3224590</v>
      </c>
      <c r="AD228" s="21">
        <v>812573</v>
      </c>
      <c r="AE228" s="21">
        <v>648308</v>
      </c>
      <c r="AF228" s="21">
        <v>656262</v>
      </c>
      <c r="AG228" s="21">
        <v>330790</v>
      </c>
      <c r="AH228" s="21">
        <v>411369</v>
      </c>
      <c r="AI228" s="21">
        <v>653939</v>
      </c>
      <c r="AJ228" s="21">
        <v>119841</v>
      </c>
    </row>
    <row r="229" spans="1:36" x14ac:dyDescent="0.3">
      <c r="A229" s="4" t="s">
        <v>150</v>
      </c>
      <c r="B229" s="7">
        <v>104059182</v>
      </c>
      <c r="C229" s="7">
        <v>96746347</v>
      </c>
      <c r="D229" s="7">
        <v>103405949</v>
      </c>
      <c r="E229" s="7">
        <v>102146035</v>
      </c>
      <c r="F229" s="7">
        <v>118332340</v>
      </c>
      <c r="G229" s="7">
        <v>115660255</v>
      </c>
      <c r="H229" s="7">
        <v>105938549</v>
      </c>
      <c r="I229" s="7">
        <v>100723801</v>
      </c>
      <c r="J229" s="7">
        <v>118316272</v>
      </c>
      <c r="K229" s="7">
        <v>114410464</v>
      </c>
      <c r="L229" s="7">
        <v>128434980</v>
      </c>
      <c r="N229" s="7">
        <v>75048279</v>
      </c>
      <c r="O229" s="7">
        <v>71622159</v>
      </c>
      <c r="P229" s="7">
        <v>70048447</v>
      </c>
      <c r="Q229" s="7">
        <v>184339257</v>
      </c>
      <c r="R229" s="7">
        <v>124742649</v>
      </c>
      <c r="S229" s="7">
        <v>190423859</v>
      </c>
      <c r="T229" s="7">
        <v>327725944</v>
      </c>
      <c r="U229" s="7">
        <v>300636882</v>
      </c>
      <c r="V229" s="7">
        <v>193468716</v>
      </c>
      <c r="W229" s="7">
        <v>74506535</v>
      </c>
      <c r="X229" s="7">
        <v>114997445</v>
      </c>
      <c r="Z229" s="21">
        <v>29010903</v>
      </c>
      <c r="AA229" s="21">
        <v>25124188</v>
      </c>
      <c r="AB229" s="21">
        <v>33357502</v>
      </c>
      <c r="AC229" s="21">
        <v>-82193222</v>
      </c>
      <c r="AD229" s="21">
        <v>-6410309</v>
      </c>
      <c r="AE229" s="21">
        <v>-74763604</v>
      </c>
      <c r="AF229" s="21">
        <v>-221787395</v>
      </c>
      <c r="AG229" s="21">
        <v>-199913081</v>
      </c>
      <c r="AH229" s="21">
        <v>-75152444</v>
      </c>
      <c r="AI229" s="21">
        <v>39903929</v>
      </c>
      <c r="AJ229" s="21">
        <v>13437535</v>
      </c>
    </row>
    <row r="230" spans="1:36" x14ac:dyDescent="0.3">
      <c r="A230" s="4" t="s">
        <v>175</v>
      </c>
      <c r="B230" s="7">
        <v>151083544</v>
      </c>
      <c r="C230" s="7">
        <v>151647548</v>
      </c>
      <c r="D230" s="7">
        <v>133219755</v>
      </c>
      <c r="E230" s="7">
        <v>128883253</v>
      </c>
      <c r="F230" s="7">
        <v>107245119</v>
      </c>
      <c r="G230" s="7">
        <v>217671199</v>
      </c>
      <c r="H230" s="7">
        <v>152643422</v>
      </c>
      <c r="I230" s="7">
        <v>202102779</v>
      </c>
      <c r="J230" s="7">
        <v>145692700</v>
      </c>
      <c r="K230" s="7">
        <v>159051813</v>
      </c>
      <c r="L230" s="7">
        <v>160165273</v>
      </c>
      <c r="N230" s="7">
        <v>141427658</v>
      </c>
      <c r="O230" s="7">
        <v>192695490</v>
      </c>
      <c r="P230" s="7">
        <v>176960918</v>
      </c>
      <c r="Q230" s="7">
        <v>160856831</v>
      </c>
      <c r="R230" s="7">
        <v>192130708</v>
      </c>
      <c r="S230" s="7">
        <v>408078550</v>
      </c>
      <c r="T230" s="7">
        <v>406358916</v>
      </c>
      <c r="U230" s="7">
        <v>634200593</v>
      </c>
      <c r="V230" s="7">
        <v>228395069</v>
      </c>
      <c r="W230" s="7">
        <v>345707275</v>
      </c>
      <c r="X230" s="7">
        <v>448309844</v>
      </c>
      <c r="Z230" s="21">
        <v>9655886</v>
      </c>
      <c r="AA230" s="21">
        <v>-41047942</v>
      </c>
      <c r="AB230" s="21">
        <v>-43741163</v>
      </c>
      <c r="AC230" s="21">
        <v>-31973578</v>
      </c>
      <c r="AD230" s="21">
        <v>-84885589</v>
      </c>
      <c r="AE230" s="21">
        <v>-190407351</v>
      </c>
      <c r="AF230" s="21">
        <v>-253715494</v>
      </c>
      <c r="AG230" s="21">
        <v>-432097814</v>
      </c>
      <c r="AH230" s="21">
        <v>-82702369</v>
      </c>
      <c r="AI230" s="21">
        <v>-186655462</v>
      </c>
      <c r="AJ230" s="21">
        <v>-288144571</v>
      </c>
    </row>
    <row r="231" spans="1:36" x14ac:dyDescent="0.3">
      <c r="A231" s="4" t="s">
        <v>243</v>
      </c>
      <c r="B231" s="7">
        <v>1705447937</v>
      </c>
      <c r="C231" s="7">
        <v>1973555100</v>
      </c>
      <c r="D231" s="7">
        <v>2224692410</v>
      </c>
      <c r="E231" s="7">
        <v>2483908739</v>
      </c>
      <c r="F231" s="7">
        <v>2353650358</v>
      </c>
      <c r="G231" s="7">
        <v>2492744225</v>
      </c>
      <c r="H231" s="7">
        <v>2258453033</v>
      </c>
      <c r="I231" s="7">
        <v>3153821343</v>
      </c>
      <c r="J231" s="7">
        <v>3931011599</v>
      </c>
      <c r="K231" s="7">
        <v>3514653616</v>
      </c>
      <c r="L231" s="7">
        <v>4343502632</v>
      </c>
      <c r="N231" s="7">
        <v>2731966661</v>
      </c>
      <c r="O231" s="7">
        <v>3363896427</v>
      </c>
      <c r="P231" s="7">
        <v>3616043578</v>
      </c>
      <c r="Q231" s="7">
        <v>4061124144</v>
      </c>
      <c r="R231" s="7">
        <v>4753832991</v>
      </c>
      <c r="S231" s="7">
        <v>4683482706</v>
      </c>
      <c r="T231" s="7">
        <v>4316928651</v>
      </c>
      <c r="U231" s="7">
        <v>5118399683</v>
      </c>
      <c r="V231" s="7">
        <v>5562256393</v>
      </c>
      <c r="W231" s="7">
        <v>6064307459</v>
      </c>
      <c r="X231" s="7">
        <v>5951408604</v>
      </c>
      <c r="Z231" s="21">
        <v>-1026518724</v>
      </c>
      <c r="AA231" s="21">
        <v>-1390341327</v>
      </c>
      <c r="AB231" s="21">
        <v>-1391351168</v>
      </c>
      <c r="AC231" s="21">
        <v>-1577215405</v>
      </c>
      <c r="AD231" s="21">
        <v>-2400182633</v>
      </c>
      <c r="AE231" s="21">
        <v>-2190738481</v>
      </c>
      <c r="AF231" s="21">
        <v>-2058475618</v>
      </c>
      <c r="AG231" s="21">
        <v>-1964578340</v>
      </c>
      <c r="AH231" s="21">
        <v>-1631244794</v>
      </c>
      <c r="AI231" s="21">
        <v>-2549653843</v>
      </c>
      <c r="AJ231" s="21">
        <v>-1607905972</v>
      </c>
    </row>
    <row r="232" spans="1:36" x14ac:dyDescent="0.3">
      <c r="A232" s="4" t="s">
        <v>105</v>
      </c>
      <c r="B232" s="7">
        <v>7240643</v>
      </c>
      <c r="C232" s="7">
        <v>11270864</v>
      </c>
      <c r="D232" s="7">
        <v>13809561</v>
      </c>
      <c r="E232" s="7">
        <v>15591499</v>
      </c>
      <c r="F232" s="7">
        <v>16714492</v>
      </c>
      <c r="G232" s="7">
        <v>19008387</v>
      </c>
      <c r="H232" s="7">
        <v>28496586</v>
      </c>
      <c r="I232" s="7">
        <v>47819797</v>
      </c>
      <c r="J232" s="7">
        <v>58959380</v>
      </c>
      <c r="K232" s="7">
        <v>279154268</v>
      </c>
      <c r="L232" s="7">
        <v>146302316</v>
      </c>
      <c r="N232" s="7">
        <v>2097452</v>
      </c>
      <c r="O232" s="7">
        <v>5606425</v>
      </c>
      <c r="P232" s="7">
        <v>4035520</v>
      </c>
      <c r="Q232" s="7">
        <v>26612672</v>
      </c>
      <c r="R232" s="7">
        <v>5612940</v>
      </c>
      <c r="S232" s="7">
        <v>28875569</v>
      </c>
      <c r="T232" s="7">
        <v>9423634</v>
      </c>
      <c r="U232" s="7">
        <v>12692873</v>
      </c>
      <c r="V232" s="7">
        <v>21323469</v>
      </c>
      <c r="W232" s="7">
        <v>129179996</v>
      </c>
      <c r="X232" s="7">
        <v>279693839</v>
      </c>
      <c r="Z232" s="21">
        <v>5143191</v>
      </c>
      <c r="AA232" s="21">
        <v>5664439</v>
      </c>
      <c r="AB232" s="21">
        <v>9774041</v>
      </c>
      <c r="AC232" s="21">
        <v>-11021173</v>
      </c>
      <c r="AD232" s="21">
        <v>11101552</v>
      </c>
      <c r="AE232" s="21">
        <v>-9867182</v>
      </c>
      <c r="AF232" s="21">
        <v>19072952</v>
      </c>
      <c r="AG232" s="21">
        <v>35126924</v>
      </c>
      <c r="AH232" s="21">
        <v>37635911</v>
      </c>
      <c r="AI232" s="21">
        <v>149974272</v>
      </c>
      <c r="AJ232" s="21">
        <v>-133391523</v>
      </c>
    </row>
    <row r="233" spans="1:36" x14ac:dyDescent="0.3">
      <c r="A233" s="4" t="s">
        <v>151</v>
      </c>
      <c r="B233" s="7">
        <v>1513668</v>
      </c>
      <c r="C233" s="7">
        <v>1857792</v>
      </c>
      <c r="D233" s="7">
        <v>3153880</v>
      </c>
      <c r="E233" s="7">
        <v>2240755</v>
      </c>
      <c r="F233" s="7">
        <v>2542135</v>
      </c>
      <c r="G233" s="7">
        <v>2317567</v>
      </c>
      <c r="H233" s="7">
        <v>3257817</v>
      </c>
      <c r="I233" s="7">
        <v>2598127</v>
      </c>
      <c r="J233" s="7">
        <v>1898037</v>
      </c>
      <c r="K233" s="7">
        <v>1817180</v>
      </c>
      <c r="L233" s="7">
        <v>1789452</v>
      </c>
      <c r="N233" s="7">
        <v>343630</v>
      </c>
      <c r="O233" s="7">
        <v>18523</v>
      </c>
      <c r="P233" s="7">
        <v>28382</v>
      </c>
      <c r="Q233" s="7">
        <v>99753</v>
      </c>
      <c r="R233" s="7">
        <v>19896</v>
      </c>
      <c r="S233" s="7">
        <v>143036</v>
      </c>
      <c r="T233" s="7">
        <v>45229</v>
      </c>
      <c r="U233" s="7">
        <v>90169</v>
      </c>
      <c r="V233" s="7">
        <v>395231</v>
      </c>
      <c r="W233" s="7">
        <v>13966</v>
      </c>
      <c r="X233" s="7">
        <v>488244</v>
      </c>
      <c r="Z233" s="21">
        <v>1170038</v>
      </c>
      <c r="AA233" s="21">
        <v>1839269</v>
      </c>
      <c r="AB233" s="21">
        <v>3125498</v>
      </c>
      <c r="AC233" s="21">
        <v>2141002</v>
      </c>
      <c r="AD233" s="21">
        <v>2522239</v>
      </c>
      <c r="AE233" s="21">
        <v>2174531</v>
      </c>
      <c r="AF233" s="21">
        <v>3212588</v>
      </c>
      <c r="AG233" s="21">
        <v>2507958</v>
      </c>
      <c r="AH233" s="21">
        <v>1502806</v>
      </c>
      <c r="AI233" s="21">
        <v>1803214</v>
      </c>
      <c r="AJ233" s="21">
        <v>1301208</v>
      </c>
    </row>
    <row r="234" spans="1:36" x14ac:dyDescent="0.3">
      <c r="A234" s="4" t="s">
        <v>84</v>
      </c>
      <c r="B234" s="7">
        <v>20606</v>
      </c>
      <c r="C234" s="7">
        <v>2862</v>
      </c>
      <c r="D234" s="7">
        <v>77952</v>
      </c>
      <c r="E234" s="7">
        <v>174315</v>
      </c>
      <c r="F234" s="7">
        <v>5161</v>
      </c>
      <c r="G234" s="7">
        <v>23804</v>
      </c>
      <c r="H234" s="7">
        <v>932</v>
      </c>
      <c r="I234" s="7">
        <v>30557</v>
      </c>
      <c r="J234" s="7" t="s">
        <v>1</v>
      </c>
      <c r="K234" s="7" t="s">
        <v>1</v>
      </c>
      <c r="L234" s="7" t="s">
        <v>1</v>
      </c>
      <c r="N234" s="7">
        <v>499105</v>
      </c>
      <c r="O234" s="7">
        <v>52377</v>
      </c>
      <c r="P234" s="7">
        <v>3063</v>
      </c>
      <c r="Q234" s="7" t="s">
        <v>1</v>
      </c>
      <c r="R234" s="7" t="s">
        <v>1</v>
      </c>
      <c r="S234" s="7" t="s">
        <v>1</v>
      </c>
      <c r="T234" s="7">
        <v>13153</v>
      </c>
      <c r="U234" s="7">
        <v>35504</v>
      </c>
      <c r="V234" s="7">
        <v>171933</v>
      </c>
      <c r="W234" s="7">
        <v>118300</v>
      </c>
      <c r="X234" s="7">
        <v>49542</v>
      </c>
      <c r="Z234" s="21">
        <v>-478499</v>
      </c>
      <c r="AA234" s="21">
        <v>-49515</v>
      </c>
      <c r="AB234" s="21">
        <v>74889</v>
      </c>
      <c r="AC234" s="21">
        <v>174315</v>
      </c>
      <c r="AD234" s="21">
        <v>5161</v>
      </c>
      <c r="AE234" s="21">
        <v>23804</v>
      </c>
      <c r="AF234" s="21">
        <v>-12221</v>
      </c>
      <c r="AG234" s="21">
        <v>-4947</v>
      </c>
      <c r="AH234" s="21">
        <v>-171933</v>
      </c>
      <c r="AI234" s="21">
        <v>-118300</v>
      </c>
      <c r="AJ234" s="21">
        <v>-49542</v>
      </c>
    </row>
    <row r="235" spans="1:36" x14ac:dyDescent="0.3">
      <c r="A235" s="4" t="s">
        <v>176</v>
      </c>
      <c r="B235" s="7">
        <v>2080144345</v>
      </c>
      <c r="C235" s="7">
        <v>2702108406</v>
      </c>
      <c r="D235" s="7">
        <v>5799625982</v>
      </c>
      <c r="E235" s="7">
        <v>3712054691</v>
      </c>
      <c r="F235" s="7">
        <v>2780725421</v>
      </c>
      <c r="G235" s="7">
        <v>4844101276</v>
      </c>
      <c r="H235" s="7">
        <v>4015062414</v>
      </c>
      <c r="I235" s="7">
        <v>4178706126</v>
      </c>
      <c r="J235" s="7">
        <v>5196013906</v>
      </c>
      <c r="K235" s="7">
        <v>5201818046</v>
      </c>
      <c r="L235" s="7">
        <v>9951574525</v>
      </c>
      <c r="N235" s="7">
        <v>1083982623</v>
      </c>
      <c r="O235" s="7">
        <v>1109409828</v>
      </c>
      <c r="P235" s="7">
        <v>1432813174</v>
      </c>
      <c r="Q235" s="7">
        <v>1123349443</v>
      </c>
      <c r="R235" s="7">
        <v>1065083696</v>
      </c>
      <c r="S235" s="7">
        <v>1118589219</v>
      </c>
      <c r="T235" s="7">
        <v>1144534926</v>
      </c>
      <c r="U235" s="7">
        <v>1729977150</v>
      </c>
      <c r="V235" s="7">
        <v>1900852567</v>
      </c>
      <c r="W235" s="7">
        <v>2233126847</v>
      </c>
      <c r="X235" s="7">
        <v>2542817845</v>
      </c>
      <c r="Z235" s="21">
        <v>996161722</v>
      </c>
      <c r="AA235" s="21">
        <v>1592698578</v>
      </c>
      <c r="AB235" s="21">
        <v>4366812808</v>
      </c>
      <c r="AC235" s="21">
        <v>2588705248</v>
      </c>
      <c r="AD235" s="21">
        <v>1715641725</v>
      </c>
      <c r="AE235" s="21">
        <v>3725512057</v>
      </c>
      <c r="AF235" s="21">
        <v>2870527488</v>
      </c>
      <c r="AG235" s="21">
        <v>2448728976</v>
      </c>
      <c r="AH235" s="21">
        <v>3295161339</v>
      </c>
      <c r="AI235" s="21">
        <v>2968691199</v>
      </c>
      <c r="AJ235" s="21">
        <v>7408756680</v>
      </c>
    </row>
    <row r="236" spans="1:36" x14ac:dyDescent="0.3">
      <c r="A236" s="4" t="s">
        <v>231</v>
      </c>
      <c r="B236" s="7">
        <v>36764639</v>
      </c>
      <c r="C236" s="7">
        <v>36396826</v>
      </c>
      <c r="D236" s="7">
        <v>37225150</v>
      </c>
      <c r="E236" s="7">
        <v>38934453</v>
      </c>
      <c r="F236" s="7">
        <v>46649544</v>
      </c>
      <c r="G236" s="7">
        <v>49779250</v>
      </c>
      <c r="H236" s="7">
        <v>49659175</v>
      </c>
      <c r="I236" s="7">
        <v>56592998</v>
      </c>
      <c r="J236" s="7">
        <v>62719712</v>
      </c>
      <c r="K236" s="7">
        <v>63485809</v>
      </c>
      <c r="L236" s="7">
        <v>49106773</v>
      </c>
      <c r="N236" s="7">
        <v>9448391</v>
      </c>
      <c r="O236" s="7">
        <v>13174153</v>
      </c>
      <c r="P236" s="7">
        <v>11826163</v>
      </c>
      <c r="Q236" s="7">
        <v>12946005</v>
      </c>
      <c r="R236" s="7">
        <v>16423161</v>
      </c>
      <c r="S236" s="7">
        <v>18875845</v>
      </c>
      <c r="T236" s="7">
        <v>11525649</v>
      </c>
      <c r="U236" s="7">
        <v>11737831</v>
      </c>
      <c r="V236" s="7">
        <v>11243650</v>
      </c>
      <c r="W236" s="7">
        <v>14047424</v>
      </c>
      <c r="X236" s="7">
        <v>16710183</v>
      </c>
      <c r="Z236" s="21">
        <v>27316248</v>
      </c>
      <c r="AA236" s="21">
        <v>23222673</v>
      </c>
      <c r="AB236" s="21">
        <v>25398987</v>
      </c>
      <c r="AC236" s="21">
        <v>25988448</v>
      </c>
      <c r="AD236" s="21">
        <v>30226383</v>
      </c>
      <c r="AE236" s="21">
        <v>30903405</v>
      </c>
      <c r="AF236" s="21">
        <v>38133526</v>
      </c>
      <c r="AG236" s="21">
        <v>44855167</v>
      </c>
      <c r="AH236" s="21">
        <v>51476062</v>
      </c>
      <c r="AI236" s="21">
        <v>49438385</v>
      </c>
      <c r="AJ236" s="21">
        <v>32396590</v>
      </c>
    </row>
    <row r="237" spans="1:36" x14ac:dyDescent="0.3">
      <c r="A237" s="4" t="s">
        <v>106</v>
      </c>
      <c r="B237" s="7">
        <v>245680393</v>
      </c>
      <c r="C237" s="7">
        <v>222972107</v>
      </c>
      <c r="D237" s="7">
        <v>278444790</v>
      </c>
      <c r="E237" s="7">
        <v>338033626</v>
      </c>
      <c r="F237" s="7">
        <v>439620413</v>
      </c>
      <c r="G237" s="7">
        <v>574013228</v>
      </c>
      <c r="H237" s="7">
        <v>583022400</v>
      </c>
      <c r="I237" s="7">
        <v>442476216</v>
      </c>
      <c r="J237" s="7">
        <v>542964005</v>
      </c>
      <c r="K237" s="7">
        <v>581027712</v>
      </c>
      <c r="L237" s="7">
        <v>553132998</v>
      </c>
      <c r="N237" s="7">
        <v>96086862</v>
      </c>
      <c r="O237" s="7">
        <v>111058813</v>
      </c>
      <c r="P237" s="7">
        <v>93074767</v>
      </c>
      <c r="Q237" s="7">
        <v>128551566</v>
      </c>
      <c r="R237" s="7">
        <v>129545797</v>
      </c>
      <c r="S237" s="7">
        <v>178655211</v>
      </c>
      <c r="T237" s="7">
        <v>149393057</v>
      </c>
      <c r="U237" s="7">
        <v>288361042</v>
      </c>
      <c r="V237" s="7">
        <v>361792084</v>
      </c>
      <c r="W237" s="7">
        <v>315263308</v>
      </c>
      <c r="X237" s="7">
        <v>379483944</v>
      </c>
      <c r="Z237" s="21">
        <v>149593531</v>
      </c>
      <c r="AA237" s="21">
        <v>111913294</v>
      </c>
      <c r="AB237" s="21">
        <v>185370023</v>
      </c>
      <c r="AC237" s="21">
        <v>209482060</v>
      </c>
      <c r="AD237" s="21">
        <v>310074616</v>
      </c>
      <c r="AE237" s="21">
        <v>395358017</v>
      </c>
      <c r="AF237" s="21">
        <v>433629343</v>
      </c>
      <c r="AG237" s="21">
        <v>154115174</v>
      </c>
      <c r="AH237" s="21">
        <v>181171921</v>
      </c>
      <c r="AI237" s="21">
        <v>265764404</v>
      </c>
      <c r="AJ237" s="21">
        <v>173649054</v>
      </c>
    </row>
    <row r="238" spans="1:36" x14ac:dyDescent="0.3">
      <c r="A238" s="4" t="s">
        <v>183</v>
      </c>
      <c r="B238" s="7">
        <v>29074211090</v>
      </c>
      <c r="C238" s="7">
        <v>28479865110</v>
      </c>
      <c r="D238" s="7">
        <v>31002715988</v>
      </c>
      <c r="E238" s="7">
        <v>32092286838</v>
      </c>
      <c r="F238" s="7">
        <v>32147238075</v>
      </c>
      <c r="G238" s="7">
        <v>34770441435</v>
      </c>
      <c r="H238" s="7">
        <v>33631511523</v>
      </c>
      <c r="I238" s="7">
        <v>37478887889</v>
      </c>
      <c r="J238" s="7">
        <v>39054330158</v>
      </c>
      <c r="K238" s="7">
        <v>40489014452</v>
      </c>
      <c r="L238" s="7">
        <v>39928042827</v>
      </c>
      <c r="N238" s="7">
        <v>23691210633</v>
      </c>
      <c r="O238" s="7">
        <v>22541716360</v>
      </c>
      <c r="P238" s="7">
        <v>22949611909</v>
      </c>
      <c r="Q238" s="7">
        <v>27355994759</v>
      </c>
      <c r="R238" s="7">
        <v>28301998429</v>
      </c>
      <c r="S238" s="7">
        <v>31230802559</v>
      </c>
      <c r="T238" s="7">
        <v>31042381720</v>
      </c>
      <c r="U238" s="7">
        <v>34923112430</v>
      </c>
      <c r="V238" s="7">
        <v>35944174680</v>
      </c>
      <c r="W238" s="7">
        <v>36384081484</v>
      </c>
      <c r="X238" s="7">
        <v>32060071905</v>
      </c>
      <c r="Z238" s="21">
        <v>5383000457</v>
      </c>
      <c r="AA238" s="21">
        <v>5938148750</v>
      </c>
      <c r="AB238" s="21">
        <v>8053104079</v>
      </c>
      <c r="AC238" s="21">
        <v>4736292079</v>
      </c>
      <c r="AD238" s="21">
        <v>3845239646</v>
      </c>
      <c r="AE238" s="21">
        <v>3539638876</v>
      </c>
      <c r="AF238" s="21">
        <v>2589129803</v>
      </c>
      <c r="AG238" s="21">
        <v>2555775459</v>
      </c>
      <c r="AH238" s="21">
        <v>3110155478</v>
      </c>
      <c r="AI238" s="21">
        <v>4104932968</v>
      </c>
      <c r="AJ238" s="21">
        <v>7867970922</v>
      </c>
    </row>
    <row r="239" spans="1:36" x14ac:dyDescent="0.3">
      <c r="A239" s="4" t="s">
        <v>152</v>
      </c>
      <c r="B239" s="7">
        <v>31723374</v>
      </c>
      <c r="C239" s="7">
        <v>30806445</v>
      </c>
      <c r="D239" s="7">
        <v>37504378</v>
      </c>
      <c r="E239" s="7">
        <v>40112050</v>
      </c>
      <c r="F239" s="7">
        <v>35137443</v>
      </c>
      <c r="G239" s="7">
        <v>62820007</v>
      </c>
      <c r="H239" s="7">
        <v>55034646</v>
      </c>
      <c r="I239" s="7">
        <v>76387381</v>
      </c>
      <c r="J239" s="7">
        <v>115204029</v>
      </c>
      <c r="K239" s="7">
        <v>106949571</v>
      </c>
      <c r="L239" s="7">
        <v>157756337</v>
      </c>
      <c r="N239" s="7">
        <v>44264616</v>
      </c>
      <c r="O239" s="7">
        <v>43930898</v>
      </c>
      <c r="P239" s="7">
        <v>59346190</v>
      </c>
      <c r="Q239" s="7">
        <v>65239032</v>
      </c>
      <c r="R239" s="7">
        <v>70233103</v>
      </c>
      <c r="S239" s="7">
        <v>111539987</v>
      </c>
      <c r="T239" s="7">
        <v>110168460</v>
      </c>
      <c r="U239" s="7">
        <v>96813146</v>
      </c>
      <c r="V239" s="7">
        <v>110609638</v>
      </c>
      <c r="W239" s="7">
        <v>113681381</v>
      </c>
      <c r="X239" s="7">
        <v>90880018</v>
      </c>
      <c r="Z239" s="21">
        <v>-12541242</v>
      </c>
      <c r="AA239" s="21">
        <v>-13124453</v>
      </c>
      <c r="AB239" s="21">
        <v>-21841812</v>
      </c>
      <c r="AC239" s="21">
        <v>-25126982</v>
      </c>
      <c r="AD239" s="21">
        <v>-35095660</v>
      </c>
      <c r="AE239" s="21">
        <v>-48719980</v>
      </c>
      <c r="AF239" s="21">
        <v>-55133814</v>
      </c>
      <c r="AG239" s="21">
        <v>-20425765</v>
      </c>
      <c r="AH239" s="21">
        <v>4594391</v>
      </c>
      <c r="AI239" s="21">
        <v>-6731810</v>
      </c>
      <c r="AJ239" s="21">
        <v>66876319</v>
      </c>
    </row>
    <row r="240" spans="1:36" x14ac:dyDescent="0.3">
      <c r="A240" s="4" t="s">
        <v>85</v>
      </c>
      <c r="B240" s="7" t="s">
        <v>1</v>
      </c>
      <c r="C240" s="7">
        <v>6500</v>
      </c>
      <c r="D240" s="7">
        <v>18118</v>
      </c>
      <c r="E240" s="7">
        <v>57269</v>
      </c>
      <c r="F240" s="7">
        <v>55337</v>
      </c>
      <c r="G240" s="7">
        <v>21361</v>
      </c>
      <c r="H240" s="7">
        <v>7953</v>
      </c>
      <c r="I240" s="7">
        <v>11809</v>
      </c>
      <c r="J240" s="7">
        <v>5326</v>
      </c>
      <c r="K240" s="7" t="s">
        <v>1</v>
      </c>
      <c r="L240" s="7">
        <v>4500</v>
      </c>
      <c r="N240" s="7">
        <v>1026</v>
      </c>
      <c r="O240" s="7">
        <v>640</v>
      </c>
      <c r="P240" s="7">
        <v>6702</v>
      </c>
      <c r="Q240" s="7">
        <v>2191</v>
      </c>
      <c r="R240" s="7">
        <v>79918</v>
      </c>
      <c r="S240" s="7">
        <v>27328</v>
      </c>
      <c r="T240" s="7">
        <v>871427</v>
      </c>
      <c r="U240" s="7">
        <v>867487</v>
      </c>
      <c r="V240" s="7">
        <v>1518855</v>
      </c>
      <c r="W240" s="7">
        <v>1595369</v>
      </c>
      <c r="X240" s="7">
        <v>1285791</v>
      </c>
      <c r="Z240" s="21">
        <v>-1026</v>
      </c>
      <c r="AA240" s="21">
        <v>5860</v>
      </c>
      <c r="AB240" s="21">
        <v>11416</v>
      </c>
      <c r="AC240" s="21">
        <v>55078</v>
      </c>
      <c r="AD240" s="21">
        <v>-24581</v>
      </c>
      <c r="AE240" s="21">
        <v>-5967</v>
      </c>
      <c r="AF240" s="21">
        <v>-863474</v>
      </c>
      <c r="AG240" s="21">
        <v>-855678</v>
      </c>
      <c r="AH240" s="21">
        <v>-1513529</v>
      </c>
      <c r="AI240" s="21">
        <v>-1595369</v>
      </c>
      <c r="AJ240" s="21">
        <v>-1281291</v>
      </c>
    </row>
    <row r="241" spans="1:36" x14ac:dyDescent="0.3">
      <c r="A241" s="4" t="s">
        <v>153</v>
      </c>
      <c r="B241" s="7">
        <v>15984785</v>
      </c>
      <c r="C241" s="7">
        <v>3377792</v>
      </c>
      <c r="D241" s="7">
        <v>3252824</v>
      </c>
      <c r="E241" s="7">
        <v>2504354</v>
      </c>
      <c r="F241" s="7">
        <v>2343743</v>
      </c>
      <c r="G241" s="7">
        <v>2623014</v>
      </c>
      <c r="H241" s="7">
        <v>4164933</v>
      </c>
      <c r="I241" s="7">
        <v>5910274</v>
      </c>
      <c r="J241" s="7">
        <v>83524946</v>
      </c>
      <c r="K241" s="7">
        <v>4636865</v>
      </c>
      <c r="L241" s="7">
        <v>4264708</v>
      </c>
      <c r="N241" s="7">
        <v>1017535</v>
      </c>
      <c r="O241" s="7">
        <v>5344303</v>
      </c>
      <c r="P241" s="7">
        <v>26368721</v>
      </c>
      <c r="Q241" s="7">
        <v>1544633</v>
      </c>
      <c r="R241" s="7">
        <v>1507591</v>
      </c>
      <c r="S241" s="7">
        <v>18922490</v>
      </c>
      <c r="T241" s="7">
        <v>29410698</v>
      </c>
      <c r="U241" s="7">
        <v>21181221</v>
      </c>
      <c r="V241" s="7">
        <v>938290</v>
      </c>
      <c r="W241" s="7">
        <v>1199205</v>
      </c>
      <c r="X241" s="7">
        <v>1699421</v>
      </c>
      <c r="Z241" s="21">
        <v>14967250</v>
      </c>
      <c r="AA241" s="21">
        <v>-1966511</v>
      </c>
      <c r="AB241" s="21">
        <v>-23115897</v>
      </c>
      <c r="AC241" s="21">
        <v>959721</v>
      </c>
      <c r="AD241" s="21">
        <v>836152</v>
      </c>
      <c r="AE241" s="21">
        <v>-16299476</v>
      </c>
      <c r="AF241" s="21">
        <v>-25245765</v>
      </c>
      <c r="AG241" s="21">
        <v>-15270947</v>
      </c>
      <c r="AH241" s="21">
        <v>82586656</v>
      </c>
      <c r="AI241" s="21">
        <v>3437660</v>
      </c>
      <c r="AJ241" s="21">
        <v>2565287</v>
      </c>
    </row>
    <row r="242" spans="1:36" x14ac:dyDescent="0.3">
      <c r="A242" s="4" t="s">
        <v>107</v>
      </c>
      <c r="B242" s="7">
        <v>18225158</v>
      </c>
      <c r="C242" s="7">
        <v>20475148</v>
      </c>
      <c r="D242" s="7">
        <v>21447593</v>
      </c>
      <c r="E242" s="7">
        <v>28429318</v>
      </c>
      <c r="F242" s="7">
        <v>36556937</v>
      </c>
      <c r="G242" s="7">
        <v>26985637</v>
      </c>
      <c r="H242" s="7">
        <v>43800986</v>
      </c>
      <c r="I242" s="7">
        <v>55064186</v>
      </c>
      <c r="J242" s="7">
        <v>38251102</v>
      </c>
      <c r="K242" s="7">
        <v>44102803</v>
      </c>
      <c r="L242" s="7">
        <v>42170101</v>
      </c>
      <c r="N242" s="7">
        <v>28956220</v>
      </c>
      <c r="O242" s="7">
        <v>26537922</v>
      </c>
      <c r="P242" s="7">
        <v>102879119</v>
      </c>
      <c r="Q242" s="7">
        <v>69985247</v>
      </c>
      <c r="R242" s="7">
        <v>53604226</v>
      </c>
      <c r="S242" s="7">
        <v>215455329</v>
      </c>
      <c r="T242" s="7">
        <v>40522622</v>
      </c>
      <c r="U242" s="7">
        <v>41648120</v>
      </c>
      <c r="V242" s="7">
        <v>31253636</v>
      </c>
      <c r="W242" s="7">
        <v>17730806</v>
      </c>
      <c r="X242" s="7">
        <v>13628731</v>
      </c>
      <c r="Z242" s="21">
        <v>-10731062</v>
      </c>
      <c r="AA242" s="21">
        <v>-6062774</v>
      </c>
      <c r="AB242" s="21">
        <v>-81431526</v>
      </c>
      <c r="AC242" s="21">
        <v>-41555929</v>
      </c>
      <c r="AD242" s="21">
        <v>-17047289</v>
      </c>
      <c r="AE242" s="21">
        <v>-188469692</v>
      </c>
      <c r="AF242" s="21">
        <v>3278364</v>
      </c>
      <c r="AG242" s="21">
        <v>13416066</v>
      </c>
      <c r="AH242" s="21">
        <v>6997466</v>
      </c>
      <c r="AI242" s="21">
        <v>26371997</v>
      </c>
      <c r="AJ242" s="21">
        <v>28541370</v>
      </c>
    </row>
    <row r="243" spans="1:36" x14ac:dyDescent="0.3">
      <c r="A243" s="4" t="s">
        <v>86</v>
      </c>
      <c r="B243" s="7">
        <v>121073</v>
      </c>
      <c r="C243" s="7">
        <v>212583</v>
      </c>
      <c r="D243" s="7">
        <v>1519101</v>
      </c>
      <c r="E243" s="7">
        <v>801793</v>
      </c>
      <c r="F243" s="7">
        <v>773870</v>
      </c>
      <c r="G243" s="7">
        <v>783240</v>
      </c>
      <c r="H243" s="7">
        <v>5016125</v>
      </c>
      <c r="I243" s="7">
        <v>1608755</v>
      </c>
      <c r="J243" s="7">
        <v>661267</v>
      </c>
      <c r="K243" s="7">
        <v>683209</v>
      </c>
      <c r="L243" s="7">
        <v>339966</v>
      </c>
      <c r="N243" s="7">
        <v>219326</v>
      </c>
      <c r="O243" s="7">
        <v>343287</v>
      </c>
      <c r="P243" s="7">
        <v>915307</v>
      </c>
      <c r="Q243" s="7">
        <v>894359</v>
      </c>
      <c r="R243" s="7">
        <v>576673</v>
      </c>
      <c r="S243" s="7">
        <v>860564</v>
      </c>
      <c r="T243" s="7">
        <v>465186</v>
      </c>
      <c r="U243" s="7">
        <v>387949</v>
      </c>
      <c r="V243" s="7">
        <v>424011</v>
      </c>
      <c r="W243" s="7">
        <v>619509</v>
      </c>
      <c r="X243" s="7">
        <v>459377</v>
      </c>
      <c r="Z243" s="21">
        <v>-98253</v>
      </c>
      <c r="AA243" s="21">
        <v>-130704</v>
      </c>
      <c r="AB243" s="21">
        <v>603794</v>
      </c>
      <c r="AC243" s="21">
        <v>-92566</v>
      </c>
      <c r="AD243" s="21">
        <v>197197</v>
      </c>
      <c r="AE243" s="21">
        <v>-77324</v>
      </c>
      <c r="AF243" s="21">
        <v>4550939</v>
      </c>
      <c r="AG243" s="21">
        <v>1220806</v>
      </c>
      <c r="AH243" s="21">
        <v>237256</v>
      </c>
      <c r="AI243" s="21">
        <v>63700</v>
      </c>
      <c r="AJ243" s="21">
        <v>-119411</v>
      </c>
    </row>
    <row r="244" spans="1:36" x14ac:dyDescent="0.3">
      <c r="A244" s="4" t="s">
        <v>244</v>
      </c>
      <c r="B244" s="7">
        <v>34209</v>
      </c>
      <c r="C244" s="7">
        <v>84071</v>
      </c>
      <c r="D244" s="7">
        <v>126328</v>
      </c>
      <c r="E244" s="7">
        <v>417656</v>
      </c>
      <c r="F244" s="7">
        <v>30145</v>
      </c>
      <c r="G244" s="7">
        <v>22929</v>
      </c>
      <c r="H244" s="7">
        <v>945207</v>
      </c>
      <c r="I244" s="7">
        <v>2257154</v>
      </c>
      <c r="J244" s="7">
        <v>216784</v>
      </c>
      <c r="K244" s="7">
        <v>2197053</v>
      </c>
      <c r="L244" s="7">
        <v>276561</v>
      </c>
      <c r="N244" s="7">
        <v>36526</v>
      </c>
      <c r="O244" s="7">
        <v>1393</v>
      </c>
      <c r="P244" s="7">
        <v>313397</v>
      </c>
      <c r="Q244" s="7">
        <v>23415</v>
      </c>
      <c r="R244" s="7">
        <v>11677</v>
      </c>
      <c r="S244" s="7">
        <v>3269220</v>
      </c>
      <c r="T244" s="7">
        <v>149215</v>
      </c>
      <c r="U244" s="7">
        <v>229645</v>
      </c>
      <c r="V244" s="7">
        <v>92811</v>
      </c>
      <c r="W244" s="7">
        <v>907952</v>
      </c>
      <c r="X244" s="7">
        <v>1892605</v>
      </c>
      <c r="Z244" s="21">
        <v>-2317</v>
      </c>
      <c r="AA244" s="21">
        <v>82678</v>
      </c>
      <c r="AB244" s="21">
        <v>-187069</v>
      </c>
      <c r="AC244" s="21">
        <v>394241</v>
      </c>
      <c r="AD244" s="21">
        <v>18468</v>
      </c>
      <c r="AE244" s="21">
        <v>-3246291</v>
      </c>
      <c r="AF244" s="21">
        <v>795992</v>
      </c>
      <c r="AG244" s="21">
        <v>2027509</v>
      </c>
      <c r="AH244" s="21">
        <v>123973</v>
      </c>
      <c r="AI244" s="21">
        <v>1289101</v>
      </c>
      <c r="AJ244" s="21">
        <v>-1616044</v>
      </c>
    </row>
    <row r="245" spans="1:36" x14ac:dyDescent="0.3">
      <c r="A245" s="4" t="s">
        <v>154</v>
      </c>
      <c r="B245" s="7">
        <v>143961290</v>
      </c>
      <c r="C245" s="7">
        <v>190862286</v>
      </c>
      <c r="D245" s="7">
        <v>236171953</v>
      </c>
      <c r="E245" s="7">
        <v>235951357</v>
      </c>
      <c r="F245" s="7">
        <v>250313520</v>
      </c>
      <c r="G245" s="7">
        <v>262281179</v>
      </c>
      <c r="H245" s="7">
        <v>277360066</v>
      </c>
      <c r="I245" s="7">
        <v>255926822</v>
      </c>
      <c r="J245" s="7">
        <v>300936705</v>
      </c>
      <c r="K245" s="7">
        <v>372449824</v>
      </c>
      <c r="L245" s="7">
        <v>290068639</v>
      </c>
      <c r="N245" s="7">
        <v>115340487</v>
      </c>
      <c r="O245" s="7">
        <v>212678621</v>
      </c>
      <c r="P245" s="7">
        <v>393906879</v>
      </c>
      <c r="Q245" s="7">
        <v>605793121</v>
      </c>
      <c r="R245" s="7">
        <v>488614650</v>
      </c>
      <c r="S245" s="7">
        <v>569179638</v>
      </c>
      <c r="T245" s="7">
        <v>383891578</v>
      </c>
      <c r="U245" s="7">
        <v>382610984</v>
      </c>
      <c r="V245" s="7">
        <v>392297029</v>
      </c>
      <c r="W245" s="7">
        <v>454182664</v>
      </c>
      <c r="X245" s="7">
        <v>245384422</v>
      </c>
      <c r="Z245" s="21">
        <v>28620803</v>
      </c>
      <c r="AA245" s="21">
        <v>-21816335</v>
      </c>
      <c r="AB245" s="21">
        <v>-157734926</v>
      </c>
      <c r="AC245" s="21">
        <v>-369841764</v>
      </c>
      <c r="AD245" s="21">
        <v>-238301130</v>
      </c>
      <c r="AE245" s="21">
        <v>-306898459</v>
      </c>
      <c r="AF245" s="21">
        <v>-106531512</v>
      </c>
      <c r="AG245" s="21">
        <v>-126684162</v>
      </c>
      <c r="AH245" s="21">
        <v>-91360324</v>
      </c>
      <c r="AI245" s="21">
        <v>-81732840</v>
      </c>
      <c r="AJ245" s="21">
        <v>44684217</v>
      </c>
    </row>
    <row r="246" spans="1:36" x14ac:dyDescent="0.3">
      <c r="A246" s="4" t="s">
        <v>87</v>
      </c>
      <c r="B246" s="7">
        <v>100638109</v>
      </c>
      <c r="C246" s="7">
        <v>105226186</v>
      </c>
      <c r="D246" s="7">
        <v>81704467</v>
      </c>
      <c r="E246" s="7">
        <v>95700918</v>
      </c>
      <c r="F246" s="7">
        <v>133727245</v>
      </c>
      <c r="G246" s="7">
        <v>174835390</v>
      </c>
      <c r="H246" s="7">
        <v>209679762</v>
      </c>
      <c r="I246" s="7">
        <v>276293147</v>
      </c>
      <c r="J246" s="7">
        <v>325335874</v>
      </c>
      <c r="K246" s="7">
        <v>292168081</v>
      </c>
      <c r="L246" s="7">
        <v>304181668</v>
      </c>
      <c r="N246" s="7">
        <v>606819710</v>
      </c>
      <c r="O246" s="7">
        <v>714487153</v>
      </c>
      <c r="P246" s="7">
        <v>721059322</v>
      </c>
      <c r="Q246" s="7">
        <v>809516590</v>
      </c>
      <c r="R246" s="7">
        <v>860532951</v>
      </c>
      <c r="S246" s="7">
        <v>1026239374</v>
      </c>
      <c r="T246" s="7">
        <v>1059282061</v>
      </c>
      <c r="U246" s="7">
        <v>1215944915</v>
      </c>
      <c r="V246" s="7">
        <v>1666605141</v>
      </c>
      <c r="W246" s="7">
        <v>2456460661</v>
      </c>
      <c r="X246" s="7">
        <v>2895918023</v>
      </c>
      <c r="Z246" s="21">
        <v>-506181601</v>
      </c>
      <c r="AA246" s="21">
        <v>-609260967</v>
      </c>
      <c r="AB246" s="21">
        <v>-639354855</v>
      </c>
      <c r="AC246" s="21">
        <v>-713815672</v>
      </c>
      <c r="AD246" s="21">
        <v>-726805706</v>
      </c>
      <c r="AE246" s="21">
        <v>-851403984</v>
      </c>
      <c r="AF246" s="21">
        <v>-849602299</v>
      </c>
      <c r="AG246" s="21">
        <v>-939651768</v>
      </c>
      <c r="AH246" s="21">
        <v>-1341269267</v>
      </c>
      <c r="AI246" s="21">
        <v>-2164292580</v>
      </c>
      <c r="AJ246" s="21">
        <v>-2591736355</v>
      </c>
    </row>
    <row r="247" spans="1:36" x14ac:dyDescent="0.3">
      <c r="A247" s="4" t="s">
        <v>88</v>
      </c>
      <c r="B247" s="7">
        <v>52951</v>
      </c>
      <c r="C247" s="7">
        <v>16692</v>
      </c>
      <c r="D247" s="7" t="s">
        <v>1</v>
      </c>
      <c r="E247" s="7" t="s">
        <v>1</v>
      </c>
      <c r="F247" s="7" t="s">
        <v>1</v>
      </c>
      <c r="G247" s="7" t="s">
        <v>1</v>
      </c>
      <c r="H247" s="7" t="s">
        <v>1</v>
      </c>
      <c r="I247" s="7">
        <v>67035</v>
      </c>
      <c r="J247" s="7">
        <v>6298</v>
      </c>
      <c r="K247" s="7">
        <v>21112</v>
      </c>
      <c r="L247" s="7">
        <v>9042</v>
      </c>
      <c r="N247" s="7" t="s">
        <v>1</v>
      </c>
      <c r="O247" s="7" t="s">
        <v>1</v>
      </c>
      <c r="P247" s="7">
        <v>800</v>
      </c>
      <c r="Q247" s="7" t="s">
        <v>1</v>
      </c>
      <c r="R247" s="7" t="s">
        <v>1</v>
      </c>
      <c r="S247" s="7" t="s">
        <v>1</v>
      </c>
      <c r="T247" s="7">
        <v>937</v>
      </c>
      <c r="U247" s="7">
        <v>1014</v>
      </c>
      <c r="V247" s="7">
        <v>3037</v>
      </c>
      <c r="W247" s="7" t="s">
        <v>1</v>
      </c>
      <c r="X247" s="7">
        <v>3377</v>
      </c>
      <c r="Z247" s="21">
        <v>52951</v>
      </c>
      <c r="AA247" s="21">
        <v>16692</v>
      </c>
      <c r="AB247" s="21">
        <v>-800</v>
      </c>
      <c r="AC247" s="21" t="s">
        <v>1</v>
      </c>
      <c r="AD247" s="21" t="s">
        <v>1</v>
      </c>
      <c r="AE247" s="21" t="s">
        <v>1</v>
      </c>
      <c r="AF247" s="21">
        <v>-937</v>
      </c>
      <c r="AG247" s="21">
        <v>66021</v>
      </c>
      <c r="AH247" s="21">
        <v>3261</v>
      </c>
      <c r="AI247" s="21">
        <v>21112</v>
      </c>
      <c r="AJ247" s="21">
        <v>5665</v>
      </c>
    </row>
    <row r="248" spans="1:36" x14ac:dyDescent="0.3">
      <c r="A248" s="4" t="s">
        <v>232</v>
      </c>
      <c r="B248" s="7" t="s">
        <v>1</v>
      </c>
      <c r="C248" s="7" t="s">
        <v>1</v>
      </c>
      <c r="D248" s="7" t="s">
        <v>1</v>
      </c>
      <c r="E248" s="7" t="s">
        <v>1</v>
      </c>
      <c r="F248" s="7" t="s">
        <v>1</v>
      </c>
      <c r="G248" s="7" t="s">
        <v>1</v>
      </c>
      <c r="H248" s="7" t="s">
        <v>1</v>
      </c>
      <c r="I248" s="7" t="s">
        <v>1</v>
      </c>
      <c r="J248" s="7" t="s">
        <v>1</v>
      </c>
      <c r="K248" s="7" t="s">
        <v>1</v>
      </c>
      <c r="L248" s="7">
        <v>1575</v>
      </c>
      <c r="N248" s="7" t="s">
        <v>1</v>
      </c>
      <c r="O248" s="7" t="s">
        <v>1</v>
      </c>
      <c r="P248" s="7" t="s">
        <v>1</v>
      </c>
      <c r="Q248" s="7" t="s">
        <v>1</v>
      </c>
      <c r="R248" s="7" t="s">
        <v>1</v>
      </c>
      <c r="S248" s="7" t="s">
        <v>1</v>
      </c>
      <c r="T248" s="7" t="s">
        <v>1</v>
      </c>
      <c r="U248" s="7" t="s">
        <v>1</v>
      </c>
      <c r="V248" s="7" t="s">
        <v>1</v>
      </c>
      <c r="W248" s="7" t="s">
        <v>1</v>
      </c>
      <c r="X248" s="7" t="s">
        <v>1</v>
      </c>
      <c r="Z248" s="21" t="s">
        <v>1</v>
      </c>
      <c r="AA248" s="21" t="s">
        <v>1</v>
      </c>
      <c r="AB248" s="21" t="s">
        <v>1</v>
      </c>
      <c r="AC248" s="21" t="s">
        <v>1</v>
      </c>
      <c r="AD248" s="21" t="s">
        <v>1</v>
      </c>
      <c r="AE248" s="21" t="s">
        <v>1</v>
      </c>
      <c r="AF248" s="21" t="s">
        <v>1</v>
      </c>
      <c r="AG248" s="21" t="s">
        <v>1</v>
      </c>
      <c r="AH248" s="21" t="s">
        <v>1</v>
      </c>
      <c r="AI248" s="21" t="s">
        <v>1</v>
      </c>
      <c r="AJ248" s="21">
        <v>1575</v>
      </c>
    </row>
    <row r="249" spans="1:36" x14ac:dyDescent="0.3">
      <c r="A249" s="4" t="s">
        <v>177</v>
      </c>
      <c r="B249" s="7">
        <v>80394581</v>
      </c>
      <c r="C249" s="7">
        <v>66915501</v>
      </c>
      <c r="D249" s="7">
        <v>62189701</v>
      </c>
      <c r="E249" s="7">
        <v>61876376</v>
      </c>
      <c r="F249" s="7">
        <v>67728633</v>
      </c>
      <c r="G249" s="7">
        <v>69208050</v>
      </c>
      <c r="H249" s="7">
        <v>74609413</v>
      </c>
      <c r="I249" s="7">
        <v>75308922</v>
      </c>
      <c r="J249" s="7">
        <v>56187066</v>
      </c>
      <c r="K249" s="7">
        <v>81127910</v>
      </c>
      <c r="L249" s="7">
        <v>101644713</v>
      </c>
      <c r="N249" s="7">
        <v>9062093</v>
      </c>
      <c r="O249" s="7">
        <v>14195279</v>
      </c>
      <c r="P249" s="7">
        <v>22805294</v>
      </c>
      <c r="Q249" s="7">
        <v>16205855</v>
      </c>
      <c r="R249" s="7">
        <v>15093255</v>
      </c>
      <c r="S249" s="7">
        <v>3577084</v>
      </c>
      <c r="T249" s="7">
        <v>5859922</v>
      </c>
      <c r="U249" s="7">
        <v>43012007</v>
      </c>
      <c r="V249" s="7">
        <v>146421330</v>
      </c>
      <c r="W249" s="7">
        <v>20248256</v>
      </c>
      <c r="X249" s="7">
        <v>57975042</v>
      </c>
      <c r="Z249" s="21">
        <v>71332488</v>
      </c>
      <c r="AA249" s="21">
        <v>52720222</v>
      </c>
      <c r="AB249" s="21">
        <v>39384407</v>
      </c>
      <c r="AC249" s="21">
        <v>45670521</v>
      </c>
      <c r="AD249" s="21">
        <v>52635378</v>
      </c>
      <c r="AE249" s="21">
        <v>65630966</v>
      </c>
      <c r="AF249" s="21">
        <v>68749491</v>
      </c>
      <c r="AG249" s="21">
        <v>32296915</v>
      </c>
      <c r="AH249" s="21">
        <v>-90234264</v>
      </c>
      <c r="AI249" s="21">
        <v>60879654</v>
      </c>
      <c r="AJ249" s="21">
        <v>43669671</v>
      </c>
    </row>
    <row r="250" spans="1:36" x14ac:dyDescent="0.3">
      <c r="A250" s="4" t="s">
        <v>108</v>
      </c>
      <c r="B250" s="7">
        <v>65618491</v>
      </c>
      <c r="C250" s="7">
        <v>3197192</v>
      </c>
      <c r="D250" s="7" t="s">
        <v>1</v>
      </c>
      <c r="E250" s="7" t="s">
        <v>1</v>
      </c>
      <c r="F250" s="7" t="s">
        <v>1</v>
      </c>
      <c r="G250" s="7" t="s">
        <v>1</v>
      </c>
      <c r="H250" s="7" t="s">
        <v>1</v>
      </c>
      <c r="I250" s="7" t="s">
        <v>1</v>
      </c>
      <c r="J250" s="7" t="s">
        <v>1</v>
      </c>
      <c r="K250" s="7" t="s">
        <v>1</v>
      </c>
      <c r="L250" s="7" t="s">
        <v>1</v>
      </c>
      <c r="N250" s="7">
        <v>34409665</v>
      </c>
      <c r="O250" s="7">
        <v>2484205</v>
      </c>
      <c r="P250" s="7" t="s">
        <v>1</v>
      </c>
      <c r="Q250" s="7" t="s">
        <v>1</v>
      </c>
      <c r="R250" s="7" t="s">
        <v>1</v>
      </c>
      <c r="S250" s="7" t="s">
        <v>1</v>
      </c>
      <c r="T250" s="7" t="s">
        <v>1</v>
      </c>
      <c r="U250" s="7" t="s">
        <v>1</v>
      </c>
      <c r="V250" s="7" t="s">
        <v>1</v>
      </c>
      <c r="W250" s="7" t="s">
        <v>1</v>
      </c>
      <c r="X250" s="7" t="s">
        <v>1</v>
      </c>
      <c r="Z250" s="21">
        <v>31208826</v>
      </c>
      <c r="AA250" s="21">
        <v>712987</v>
      </c>
      <c r="AB250" s="21" t="s">
        <v>1</v>
      </c>
      <c r="AC250" s="21" t="s">
        <v>1</v>
      </c>
      <c r="AD250" s="21" t="s">
        <v>1</v>
      </c>
      <c r="AE250" s="21" t="s">
        <v>1</v>
      </c>
      <c r="AF250" s="21" t="s">
        <v>1</v>
      </c>
      <c r="AG250" s="21" t="s">
        <v>1</v>
      </c>
      <c r="AH250" s="21" t="s">
        <v>1</v>
      </c>
      <c r="AI250" s="21" t="s">
        <v>1</v>
      </c>
      <c r="AJ250" s="21" t="s">
        <v>1</v>
      </c>
    </row>
    <row r="251" spans="1:36" x14ac:dyDescent="0.3">
      <c r="A251" s="4" t="s">
        <v>233</v>
      </c>
      <c r="B251" s="7">
        <v>21465085</v>
      </c>
      <c r="C251" s="7">
        <v>23270395</v>
      </c>
      <c r="D251" s="7">
        <v>29877480</v>
      </c>
      <c r="E251" s="7">
        <v>35323401</v>
      </c>
      <c r="F251" s="7">
        <v>35787011</v>
      </c>
      <c r="G251" s="7">
        <v>44265287</v>
      </c>
      <c r="H251" s="7">
        <v>41643414</v>
      </c>
      <c r="I251" s="7">
        <v>45525577</v>
      </c>
      <c r="J251" s="7">
        <v>69988296</v>
      </c>
      <c r="K251" s="7">
        <v>89170219</v>
      </c>
      <c r="L251" s="7">
        <v>88176187</v>
      </c>
      <c r="N251" s="7">
        <v>15982558</v>
      </c>
      <c r="O251" s="7">
        <v>16552506</v>
      </c>
      <c r="P251" s="7">
        <v>12469895</v>
      </c>
      <c r="Q251" s="7">
        <v>17772076</v>
      </c>
      <c r="R251" s="7">
        <v>20993422</v>
      </c>
      <c r="S251" s="7">
        <v>17681784</v>
      </c>
      <c r="T251" s="7">
        <v>18731646</v>
      </c>
      <c r="U251" s="7">
        <v>23750611</v>
      </c>
      <c r="V251" s="7">
        <v>26635089</v>
      </c>
      <c r="W251" s="7">
        <v>32063560</v>
      </c>
      <c r="X251" s="7">
        <v>37622327</v>
      </c>
      <c r="Z251" s="21">
        <v>5482527</v>
      </c>
      <c r="AA251" s="21">
        <v>6717889</v>
      </c>
      <c r="AB251" s="21">
        <v>17407585</v>
      </c>
      <c r="AC251" s="21">
        <v>17551325</v>
      </c>
      <c r="AD251" s="21">
        <v>14793589</v>
      </c>
      <c r="AE251" s="21">
        <v>26583503</v>
      </c>
      <c r="AF251" s="21">
        <v>22911768</v>
      </c>
      <c r="AG251" s="21">
        <v>21774966</v>
      </c>
      <c r="AH251" s="21">
        <v>43353207</v>
      </c>
      <c r="AI251" s="21">
        <v>57106659</v>
      </c>
      <c r="AJ251" s="21">
        <v>50553860</v>
      </c>
    </row>
    <row r="252" spans="1:36" x14ac:dyDescent="0.3">
      <c r="A252" s="4" t="s">
        <v>234</v>
      </c>
      <c r="B252" s="7">
        <v>29294464</v>
      </c>
      <c r="C252" s="7">
        <v>26004689</v>
      </c>
      <c r="D252" s="7">
        <v>22112682</v>
      </c>
      <c r="E252" s="7">
        <v>19608782</v>
      </c>
      <c r="F252" s="7">
        <v>22893365</v>
      </c>
      <c r="G252" s="7">
        <v>20530175</v>
      </c>
      <c r="H252" s="7">
        <v>19484600</v>
      </c>
      <c r="I252" s="7">
        <v>29968973</v>
      </c>
      <c r="J252" s="7">
        <v>55791120</v>
      </c>
      <c r="K252" s="7">
        <v>60234779</v>
      </c>
      <c r="L252" s="7">
        <v>52120383</v>
      </c>
      <c r="N252" s="7">
        <v>58294783</v>
      </c>
      <c r="O252" s="7">
        <v>47781759</v>
      </c>
      <c r="P252" s="7">
        <v>43564606</v>
      </c>
      <c r="Q252" s="7">
        <v>26660833</v>
      </c>
      <c r="R252" s="7">
        <v>19617552</v>
      </c>
      <c r="S252" s="7">
        <v>37019717</v>
      </c>
      <c r="T252" s="7">
        <v>49463348</v>
      </c>
      <c r="U252" s="7">
        <v>26615345</v>
      </c>
      <c r="V252" s="7">
        <v>57601147</v>
      </c>
      <c r="W252" s="7">
        <v>19374846</v>
      </c>
      <c r="X252" s="7">
        <v>27134044</v>
      </c>
      <c r="Z252" s="21">
        <v>-29000319</v>
      </c>
      <c r="AA252" s="21">
        <v>-21777070</v>
      </c>
      <c r="AB252" s="21">
        <v>-21451924</v>
      </c>
      <c r="AC252" s="21">
        <v>-7052051</v>
      </c>
      <c r="AD252" s="21">
        <v>3275813</v>
      </c>
      <c r="AE252" s="21">
        <v>-16489542</v>
      </c>
      <c r="AF252" s="21">
        <v>-29978748</v>
      </c>
      <c r="AG252" s="21">
        <v>3353628</v>
      </c>
      <c r="AH252" s="21">
        <v>-1810027</v>
      </c>
      <c r="AI252" s="21">
        <v>40859933</v>
      </c>
      <c r="AJ252" s="21">
        <v>24986339</v>
      </c>
    </row>
    <row r="254" spans="1:36" x14ac:dyDescent="0.3">
      <c r="A254" s="1" t="s">
        <v>289</v>
      </c>
      <c r="B254" s="27">
        <v>189040155345</v>
      </c>
      <c r="C254" s="27">
        <v>191017851115</v>
      </c>
      <c r="D254" s="27">
        <v>216576934540</v>
      </c>
      <c r="E254" s="27">
        <v>246925598817</v>
      </c>
      <c r="F254" s="27">
        <v>223095036751</v>
      </c>
      <c r="G254" s="27">
        <v>257038573098</v>
      </c>
      <c r="H254" s="27">
        <v>228743022853</v>
      </c>
      <c r="I254" s="27">
        <v>271787524202</v>
      </c>
      <c r="J254" s="27">
        <v>318675664956</v>
      </c>
      <c r="K254" s="27">
        <v>303028056835</v>
      </c>
      <c r="L254" s="27">
        <v>350083863857</v>
      </c>
      <c r="M254" s="27">
        <v>0</v>
      </c>
      <c r="N254" s="27">
        <v>241665406830</v>
      </c>
      <c r="O254" s="27">
        <v>256558049372</v>
      </c>
      <c r="P254" s="27">
        <v>287334646899</v>
      </c>
      <c r="Q254" s="27">
        <v>334870272095</v>
      </c>
      <c r="R254" s="27">
        <v>321799788407</v>
      </c>
      <c r="S254" s="27">
        <v>358758957217</v>
      </c>
      <c r="T254" s="27">
        <v>334637348839</v>
      </c>
      <c r="U254" s="27">
        <v>383245131509</v>
      </c>
      <c r="V254" s="27">
        <v>423209203685</v>
      </c>
      <c r="W254" s="27">
        <v>441693383172</v>
      </c>
      <c r="X254" s="27">
        <v>419987110685</v>
      </c>
      <c r="Y254" s="27">
        <v>0</v>
      </c>
      <c r="Z254" s="27">
        <v>-52625251485</v>
      </c>
      <c r="AA254" s="27">
        <v>-65540198257</v>
      </c>
      <c r="AB254" s="27">
        <v>-70757712359</v>
      </c>
      <c r="AC254" s="27">
        <v>-87944673278</v>
      </c>
      <c r="AD254" s="27">
        <v>-98704751656</v>
      </c>
      <c r="AE254" s="27">
        <v>-101720384119</v>
      </c>
      <c r="AF254" s="27">
        <v>-105894325986</v>
      </c>
      <c r="AG254" s="27">
        <v>-111457607307</v>
      </c>
      <c r="AH254" s="27">
        <v>-104533538729</v>
      </c>
      <c r="AI254" s="27">
        <v>-138665326337</v>
      </c>
      <c r="AJ254" s="27">
        <v>-69903246828</v>
      </c>
    </row>
  </sheetData>
  <sortState ref="A8:AJ252">
    <sortCondition ref="A8"/>
  </sortState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4"/>
  <sheetViews>
    <sheetView zoomScale="90" zoomScaleNormal="90" workbookViewId="0">
      <pane xSplit="1" ySplit="6" topLeftCell="B238" activePane="bottomRight" state="frozen"/>
      <selection pane="topRight" activeCell="D1" sqref="D1"/>
      <selection pane="bottomLeft" activeCell="A6" sqref="A6"/>
      <selection pane="bottomRight" activeCell="AG256" sqref="AG256"/>
    </sheetView>
  </sheetViews>
  <sheetFormatPr defaultRowHeight="14.4" x14ac:dyDescent="0.3"/>
  <cols>
    <col min="1" max="1" width="34.88671875" style="4" customWidth="1"/>
    <col min="2" max="12" width="16" style="2" bestFit="1" customWidth="1"/>
    <col min="13" max="13" width="0.88671875" style="2" customWidth="1"/>
    <col min="14" max="24" width="16" style="2" bestFit="1" customWidth="1"/>
    <col min="25" max="25" width="0.88671875" style="19" customWidth="1"/>
    <col min="26" max="30" width="15.5546875" style="19" bestFit="1" customWidth="1"/>
    <col min="31" max="34" width="16.6640625" style="19" bestFit="1" customWidth="1"/>
    <col min="35" max="35" width="16.6640625" style="2" bestFit="1" customWidth="1"/>
    <col min="36" max="36" width="15.5546875" style="2" bestFit="1" customWidth="1"/>
    <col min="37" max="37" width="14.88671875" style="4" bestFit="1" customWidth="1"/>
    <col min="38" max="245" width="8.88671875" style="4"/>
    <col min="246" max="246" width="34.88671875" style="4" customWidth="1"/>
    <col min="247" max="257" width="14.88671875" style="4" bestFit="1" customWidth="1"/>
    <col min="258" max="258" width="0.88671875" style="4" customWidth="1"/>
    <col min="259" max="269" width="14.88671875" style="4" bestFit="1" customWidth="1"/>
    <col min="270" max="270" width="0.88671875" style="4" customWidth="1"/>
    <col min="271" max="280" width="13.44140625" style="4" customWidth="1"/>
    <col min="281" max="281" width="0.88671875" style="4" customWidth="1"/>
    <col min="282" max="291" width="13.88671875" style="4" customWidth="1"/>
    <col min="292" max="292" width="8.88671875" style="4"/>
    <col min="293" max="293" width="14.88671875" style="4" bestFit="1" customWidth="1"/>
    <col min="294" max="501" width="8.88671875" style="4"/>
    <col min="502" max="502" width="34.88671875" style="4" customWidth="1"/>
    <col min="503" max="513" width="14.88671875" style="4" bestFit="1" customWidth="1"/>
    <col min="514" max="514" width="0.88671875" style="4" customWidth="1"/>
    <col min="515" max="525" width="14.88671875" style="4" bestFit="1" customWidth="1"/>
    <col min="526" max="526" width="0.88671875" style="4" customWidth="1"/>
    <col min="527" max="536" width="13.44140625" style="4" customWidth="1"/>
    <col min="537" max="537" width="0.88671875" style="4" customWidth="1"/>
    <col min="538" max="547" width="13.88671875" style="4" customWidth="1"/>
    <col min="548" max="548" width="8.88671875" style="4"/>
    <col min="549" max="549" width="14.88671875" style="4" bestFit="1" customWidth="1"/>
    <col min="550" max="757" width="8.88671875" style="4"/>
    <col min="758" max="758" width="34.88671875" style="4" customWidth="1"/>
    <col min="759" max="769" width="14.88671875" style="4" bestFit="1" customWidth="1"/>
    <col min="770" max="770" width="0.88671875" style="4" customWidth="1"/>
    <col min="771" max="781" width="14.88671875" style="4" bestFit="1" customWidth="1"/>
    <col min="782" max="782" width="0.88671875" style="4" customWidth="1"/>
    <col min="783" max="792" width="13.44140625" style="4" customWidth="1"/>
    <col min="793" max="793" width="0.88671875" style="4" customWidth="1"/>
    <col min="794" max="803" width="13.88671875" style="4" customWidth="1"/>
    <col min="804" max="804" width="8.88671875" style="4"/>
    <col min="805" max="805" width="14.88671875" style="4" bestFit="1" customWidth="1"/>
    <col min="806" max="1013" width="8.88671875" style="4"/>
    <col min="1014" max="1014" width="34.88671875" style="4" customWidth="1"/>
    <col min="1015" max="1025" width="14.88671875" style="4" bestFit="1" customWidth="1"/>
    <col min="1026" max="1026" width="0.88671875" style="4" customWidth="1"/>
    <col min="1027" max="1037" width="14.88671875" style="4" bestFit="1" customWidth="1"/>
    <col min="1038" max="1038" width="0.88671875" style="4" customWidth="1"/>
    <col min="1039" max="1048" width="13.44140625" style="4" customWidth="1"/>
    <col min="1049" max="1049" width="0.88671875" style="4" customWidth="1"/>
    <col min="1050" max="1059" width="13.88671875" style="4" customWidth="1"/>
    <col min="1060" max="1060" width="8.88671875" style="4"/>
    <col min="1061" max="1061" width="14.88671875" style="4" bestFit="1" customWidth="1"/>
    <col min="1062" max="1269" width="8.88671875" style="4"/>
    <col min="1270" max="1270" width="34.88671875" style="4" customWidth="1"/>
    <col min="1271" max="1281" width="14.88671875" style="4" bestFit="1" customWidth="1"/>
    <col min="1282" max="1282" width="0.88671875" style="4" customWidth="1"/>
    <col min="1283" max="1293" width="14.88671875" style="4" bestFit="1" customWidth="1"/>
    <col min="1294" max="1294" width="0.88671875" style="4" customWidth="1"/>
    <col min="1295" max="1304" width="13.44140625" style="4" customWidth="1"/>
    <col min="1305" max="1305" width="0.88671875" style="4" customWidth="1"/>
    <col min="1306" max="1315" width="13.88671875" style="4" customWidth="1"/>
    <col min="1316" max="1316" width="8.88671875" style="4"/>
    <col min="1317" max="1317" width="14.88671875" style="4" bestFit="1" customWidth="1"/>
    <col min="1318" max="1525" width="8.88671875" style="4"/>
    <col min="1526" max="1526" width="34.88671875" style="4" customWidth="1"/>
    <col min="1527" max="1537" width="14.88671875" style="4" bestFit="1" customWidth="1"/>
    <col min="1538" max="1538" width="0.88671875" style="4" customWidth="1"/>
    <col min="1539" max="1549" width="14.88671875" style="4" bestFit="1" customWidth="1"/>
    <col min="1550" max="1550" width="0.88671875" style="4" customWidth="1"/>
    <col min="1551" max="1560" width="13.44140625" style="4" customWidth="1"/>
    <col min="1561" max="1561" width="0.88671875" style="4" customWidth="1"/>
    <col min="1562" max="1571" width="13.88671875" style="4" customWidth="1"/>
    <col min="1572" max="1572" width="8.88671875" style="4"/>
    <col min="1573" max="1573" width="14.88671875" style="4" bestFit="1" customWidth="1"/>
    <col min="1574" max="1781" width="8.88671875" style="4"/>
    <col min="1782" max="1782" width="34.88671875" style="4" customWidth="1"/>
    <col min="1783" max="1793" width="14.88671875" style="4" bestFit="1" customWidth="1"/>
    <col min="1794" max="1794" width="0.88671875" style="4" customWidth="1"/>
    <col min="1795" max="1805" width="14.88671875" style="4" bestFit="1" customWidth="1"/>
    <col min="1806" max="1806" width="0.88671875" style="4" customWidth="1"/>
    <col min="1807" max="1816" width="13.44140625" style="4" customWidth="1"/>
    <col min="1817" max="1817" width="0.88671875" style="4" customWidth="1"/>
    <col min="1818" max="1827" width="13.88671875" style="4" customWidth="1"/>
    <col min="1828" max="1828" width="8.88671875" style="4"/>
    <col min="1829" max="1829" width="14.88671875" style="4" bestFit="1" customWidth="1"/>
    <col min="1830" max="2037" width="8.88671875" style="4"/>
    <col min="2038" max="2038" width="34.88671875" style="4" customWidth="1"/>
    <col min="2039" max="2049" width="14.88671875" style="4" bestFit="1" customWidth="1"/>
    <col min="2050" max="2050" width="0.88671875" style="4" customWidth="1"/>
    <col min="2051" max="2061" width="14.88671875" style="4" bestFit="1" customWidth="1"/>
    <col min="2062" max="2062" width="0.88671875" style="4" customWidth="1"/>
    <col min="2063" max="2072" width="13.44140625" style="4" customWidth="1"/>
    <col min="2073" max="2073" width="0.88671875" style="4" customWidth="1"/>
    <col min="2074" max="2083" width="13.88671875" style="4" customWidth="1"/>
    <col min="2084" max="2084" width="8.88671875" style="4"/>
    <col min="2085" max="2085" width="14.88671875" style="4" bestFit="1" customWidth="1"/>
    <col min="2086" max="2293" width="8.88671875" style="4"/>
    <col min="2294" max="2294" width="34.88671875" style="4" customWidth="1"/>
    <col min="2295" max="2305" width="14.88671875" style="4" bestFit="1" customWidth="1"/>
    <col min="2306" max="2306" width="0.88671875" style="4" customWidth="1"/>
    <col min="2307" max="2317" width="14.88671875" style="4" bestFit="1" customWidth="1"/>
    <col min="2318" max="2318" width="0.88671875" style="4" customWidth="1"/>
    <col min="2319" max="2328" width="13.44140625" style="4" customWidth="1"/>
    <col min="2329" max="2329" width="0.88671875" style="4" customWidth="1"/>
    <col min="2330" max="2339" width="13.88671875" style="4" customWidth="1"/>
    <col min="2340" max="2340" width="8.88671875" style="4"/>
    <col min="2341" max="2341" width="14.88671875" style="4" bestFit="1" customWidth="1"/>
    <col min="2342" max="2549" width="8.88671875" style="4"/>
    <col min="2550" max="2550" width="34.88671875" style="4" customWidth="1"/>
    <col min="2551" max="2561" width="14.88671875" style="4" bestFit="1" customWidth="1"/>
    <col min="2562" max="2562" width="0.88671875" style="4" customWidth="1"/>
    <col min="2563" max="2573" width="14.88671875" style="4" bestFit="1" customWidth="1"/>
    <col min="2574" max="2574" width="0.88671875" style="4" customWidth="1"/>
    <col min="2575" max="2584" width="13.44140625" style="4" customWidth="1"/>
    <col min="2585" max="2585" width="0.88671875" style="4" customWidth="1"/>
    <col min="2586" max="2595" width="13.88671875" style="4" customWidth="1"/>
    <col min="2596" max="2596" width="8.88671875" style="4"/>
    <col min="2597" max="2597" width="14.88671875" style="4" bestFit="1" customWidth="1"/>
    <col min="2598" max="2805" width="8.88671875" style="4"/>
    <col min="2806" max="2806" width="34.88671875" style="4" customWidth="1"/>
    <col min="2807" max="2817" width="14.88671875" style="4" bestFit="1" customWidth="1"/>
    <col min="2818" max="2818" width="0.88671875" style="4" customWidth="1"/>
    <col min="2819" max="2829" width="14.88671875" style="4" bestFit="1" customWidth="1"/>
    <col min="2830" max="2830" width="0.88671875" style="4" customWidth="1"/>
    <col min="2831" max="2840" width="13.44140625" style="4" customWidth="1"/>
    <col min="2841" max="2841" width="0.88671875" style="4" customWidth="1"/>
    <col min="2842" max="2851" width="13.88671875" style="4" customWidth="1"/>
    <col min="2852" max="2852" width="8.88671875" style="4"/>
    <col min="2853" max="2853" width="14.88671875" style="4" bestFit="1" customWidth="1"/>
    <col min="2854" max="3061" width="8.88671875" style="4"/>
    <col min="3062" max="3062" width="34.88671875" style="4" customWidth="1"/>
    <col min="3063" max="3073" width="14.88671875" style="4" bestFit="1" customWidth="1"/>
    <col min="3074" max="3074" width="0.88671875" style="4" customWidth="1"/>
    <col min="3075" max="3085" width="14.88671875" style="4" bestFit="1" customWidth="1"/>
    <col min="3086" max="3086" width="0.88671875" style="4" customWidth="1"/>
    <col min="3087" max="3096" width="13.44140625" style="4" customWidth="1"/>
    <col min="3097" max="3097" width="0.88671875" style="4" customWidth="1"/>
    <col min="3098" max="3107" width="13.88671875" style="4" customWidth="1"/>
    <col min="3108" max="3108" width="8.88671875" style="4"/>
    <col min="3109" max="3109" width="14.88671875" style="4" bestFit="1" customWidth="1"/>
    <col min="3110" max="3317" width="8.88671875" style="4"/>
    <col min="3318" max="3318" width="34.88671875" style="4" customWidth="1"/>
    <col min="3319" max="3329" width="14.88671875" style="4" bestFit="1" customWidth="1"/>
    <col min="3330" max="3330" width="0.88671875" style="4" customWidth="1"/>
    <col min="3331" max="3341" width="14.88671875" style="4" bestFit="1" customWidth="1"/>
    <col min="3342" max="3342" width="0.88671875" style="4" customWidth="1"/>
    <col min="3343" max="3352" width="13.44140625" style="4" customWidth="1"/>
    <col min="3353" max="3353" width="0.88671875" style="4" customWidth="1"/>
    <col min="3354" max="3363" width="13.88671875" style="4" customWidth="1"/>
    <col min="3364" max="3364" width="8.88671875" style="4"/>
    <col min="3365" max="3365" width="14.88671875" style="4" bestFit="1" customWidth="1"/>
    <col min="3366" max="3573" width="8.88671875" style="4"/>
    <col min="3574" max="3574" width="34.88671875" style="4" customWidth="1"/>
    <col min="3575" max="3585" width="14.88671875" style="4" bestFit="1" customWidth="1"/>
    <col min="3586" max="3586" width="0.88671875" style="4" customWidth="1"/>
    <col min="3587" max="3597" width="14.88671875" style="4" bestFit="1" customWidth="1"/>
    <col min="3598" max="3598" width="0.88671875" style="4" customWidth="1"/>
    <col min="3599" max="3608" width="13.44140625" style="4" customWidth="1"/>
    <col min="3609" max="3609" width="0.88671875" style="4" customWidth="1"/>
    <col min="3610" max="3619" width="13.88671875" style="4" customWidth="1"/>
    <col min="3620" max="3620" width="8.88671875" style="4"/>
    <col min="3621" max="3621" width="14.88671875" style="4" bestFit="1" customWidth="1"/>
    <col min="3622" max="3829" width="8.88671875" style="4"/>
    <col min="3830" max="3830" width="34.88671875" style="4" customWidth="1"/>
    <col min="3831" max="3841" width="14.88671875" style="4" bestFit="1" customWidth="1"/>
    <col min="3842" max="3842" width="0.88671875" style="4" customWidth="1"/>
    <col min="3843" max="3853" width="14.88671875" style="4" bestFit="1" customWidth="1"/>
    <col min="3854" max="3854" width="0.88671875" style="4" customWidth="1"/>
    <col min="3855" max="3864" width="13.44140625" style="4" customWidth="1"/>
    <col min="3865" max="3865" width="0.88671875" style="4" customWidth="1"/>
    <col min="3866" max="3875" width="13.88671875" style="4" customWidth="1"/>
    <col min="3876" max="3876" width="8.88671875" style="4"/>
    <col min="3877" max="3877" width="14.88671875" style="4" bestFit="1" customWidth="1"/>
    <col min="3878" max="4085" width="8.88671875" style="4"/>
    <col min="4086" max="4086" width="34.88671875" style="4" customWidth="1"/>
    <col min="4087" max="4097" width="14.88671875" style="4" bestFit="1" customWidth="1"/>
    <col min="4098" max="4098" width="0.88671875" style="4" customWidth="1"/>
    <col min="4099" max="4109" width="14.88671875" style="4" bestFit="1" customWidth="1"/>
    <col min="4110" max="4110" width="0.88671875" style="4" customWidth="1"/>
    <col min="4111" max="4120" width="13.44140625" style="4" customWidth="1"/>
    <col min="4121" max="4121" width="0.88671875" style="4" customWidth="1"/>
    <col min="4122" max="4131" width="13.88671875" style="4" customWidth="1"/>
    <col min="4132" max="4132" width="8.88671875" style="4"/>
    <col min="4133" max="4133" width="14.88671875" style="4" bestFit="1" customWidth="1"/>
    <col min="4134" max="4341" width="8.88671875" style="4"/>
    <col min="4342" max="4342" width="34.88671875" style="4" customWidth="1"/>
    <col min="4343" max="4353" width="14.88671875" style="4" bestFit="1" customWidth="1"/>
    <col min="4354" max="4354" width="0.88671875" style="4" customWidth="1"/>
    <col min="4355" max="4365" width="14.88671875" style="4" bestFit="1" customWidth="1"/>
    <col min="4366" max="4366" width="0.88671875" style="4" customWidth="1"/>
    <col min="4367" max="4376" width="13.44140625" style="4" customWidth="1"/>
    <col min="4377" max="4377" width="0.88671875" style="4" customWidth="1"/>
    <col min="4378" max="4387" width="13.88671875" style="4" customWidth="1"/>
    <col min="4388" max="4388" width="8.88671875" style="4"/>
    <col min="4389" max="4389" width="14.88671875" style="4" bestFit="1" customWidth="1"/>
    <col min="4390" max="4597" width="8.88671875" style="4"/>
    <col min="4598" max="4598" width="34.88671875" style="4" customWidth="1"/>
    <col min="4599" max="4609" width="14.88671875" style="4" bestFit="1" customWidth="1"/>
    <col min="4610" max="4610" width="0.88671875" style="4" customWidth="1"/>
    <col min="4611" max="4621" width="14.88671875" style="4" bestFit="1" customWidth="1"/>
    <col min="4622" max="4622" width="0.88671875" style="4" customWidth="1"/>
    <col min="4623" max="4632" width="13.44140625" style="4" customWidth="1"/>
    <col min="4633" max="4633" width="0.88671875" style="4" customWidth="1"/>
    <col min="4634" max="4643" width="13.88671875" style="4" customWidth="1"/>
    <col min="4644" max="4644" width="8.88671875" style="4"/>
    <col min="4645" max="4645" width="14.88671875" style="4" bestFit="1" customWidth="1"/>
    <col min="4646" max="4853" width="8.88671875" style="4"/>
    <col min="4854" max="4854" width="34.88671875" style="4" customWidth="1"/>
    <col min="4855" max="4865" width="14.88671875" style="4" bestFit="1" customWidth="1"/>
    <col min="4866" max="4866" width="0.88671875" style="4" customWidth="1"/>
    <col min="4867" max="4877" width="14.88671875" style="4" bestFit="1" customWidth="1"/>
    <col min="4878" max="4878" width="0.88671875" style="4" customWidth="1"/>
    <col min="4879" max="4888" width="13.44140625" style="4" customWidth="1"/>
    <col min="4889" max="4889" width="0.88671875" style="4" customWidth="1"/>
    <col min="4890" max="4899" width="13.88671875" style="4" customWidth="1"/>
    <col min="4900" max="4900" width="8.88671875" style="4"/>
    <col min="4901" max="4901" width="14.88671875" style="4" bestFit="1" customWidth="1"/>
    <col min="4902" max="5109" width="8.88671875" style="4"/>
    <col min="5110" max="5110" width="34.88671875" style="4" customWidth="1"/>
    <col min="5111" max="5121" width="14.88671875" style="4" bestFit="1" customWidth="1"/>
    <col min="5122" max="5122" width="0.88671875" style="4" customWidth="1"/>
    <col min="5123" max="5133" width="14.88671875" style="4" bestFit="1" customWidth="1"/>
    <col min="5134" max="5134" width="0.88671875" style="4" customWidth="1"/>
    <col min="5135" max="5144" width="13.44140625" style="4" customWidth="1"/>
    <col min="5145" max="5145" width="0.88671875" style="4" customWidth="1"/>
    <col min="5146" max="5155" width="13.88671875" style="4" customWidth="1"/>
    <col min="5156" max="5156" width="8.88671875" style="4"/>
    <col min="5157" max="5157" width="14.88671875" style="4" bestFit="1" customWidth="1"/>
    <col min="5158" max="5365" width="8.88671875" style="4"/>
    <col min="5366" max="5366" width="34.88671875" style="4" customWidth="1"/>
    <col min="5367" max="5377" width="14.88671875" style="4" bestFit="1" customWidth="1"/>
    <col min="5378" max="5378" width="0.88671875" style="4" customWidth="1"/>
    <col min="5379" max="5389" width="14.88671875" style="4" bestFit="1" customWidth="1"/>
    <col min="5390" max="5390" width="0.88671875" style="4" customWidth="1"/>
    <col min="5391" max="5400" width="13.44140625" style="4" customWidth="1"/>
    <col min="5401" max="5401" width="0.88671875" style="4" customWidth="1"/>
    <col min="5402" max="5411" width="13.88671875" style="4" customWidth="1"/>
    <col min="5412" max="5412" width="8.88671875" style="4"/>
    <col min="5413" max="5413" width="14.88671875" style="4" bestFit="1" customWidth="1"/>
    <col min="5414" max="5621" width="8.88671875" style="4"/>
    <col min="5622" max="5622" width="34.88671875" style="4" customWidth="1"/>
    <col min="5623" max="5633" width="14.88671875" style="4" bestFit="1" customWidth="1"/>
    <col min="5634" max="5634" width="0.88671875" style="4" customWidth="1"/>
    <col min="5635" max="5645" width="14.88671875" style="4" bestFit="1" customWidth="1"/>
    <col min="5646" max="5646" width="0.88671875" style="4" customWidth="1"/>
    <col min="5647" max="5656" width="13.44140625" style="4" customWidth="1"/>
    <col min="5657" max="5657" width="0.88671875" style="4" customWidth="1"/>
    <col min="5658" max="5667" width="13.88671875" style="4" customWidth="1"/>
    <col min="5668" max="5668" width="8.88671875" style="4"/>
    <col min="5669" max="5669" width="14.88671875" style="4" bestFit="1" customWidth="1"/>
    <col min="5670" max="5877" width="8.88671875" style="4"/>
    <col min="5878" max="5878" width="34.88671875" style="4" customWidth="1"/>
    <col min="5879" max="5889" width="14.88671875" style="4" bestFit="1" customWidth="1"/>
    <col min="5890" max="5890" width="0.88671875" style="4" customWidth="1"/>
    <col min="5891" max="5901" width="14.88671875" style="4" bestFit="1" customWidth="1"/>
    <col min="5902" max="5902" width="0.88671875" style="4" customWidth="1"/>
    <col min="5903" max="5912" width="13.44140625" style="4" customWidth="1"/>
    <col min="5913" max="5913" width="0.88671875" style="4" customWidth="1"/>
    <col min="5914" max="5923" width="13.88671875" style="4" customWidth="1"/>
    <col min="5924" max="5924" width="8.88671875" style="4"/>
    <col min="5925" max="5925" width="14.88671875" style="4" bestFit="1" customWidth="1"/>
    <col min="5926" max="6133" width="8.88671875" style="4"/>
    <col min="6134" max="6134" width="34.88671875" style="4" customWidth="1"/>
    <col min="6135" max="6145" width="14.88671875" style="4" bestFit="1" customWidth="1"/>
    <col min="6146" max="6146" width="0.88671875" style="4" customWidth="1"/>
    <col min="6147" max="6157" width="14.88671875" style="4" bestFit="1" customWidth="1"/>
    <col min="6158" max="6158" width="0.88671875" style="4" customWidth="1"/>
    <col min="6159" max="6168" width="13.44140625" style="4" customWidth="1"/>
    <col min="6169" max="6169" width="0.88671875" style="4" customWidth="1"/>
    <col min="6170" max="6179" width="13.88671875" style="4" customWidth="1"/>
    <col min="6180" max="6180" width="8.88671875" style="4"/>
    <col min="6181" max="6181" width="14.88671875" style="4" bestFit="1" customWidth="1"/>
    <col min="6182" max="6389" width="8.88671875" style="4"/>
    <col min="6390" max="6390" width="34.88671875" style="4" customWidth="1"/>
    <col min="6391" max="6401" width="14.88671875" style="4" bestFit="1" customWidth="1"/>
    <col min="6402" max="6402" width="0.88671875" style="4" customWidth="1"/>
    <col min="6403" max="6413" width="14.88671875" style="4" bestFit="1" customWidth="1"/>
    <col min="6414" max="6414" width="0.88671875" style="4" customWidth="1"/>
    <col min="6415" max="6424" width="13.44140625" style="4" customWidth="1"/>
    <col min="6425" max="6425" width="0.88671875" style="4" customWidth="1"/>
    <col min="6426" max="6435" width="13.88671875" style="4" customWidth="1"/>
    <col min="6436" max="6436" width="8.88671875" style="4"/>
    <col min="6437" max="6437" width="14.88671875" style="4" bestFit="1" customWidth="1"/>
    <col min="6438" max="6645" width="8.88671875" style="4"/>
    <col min="6646" max="6646" width="34.88671875" style="4" customWidth="1"/>
    <col min="6647" max="6657" width="14.88671875" style="4" bestFit="1" customWidth="1"/>
    <col min="6658" max="6658" width="0.88671875" style="4" customWidth="1"/>
    <col min="6659" max="6669" width="14.88671875" style="4" bestFit="1" customWidth="1"/>
    <col min="6670" max="6670" width="0.88671875" style="4" customWidth="1"/>
    <col min="6671" max="6680" width="13.44140625" style="4" customWidth="1"/>
    <col min="6681" max="6681" width="0.88671875" style="4" customWidth="1"/>
    <col min="6682" max="6691" width="13.88671875" style="4" customWidth="1"/>
    <col min="6692" max="6692" width="8.88671875" style="4"/>
    <col min="6693" max="6693" width="14.88671875" style="4" bestFit="1" customWidth="1"/>
    <col min="6694" max="6901" width="8.88671875" style="4"/>
    <col min="6902" max="6902" width="34.88671875" style="4" customWidth="1"/>
    <col min="6903" max="6913" width="14.88671875" style="4" bestFit="1" customWidth="1"/>
    <col min="6914" max="6914" width="0.88671875" style="4" customWidth="1"/>
    <col min="6915" max="6925" width="14.88671875" style="4" bestFit="1" customWidth="1"/>
    <col min="6926" max="6926" width="0.88671875" style="4" customWidth="1"/>
    <col min="6927" max="6936" width="13.44140625" style="4" customWidth="1"/>
    <col min="6937" max="6937" width="0.88671875" style="4" customWidth="1"/>
    <col min="6938" max="6947" width="13.88671875" style="4" customWidth="1"/>
    <col min="6948" max="6948" width="8.88671875" style="4"/>
    <col min="6949" max="6949" width="14.88671875" style="4" bestFit="1" customWidth="1"/>
    <col min="6950" max="7157" width="8.88671875" style="4"/>
    <col min="7158" max="7158" width="34.88671875" style="4" customWidth="1"/>
    <col min="7159" max="7169" width="14.88671875" style="4" bestFit="1" customWidth="1"/>
    <col min="7170" max="7170" width="0.88671875" style="4" customWidth="1"/>
    <col min="7171" max="7181" width="14.88671875" style="4" bestFit="1" customWidth="1"/>
    <col min="7182" max="7182" width="0.88671875" style="4" customWidth="1"/>
    <col min="7183" max="7192" width="13.44140625" style="4" customWidth="1"/>
    <col min="7193" max="7193" width="0.88671875" style="4" customWidth="1"/>
    <col min="7194" max="7203" width="13.88671875" style="4" customWidth="1"/>
    <col min="7204" max="7204" width="8.88671875" style="4"/>
    <col min="7205" max="7205" width="14.88671875" style="4" bestFit="1" customWidth="1"/>
    <col min="7206" max="7413" width="8.88671875" style="4"/>
    <col min="7414" max="7414" width="34.88671875" style="4" customWidth="1"/>
    <col min="7415" max="7425" width="14.88671875" style="4" bestFit="1" customWidth="1"/>
    <col min="7426" max="7426" width="0.88671875" style="4" customWidth="1"/>
    <col min="7427" max="7437" width="14.88671875" style="4" bestFit="1" customWidth="1"/>
    <col min="7438" max="7438" width="0.88671875" style="4" customWidth="1"/>
    <col min="7439" max="7448" width="13.44140625" style="4" customWidth="1"/>
    <col min="7449" max="7449" width="0.88671875" style="4" customWidth="1"/>
    <col min="7450" max="7459" width="13.88671875" style="4" customWidth="1"/>
    <col min="7460" max="7460" width="8.88671875" style="4"/>
    <col min="7461" max="7461" width="14.88671875" style="4" bestFit="1" customWidth="1"/>
    <col min="7462" max="7669" width="8.88671875" style="4"/>
    <col min="7670" max="7670" width="34.88671875" style="4" customWidth="1"/>
    <col min="7671" max="7681" width="14.88671875" style="4" bestFit="1" customWidth="1"/>
    <col min="7682" max="7682" width="0.88671875" style="4" customWidth="1"/>
    <col min="7683" max="7693" width="14.88671875" style="4" bestFit="1" customWidth="1"/>
    <col min="7694" max="7694" width="0.88671875" style="4" customWidth="1"/>
    <col min="7695" max="7704" width="13.44140625" style="4" customWidth="1"/>
    <col min="7705" max="7705" width="0.88671875" style="4" customWidth="1"/>
    <col min="7706" max="7715" width="13.88671875" style="4" customWidth="1"/>
    <col min="7716" max="7716" width="8.88671875" style="4"/>
    <col min="7717" max="7717" width="14.88671875" style="4" bestFit="1" customWidth="1"/>
    <col min="7718" max="7925" width="8.88671875" style="4"/>
    <col min="7926" max="7926" width="34.88671875" style="4" customWidth="1"/>
    <col min="7927" max="7937" width="14.88671875" style="4" bestFit="1" customWidth="1"/>
    <col min="7938" max="7938" width="0.88671875" style="4" customWidth="1"/>
    <col min="7939" max="7949" width="14.88671875" style="4" bestFit="1" customWidth="1"/>
    <col min="7950" max="7950" width="0.88671875" style="4" customWidth="1"/>
    <col min="7951" max="7960" width="13.44140625" style="4" customWidth="1"/>
    <col min="7961" max="7961" width="0.88671875" style="4" customWidth="1"/>
    <col min="7962" max="7971" width="13.88671875" style="4" customWidth="1"/>
    <col min="7972" max="7972" width="8.88671875" style="4"/>
    <col min="7973" max="7973" width="14.88671875" style="4" bestFit="1" customWidth="1"/>
    <col min="7974" max="8181" width="8.88671875" style="4"/>
    <col min="8182" max="8182" width="34.88671875" style="4" customWidth="1"/>
    <col min="8183" max="8193" width="14.88671875" style="4" bestFit="1" customWidth="1"/>
    <col min="8194" max="8194" width="0.88671875" style="4" customWidth="1"/>
    <col min="8195" max="8205" width="14.88671875" style="4" bestFit="1" customWidth="1"/>
    <col min="8206" max="8206" width="0.88671875" style="4" customWidth="1"/>
    <col min="8207" max="8216" width="13.44140625" style="4" customWidth="1"/>
    <col min="8217" max="8217" width="0.88671875" style="4" customWidth="1"/>
    <col min="8218" max="8227" width="13.88671875" style="4" customWidth="1"/>
    <col min="8228" max="8228" width="8.88671875" style="4"/>
    <col min="8229" max="8229" width="14.88671875" style="4" bestFit="1" customWidth="1"/>
    <col min="8230" max="8437" width="8.88671875" style="4"/>
    <col min="8438" max="8438" width="34.88671875" style="4" customWidth="1"/>
    <col min="8439" max="8449" width="14.88671875" style="4" bestFit="1" customWidth="1"/>
    <col min="8450" max="8450" width="0.88671875" style="4" customWidth="1"/>
    <col min="8451" max="8461" width="14.88671875" style="4" bestFit="1" customWidth="1"/>
    <col min="8462" max="8462" width="0.88671875" style="4" customWidth="1"/>
    <col min="8463" max="8472" width="13.44140625" style="4" customWidth="1"/>
    <col min="8473" max="8473" width="0.88671875" style="4" customWidth="1"/>
    <col min="8474" max="8483" width="13.88671875" style="4" customWidth="1"/>
    <col min="8484" max="8484" width="8.88671875" style="4"/>
    <col min="8485" max="8485" width="14.88671875" style="4" bestFit="1" customWidth="1"/>
    <col min="8486" max="8693" width="8.88671875" style="4"/>
    <col min="8694" max="8694" width="34.88671875" style="4" customWidth="1"/>
    <col min="8695" max="8705" width="14.88671875" style="4" bestFit="1" customWidth="1"/>
    <col min="8706" max="8706" width="0.88671875" style="4" customWidth="1"/>
    <col min="8707" max="8717" width="14.88671875" style="4" bestFit="1" customWidth="1"/>
    <col min="8718" max="8718" width="0.88671875" style="4" customWidth="1"/>
    <col min="8719" max="8728" width="13.44140625" style="4" customWidth="1"/>
    <col min="8729" max="8729" width="0.88671875" style="4" customWidth="1"/>
    <col min="8730" max="8739" width="13.88671875" style="4" customWidth="1"/>
    <col min="8740" max="8740" width="8.88671875" style="4"/>
    <col min="8741" max="8741" width="14.88671875" style="4" bestFit="1" customWidth="1"/>
    <col min="8742" max="8949" width="8.88671875" style="4"/>
    <col min="8950" max="8950" width="34.88671875" style="4" customWidth="1"/>
    <col min="8951" max="8961" width="14.88671875" style="4" bestFit="1" customWidth="1"/>
    <col min="8962" max="8962" width="0.88671875" style="4" customWidth="1"/>
    <col min="8963" max="8973" width="14.88671875" style="4" bestFit="1" customWidth="1"/>
    <col min="8974" max="8974" width="0.88671875" style="4" customWidth="1"/>
    <col min="8975" max="8984" width="13.44140625" style="4" customWidth="1"/>
    <col min="8985" max="8985" width="0.88671875" style="4" customWidth="1"/>
    <col min="8986" max="8995" width="13.88671875" style="4" customWidth="1"/>
    <col min="8996" max="8996" width="8.88671875" style="4"/>
    <col min="8997" max="8997" width="14.88671875" style="4" bestFit="1" customWidth="1"/>
    <col min="8998" max="9205" width="8.88671875" style="4"/>
    <col min="9206" max="9206" width="34.88671875" style="4" customWidth="1"/>
    <col min="9207" max="9217" width="14.88671875" style="4" bestFit="1" customWidth="1"/>
    <col min="9218" max="9218" width="0.88671875" style="4" customWidth="1"/>
    <col min="9219" max="9229" width="14.88671875" style="4" bestFit="1" customWidth="1"/>
    <col min="9230" max="9230" width="0.88671875" style="4" customWidth="1"/>
    <col min="9231" max="9240" width="13.44140625" style="4" customWidth="1"/>
    <col min="9241" max="9241" width="0.88671875" style="4" customWidth="1"/>
    <col min="9242" max="9251" width="13.88671875" style="4" customWidth="1"/>
    <col min="9252" max="9252" width="8.88671875" style="4"/>
    <col min="9253" max="9253" width="14.88671875" style="4" bestFit="1" customWidth="1"/>
    <col min="9254" max="9461" width="8.88671875" style="4"/>
    <col min="9462" max="9462" width="34.88671875" style="4" customWidth="1"/>
    <col min="9463" max="9473" width="14.88671875" style="4" bestFit="1" customWidth="1"/>
    <col min="9474" max="9474" width="0.88671875" style="4" customWidth="1"/>
    <col min="9475" max="9485" width="14.88671875" style="4" bestFit="1" customWidth="1"/>
    <col min="9486" max="9486" width="0.88671875" style="4" customWidth="1"/>
    <col min="9487" max="9496" width="13.44140625" style="4" customWidth="1"/>
    <col min="9497" max="9497" width="0.88671875" style="4" customWidth="1"/>
    <col min="9498" max="9507" width="13.88671875" style="4" customWidth="1"/>
    <col min="9508" max="9508" width="8.88671875" style="4"/>
    <col min="9509" max="9509" width="14.88671875" style="4" bestFit="1" customWidth="1"/>
    <col min="9510" max="9717" width="8.88671875" style="4"/>
    <col min="9718" max="9718" width="34.88671875" style="4" customWidth="1"/>
    <col min="9719" max="9729" width="14.88671875" style="4" bestFit="1" customWidth="1"/>
    <col min="9730" max="9730" width="0.88671875" style="4" customWidth="1"/>
    <col min="9731" max="9741" width="14.88671875" style="4" bestFit="1" customWidth="1"/>
    <col min="9742" max="9742" width="0.88671875" style="4" customWidth="1"/>
    <col min="9743" max="9752" width="13.44140625" style="4" customWidth="1"/>
    <col min="9753" max="9753" width="0.88671875" style="4" customWidth="1"/>
    <col min="9754" max="9763" width="13.88671875" style="4" customWidth="1"/>
    <col min="9764" max="9764" width="8.88671875" style="4"/>
    <col min="9765" max="9765" width="14.88671875" style="4" bestFit="1" customWidth="1"/>
    <col min="9766" max="9973" width="8.88671875" style="4"/>
    <col min="9974" max="9974" width="34.88671875" style="4" customWidth="1"/>
    <col min="9975" max="9985" width="14.88671875" style="4" bestFit="1" customWidth="1"/>
    <col min="9986" max="9986" width="0.88671875" style="4" customWidth="1"/>
    <col min="9987" max="9997" width="14.88671875" style="4" bestFit="1" customWidth="1"/>
    <col min="9998" max="9998" width="0.88671875" style="4" customWidth="1"/>
    <col min="9999" max="10008" width="13.44140625" style="4" customWidth="1"/>
    <col min="10009" max="10009" width="0.88671875" style="4" customWidth="1"/>
    <col min="10010" max="10019" width="13.88671875" style="4" customWidth="1"/>
    <col min="10020" max="10020" width="8.88671875" style="4"/>
    <col min="10021" max="10021" width="14.88671875" style="4" bestFit="1" customWidth="1"/>
    <col min="10022" max="10229" width="8.88671875" style="4"/>
    <col min="10230" max="10230" width="34.88671875" style="4" customWidth="1"/>
    <col min="10231" max="10241" width="14.88671875" style="4" bestFit="1" customWidth="1"/>
    <col min="10242" max="10242" width="0.88671875" style="4" customWidth="1"/>
    <col min="10243" max="10253" width="14.88671875" style="4" bestFit="1" customWidth="1"/>
    <col min="10254" max="10254" width="0.88671875" style="4" customWidth="1"/>
    <col min="10255" max="10264" width="13.44140625" style="4" customWidth="1"/>
    <col min="10265" max="10265" width="0.88671875" style="4" customWidth="1"/>
    <col min="10266" max="10275" width="13.88671875" style="4" customWidth="1"/>
    <col min="10276" max="10276" width="8.88671875" style="4"/>
    <col min="10277" max="10277" width="14.88671875" style="4" bestFit="1" customWidth="1"/>
    <col min="10278" max="10485" width="8.88671875" style="4"/>
    <col min="10486" max="10486" width="34.88671875" style="4" customWidth="1"/>
    <col min="10487" max="10497" width="14.88671875" style="4" bestFit="1" customWidth="1"/>
    <col min="10498" max="10498" width="0.88671875" style="4" customWidth="1"/>
    <col min="10499" max="10509" width="14.88671875" style="4" bestFit="1" customWidth="1"/>
    <col min="10510" max="10510" width="0.88671875" style="4" customWidth="1"/>
    <col min="10511" max="10520" width="13.44140625" style="4" customWidth="1"/>
    <col min="10521" max="10521" width="0.88671875" style="4" customWidth="1"/>
    <col min="10522" max="10531" width="13.88671875" style="4" customWidth="1"/>
    <col min="10532" max="10532" width="8.88671875" style="4"/>
    <col min="10533" max="10533" width="14.88671875" style="4" bestFit="1" customWidth="1"/>
    <col min="10534" max="10741" width="8.88671875" style="4"/>
    <col min="10742" max="10742" width="34.88671875" style="4" customWidth="1"/>
    <col min="10743" max="10753" width="14.88671875" style="4" bestFit="1" customWidth="1"/>
    <col min="10754" max="10754" width="0.88671875" style="4" customWidth="1"/>
    <col min="10755" max="10765" width="14.88671875" style="4" bestFit="1" customWidth="1"/>
    <col min="10766" max="10766" width="0.88671875" style="4" customWidth="1"/>
    <col min="10767" max="10776" width="13.44140625" style="4" customWidth="1"/>
    <col min="10777" max="10777" width="0.88671875" style="4" customWidth="1"/>
    <col min="10778" max="10787" width="13.88671875" style="4" customWidth="1"/>
    <col min="10788" max="10788" width="8.88671875" style="4"/>
    <col min="10789" max="10789" width="14.88671875" style="4" bestFit="1" customWidth="1"/>
    <col min="10790" max="10997" width="8.88671875" style="4"/>
    <col min="10998" max="10998" width="34.88671875" style="4" customWidth="1"/>
    <col min="10999" max="11009" width="14.88671875" style="4" bestFit="1" customWidth="1"/>
    <col min="11010" max="11010" width="0.88671875" style="4" customWidth="1"/>
    <col min="11011" max="11021" width="14.88671875" style="4" bestFit="1" customWidth="1"/>
    <col min="11022" max="11022" width="0.88671875" style="4" customWidth="1"/>
    <col min="11023" max="11032" width="13.44140625" style="4" customWidth="1"/>
    <col min="11033" max="11033" width="0.88671875" style="4" customWidth="1"/>
    <col min="11034" max="11043" width="13.88671875" style="4" customWidth="1"/>
    <col min="11044" max="11044" width="8.88671875" style="4"/>
    <col min="11045" max="11045" width="14.88671875" style="4" bestFit="1" customWidth="1"/>
    <col min="11046" max="11253" width="8.88671875" style="4"/>
    <col min="11254" max="11254" width="34.88671875" style="4" customWidth="1"/>
    <col min="11255" max="11265" width="14.88671875" style="4" bestFit="1" customWidth="1"/>
    <col min="11266" max="11266" width="0.88671875" style="4" customWidth="1"/>
    <col min="11267" max="11277" width="14.88671875" style="4" bestFit="1" customWidth="1"/>
    <col min="11278" max="11278" width="0.88671875" style="4" customWidth="1"/>
    <col min="11279" max="11288" width="13.44140625" style="4" customWidth="1"/>
    <col min="11289" max="11289" width="0.88671875" style="4" customWidth="1"/>
    <col min="11290" max="11299" width="13.88671875" style="4" customWidth="1"/>
    <col min="11300" max="11300" width="8.88671875" style="4"/>
    <col min="11301" max="11301" width="14.88671875" style="4" bestFit="1" customWidth="1"/>
    <col min="11302" max="11509" width="8.88671875" style="4"/>
    <col min="11510" max="11510" width="34.88671875" style="4" customWidth="1"/>
    <col min="11511" max="11521" width="14.88671875" style="4" bestFit="1" customWidth="1"/>
    <col min="11522" max="11522" width="0.88671875" style="4" customWidth="1"/>
    <col min="11523" max="11533" width="14.88671875" style="4" bestFit="1" customWidth="1"/>
    <col min="11534" max="11534" width="0.88671875" style="4" customWidth="1"/>
    <col min="11535" max="11544" width="13.44140625" style="4" customWidth="1"/>
    <col min="11545" max="11545" width="0.88671875" style="4" customWidth="1"/>
    <col min="11546" max="11555" width="13.88671875" style="4" customWidth="1"/>
    <col min="11556" max="11556" width="8.88671875" style="4"/>
    <col min="11557" max="11557" width="14.88671875" style="4" bestFit="1" customWidth="1"/>
    <col min="11558" max="11765" width="8.88671875" style="4"/>
    <col min="11766" max="11766" width="34.88671875" style="4" customWidth="1"/>
    <col min="11767" max="11777" width="14.88671875" style="4" bestFit="1" customWidth="1"/>
    <col min="11778" max="11778" width="0.88671875" style="4" customWidth="1"/>
    <col min="11779" max="11789" width="14.88671875" style="4" bestFit="1" customWidth="1"/>
    <col min="11790" max="11790" width="0.88671875" style="4" customWidth="1"/>
    <col min="11791" max="11800" width="13.44140625" style="4" customWidth="1"/>
    <col min="11801" max="11801" width="0.88671875" style="4" customWidth="1"/>
    <col min="11802" max="11811" width="13.88671875" style="4" customWidth="1"/>
    <col min="11812" max="11812" width="8.88671875" style="4"/>
    <col min="11813" max="11813" width="14.88671875" style="4" bestFit="1" customWidth="1"/>
    <col min="11814" max="12021" width="8.88671875" style="4"/>
    <col min="12022" max="12022" width="34.88671875" style="4" customWidth="1"/>
    <col min="12023" max="12033" width="14.88671875" style="4" bestFit="1" customWidth="1"/>
    <col min="12034" max="12034" width="0.88671875" style="4" customWidth="1"/>
    <col min="12035" max="12045" width="14.88671875" style="4" bestFit="1" customWidth="1"/>
    <col min="12046" max="12046" width="0.88671875" style="4" customWidth="1"/>
    <col min="12047" max="12056" width="13.44140625" style="4" customWidth="1"/>
    <col min="12057" max="12057" width="0.88671875" style="4" customWidth="1"/>
    <col min="12058" max="12067" width="13.88671875" style="4" customWidth="1"/>
    <col min="12068" max="12068" width="8.88671875" style="4"/>
    <col min="12069" max="12069" width="14.88671875" style="4" bestFit="1" customWidth="1"/>
    <col min="12070" max="12277" width="8.88671875" style="4"/>
    <col min="12278" max="12278" width="34.88671875" style="4" customWidth="1"/>
    <col min="12279" max="12289" width="14.88671875" style="4" bestFit="1" customWidth="1"/>
    <col min="12290" max="12290" width="0.88671875" style="4" customWidth="1"/>
    <col min="12291" max="12301" width="14.88671875" style="4" bestFit="1" customWidth="1"/>
    <col min="12302" max="12302" width="0.88671875" style="4" customWidth="1"/>
    <col min="12303" max="12312" width="13.44140625" style="4" customWidth="1"/>
    <col min="12313" max="12313" width="0.88671875" style="4" customWidth="1"/>
    <col min="12314" max="12323" width="13.88671875" style="4" customWidth="1"/>
    <col min="12324" max="12324" width="8.88671875" style="4"/>
    <col min="12325" max="12325" width="14.88671875" style="4" bestFit="1" customWidth="1"/>
    <col min="12326" max="12533" width="8.88671875" style="4"/>
    <col min="12534" max="12534" width="34.88671875" style="4" customWidth="1"/>
    <col min="12535" max="12545" width="14.88671875" style="4" bestFit="1" customWidth="1"/>
    <col min="12546" max="12546" width="0.88671875" style="4" customWidth="1"/>
    <col min="12547" max="12557" width="14.88671875" style="4" bestFit="1" customWidth="1"/>
    <col min="12558" max="12558" width="0.88671875" style="4" customWidth="1"/>
    <col min="12559" max="12568" width="13.44140625" style="4" customWidth="1"/>
    <col min="12569" max="12569" width="0.88671875" style="4" customWidth="1"/>
    <col min="12570" max="12579" width="13.88671875" style="4" customWidth="1"/>
    <col min="12580" max="12580" width="8.88671875" style="4"/>
    <col min="12581" max="12581" width="14.88671875" style="4" bestFit="1" customWidth="1"/>
    <col min="12582" max="12789" width="8.88671875" style="4"/>
    <col min="12790" max="12790" width="34.88671875" style="4" customWidth="1"/>
    <col min="12791" max="12801" width="14.88671875" style="4" bestFit="1" customWidth="1"/>
    <col min="12802" max="12802" width="0.88671875" style="4" customWidth="1"/>
    <col min="12803" max="12813" width="14.88671875" style="4" bestFit="1" customWidth="1"/>
    <col min="12814" max="12814" width="0.88671875" style="4" customWidth="1"/>
    <col min="12815" max="12824" width="13.44140625" style="4" customWidth="1"/>
    <col min="12825" max="12825" width="0.88671875" style="4" customWidth="1"/>
    <col min="12826" max="12835" width="13.88671875" style="4" customWidth="1"/>
    <col min="12836" max="12836" width="8.88671875" style="4"/>
    <col min="12837" max="12837" width="14.88671875" style="4" bestFit="1" customWidth="1"/>
    <col min="12838" max="13045" width="8.88671875" style="4"/>
    <col min="13046" max="13046" width="34.88671875" style="4" customWidth="1"/>
    <col min="13047" max="13057" width="14.88671875" style="4" bestFit="1" customWidth="1"/>
    <col min="13058" max="13058" width="0.88671875" style="4" customWidth="1"/>
    <col min="13059" max="13069" width="14.88671875" style="4" bestFit="1" customWidth="1"/>
    <col min="13070" max="13070" width="0.88671875" style="4" customWidth="1"/>
    <col min="13071" max="13080" width="13.44140625" style="4" customWidth="1"/>
    <col min="13081" max="13081" width="0.88671875" style="4" customWidth="1"/>
    <col min="13082" max="13091" width="13.88671875" style="4" customWidth="1"/>
    <col min="13092" max="13092" width="8.88671875" style="4"/>
    <col min="13093" max="13093" width="14.88671875" style="4" bestFit="1" customWidth="1"/>
    <col min="13094" max="13301" width="8.88671875" style="4"/>
    <col min="13302" max="13302" width="34.88671875" style="4" customWidth="1"/>
    <col min="13303" max="13313" width="14.88671875" style="4" bestFit="1" customWidth="1"/>
    <col min="13314" max="13314" width="0.88671875" style="4" customWidth="1"/>
    <col min="13315" max="13325" width="14.88671875" style="4" bestFit="1" customWidth="1"/>
    <col min="13326" max="13326" width="0.88671875" style="4" customWidth="1"/>
    <col min="13327" max="13336" width="13.44140625" style="4" customWidth="1"/>
    <col min="13337" max="13337" width="0.88671875" style="4" customWidth="1"/>
    <col min="13338" max="13347" width="13.88671875" style="4" customWidth="1"/>
    <col min="13348" max="13348" width="8.88671875" style="4"/>
    <col min="13349" max="13349" width="14.88671875" style="4" bestFit="1" customWidth="1"/>
    <col min="13350" max="13557" width="8.88671875" style="4"/>
    <col min="13558" max="13558" width="34.88671875" style="4" customWidth="1"/>
    <col min="13559" max="13569" width="14.88671875" style="4" bestFit="1" customWidth="1"/>
    <col min="13570" max="13570" width="0.88671875" style="4" customWidth="1"/>
    <col min="13571" max="13581" width="14.88671875" style="4" bestFit="1" customWidth="1"/>
    <col min="13582" max="13582" width="0.88671875" style="4" customWidth="1"/>
    <col min="13583" max="13592" width="13.44140625" style="4" customWidth="1"/>
    <col min="13593" max="13593" width="0.88671875" style="4" customWidth="1"/>
    <col min="13594" max="13603" width="13.88671875" style="4" customWidth="1"/>
    <col min="13604" max="13604" width="8.88671875" style="4"/>
    <col min="13605" max="13605" width="14.88671875" style="4" bestFit="1" customWidth="1"/>
    <col min="13606" max="13813" width="8.88671875" style="4"/>
    <col min="13814" max="13814" width="34.88671875" style="4" customWidth="1"/>
    <col min="13815" max="13825" width="14.88671875" style="4" bestFit="1" customWidth="1"/>
    <col min="13826" max="13826" width="0.88671875" style="4" customWidth="1"/>
    <col min="13827" max="13837" width="14.88671875" style="4" bestFit="1" customWidth="1"/>
    <col min="13838" max="13838" width="0.88671875" style="4" customWidth="1"/>
    <col min="13839" max="13848" width="13.44140625" style="4" customWidth="1"/>
    <col min="13849" max="13849" width="0.88671875" style="4" customWidth="1"/>
    <col min="13850" max="13859" width="13.88671875" style="4" customWidth="1"/>
    <col min="13860" max="13860" width="8.88671875" style="4"/>
    <col min="13861" max="13861" width="14.88671875" style="4" bestFit="1" customWidth="1"/>
    <col min="13862" max="14069" width="8.88671875" style="4"/>
    <col min="14070" max="14070" width="34.88671875" style="4" customWidth="1"/>
    <col min="14071" max="14081" width="14.88671875" style="4" bestFit="1" customWidth="1"/>
    <col min="14082" max="14082" width="0.88671875" style="4" customWidth="1"/>
    <col min="14083" max="14093" width="14.88671875" style="4" bestFit="1" customWidth="1"/>
    <col min="14094" max="14094" width="0.88671875" style="4" customWidth="1"/>
    <col min="14095" max="14104" width="13.44140625" style="4" customWidth="1"/>
    <col min="14105" max="14105" width="0.88671875" style="4" customWidth="1"/>
    <col min="14106" max="14115" width="13.88671875" style="4" customWidth="1"/>
    <col min="14116" max="14116" width="8.88671875" style="4"/>
    <col min="14117" max="14117" width="14.88671875" style="4" bestFit="1" customWidth="1"/>
    <col min="14118" max="14325" width="8.88671875" style="4"/>
    <col min="14326" max="14326" width="34.88671875" style="4" customWidth="1"/>
    <col min="14327" max="14337" width="14.88671875" style="4" bestFit="1" customWidth="1"/>
    <col min="14338" max="14338" width="0.88671875" style="4" customWidth="1"/>
    <col min="14339" max="14349" width="14.88671875" style="4" bestFit="1" customWidth="1"/>
    <col min="14350" max="14350" width="0.88671875" style="4" customWidth="1"/>
    <col min="14351" max="14360" width="13.44140625" style="4" customWidth="1"/>
    <col min="14361" max="14361" width="0.88671875" style="4" customWidth="1"/>
    <col min="14362" max="14371" width="13.88671875" style="4" customWidth="1"/>
    <col min="14372" max="14372" width="8.88671875" style="4"/>
    <col min="14373" max="14373" width="14.88671875" style="4" bestFit="1" customWidth="1"/>
    <col min="14374" max="14581" width="8.88671875" style="4"/>
    <col min="14582" max="14582" width="34.88671875" style="4" customWidth="1"/>
    <col min="14583" max="14593" width="14.88671875" style="4" bestFit="1" customWidth="1"/>
    <col min="14594" max="14594" width="0.88671875" style="4" customWidth="1"/>
    <col min="14595" max="14605" width="14.88671875" style="4" bestFit="1" customWidth="1"/>
    <col min="14606" max="14606" width="0.88671875" style="4" customWidth="1"/>
    <col min="14607" max="14616" width="13.44140625" style="4" customWidth="1"/>
    <col min="14617" max="14617" width="0.88671875" style="4" customWidth="1"/>
    <col min="14618" max="14627" width="13.88671875" style="4" customWidth="1"/>
    <col min="14628" max="14628" width="8.88671875" style="4"/>
    <col min="14629" max="14629" width="14.88671875" style="4" bestFit="1" customWidth="1"/>
    <col min="14630" max="14837" width="8.88671875" style="4"/>
    <col min="14838" max="14838" width="34.88671875" style="4" customWidth="1"/>
    <col min="14839" max="14849" width="14.88671875" style="4" bestFit="1" customWidth="1"/>
    <col min="14850" max="14850" width="0.88671875" style="4" customWidth="1"/>
    <col min="14851" max="14861" width="14.88671875" style="4" bestFit="1" customWidth="1"/>
    <col min="14862" max="14862" width="0.88671875" style="4" customWidth="1"/>
    <col min="14863" max="14872" width="13.44140625" style="4" customWidth="1"/>
    <col min="14873" max="14873" width="0.88671875" style="4" customWidth="1"/>
    <col min="14874" max="14883" width="13.88671875" style="4" customWidth="1"/>
    <col min="14884" max="14884" width="8.88671875" style="4"/>
    <col min="14885" max="14885" width="14.88671875" style="4" bestFit="1" customWidth="1"/>
    <col min="14886" max="15093" width="8.88671875" style="4"/>
    <col min="15094" max="15094" width="34.88671875" style="4" customWidth="1"/>
    <col min="15095" max="15105" width="14.88671875" style="4" bestFit="1" customWidth="1"/>
    <col min="15106" max="15106" width="0.88671875" style="4" customWidth="1"/>
    <col min="15107" max="15117" width="14.88671875" style="4" bestFit="1" customWidth="1"/>
    <col min="15118" max="15118" width="0.88671875" style="4" customWidth="1"/>
    <col min="15119" max="15128" width="13.44140625" style="4" customWidth="1"/>
    <col min="15129" max="15129" width="0.88671875" style="4" customWidth="1"/>
    <col min="15130" max="15139" width="13.88671875" style="4" customWidth="1"/>
    <col min="15140" max="15140" width="8.88671875" style="4"/>
    <col min="15141" max="15141" width="14.88671875" style="4" bestFit="1" customWidth="1"/>
    <col min="15142" max="15349" width="8.88671875" style="4"/>
    <col min="15350" max="15350" width="34.88671875" style="4" customWidth="1"/>
    <col min="15351" max="15361" width="14.88671875" style="4" bestFit="1" customWidth="1"/>
    <col min="15362" max="15362" width="0.88671875" style="4" customWidth="1"/>
    <col min="15363" max="15373" width="14.88671875" style="4" bestFit="1" customWidth="1"/>
    <col min="15374" max="15374" width="0.88671875" style="4" customWidth="1"/>
    <col min="15375" max="15384" width="13.44140625" style="4" customWidth="1"/>
    <col min="15385" max="15385" width="0.88671875" style="4" customWidth="1"/>
    <col min="15386" max="15395" width="13.88671875" style="4" customWidth="1"/>
    <col min="15396" max="15396" width="8.88671875" style="4"/>
    <col min="15397" max="15397" width="14.88671875" style="4" bestFit="1" customWidth="1"/>
    <col min="15398" max="15605" width="8.88671875" style="4"/>
    <col min="15606" max="15606" width="34.88671875" style="4" customWidth="1"/>
    <col min="15607" max="15617" width="14.88671875" style="4" bestFit="1" customWidth="1"/>
    <col min="15618" max="15618" width="0.88671875" style="4" customWidth="1"/>
    <col min="15619" max="15629" width="14.88671875" style="4" bestFit="1" customWidth="1"/>
    <col min="15630" max="15630" width="0.88671875" style="4" customWidth="1"/>
    <col min="15631" max="15640" width="13.44140625" style="4" customWidth="1"/>
    <col min="15641" max="15641" width="0.88671875" style="4" customWidth="1"/>
    <col min="15642" max="15651" width="13.88671875" style="4" customWidth="1"/>
    <col min="15652" max="15652" width="8.88671875" style="4"/>
    <col min="15653" max="15653" width="14.88671875" style="4" bestFit="1" customWidth="1"/>
    <col min="15654" max="15861" width="8.88671875" style="4"/>
    <col min="15862" max="15862" width="34.88671875" style="4" customWidth="1"/>
    <col min="15863" max="15873" width="14.88671875" style="4" bestFit="1" customWidth="1"/>
    <col min="15874" max="15874" width="0.88671875" style="4" customWidth="1"/>
    <col min="15875" max="15885" width="14.88671875" style="4" bestFit="1" customWidth="1"/>
    <col min="15886" max="15886" width="0.88671875" style="4" customWidth="1"/>
    <col min="15887" max="15896" width="13.44140625" style="4" customWidth="1"/>
    <col min="15897" max="15897" width="0.88671875" style="4" customWidth="1"/>
    <col min="15898" max="15907" width="13.88671875" style="4" customWidth="1"/>
    <col min="15908" max="15908" width="8.88671875" style="4"/>
    <col min="15909" max="15909" width="14.88671875" style="4" bestFit="1" customWidth="1"/>
    <col min="15910" max="16117" width="8.88671875" style="4"/>
    <col min="16118" max="16118" width="34.88671875" style="4" customWidth="1"/>
    <col min="16119" max="16129" width="14.88671875" style="4" bestFit="1" customWidth="1"/>
    <col min="16130" max="16130" width="0.88671875" style="4" customWidth="1"/>
    <col min="16131" max="16141" width="14.88671875" style="4" bestFit="1" customWidth="1"/>
    <col min="16142" max="16142" width="0.88671875" style="4" customWidth="1"/>
    <col min="16143" max="16152" width="13.44140625" style="4" customWidth="1"/>
    <col min="16153" max="16153" width="0.88671875" style="4" customWidth="1"/>
    <col min="16154" max="16163" width="13.88671875" style="4" customWidth="1"/>
    <col min="16164" max="16164" width="8.88671875" style="4"/>
    <col min="16165" max="16165" width="14.88671875" style="4" bestFit="1" customWidth="1"/>
    <col min="16166" max="16384" width="8.88671875" style="4"/>
  </cols>
  <sheetData>
    <row r="1" spans="1:36" x14ac:dyDescent="0.3">
      <c r="A1" s="1" t="s">
        <v>284</v>
      </c>
      <c r="M1" s="3"/>
    </row>
    <row r="2" spans="1:36" x14ac:dyDescent="0.3">
      <c r="A2" s="4" t="s">
        <v>267</v>
      </c>
    </row>
    <row r="3" spans="1:36" x14ac:dyDescent="0.3">
      <c r="A3" s="4" t="s">
        <v>245</v>
      </c>
    </row>
    <row r="4" spans="1:36" x14ac:dyDescent="0.3">
      <c r="A4" s="4" t="s">
        <v>255</v>
      </c>
    </row>
    <row r="5" spans="1:36" x14ac:dyDescent="0.3">
      <c r="B5" s="5" t="s">
        <v>260</v>
      </c>
      <c r="C5" s="5" t="s">
        <v>260</v>
      </c>
      <c r="D5" s="5" t="s">
        <v>260</v>
      </c>
      <c r="E5" s="5" t="s">
        <v>260</v>
      </c>
      <c r="F5" s="5" t="s">
        <v>260</v>
      </c>
      <c r="G5" s="5" t="s">
        <v>260</v>
      </c>
      <c r="H5" s="5" t="s">
        <v>260</v>
      </c>
      <c r="I5" s="5" t="s">
        <v>260</v>
      </c>
      <c r="J5" s="5" t="s">
        <v>260</v>
      </c>
      <c r="K5" s="5" t="s">
        <v>260</v>
      </c>
      <c r="L5" s="5" t="s">
        <v>260</v>
      </c>
      <c r="M5" s="5"/>
      <c r="N5" s="5" t="s">
        <v>246</v>
      </c>
      <c r="O5" s="5" t="s">
        <v>246</v>
      </c>
      <c r="P5" s="5" t="s">
        <v>246</v>
      </c>
      <c r="Q5" s="5" t="s">
        <v>246</v>
      </c>
      <c r="R5" s="5" t="s">
        <v>246</v>
      </c>
      <c r="S5" s="5" t="s">
        <v>246</v>
      </c>
      <c r="T5" s="5" t="s">
        <v>246</v>
      </c>
      <c r="U5" s="5" t="s">
        <v>246</v>
      </c>
      <c r="V5" s="5" t="s">
        <v>246</v>
      </c>
      <c r="W5" s="5" t="s">
        <v>246</v>
      </c>
      <c r="X5" s="5" t="s">
        <v>246</v>
      </c>
      <c r="Y5" s="20"/>
      <c r="Z5" s="5" t="s">
        <v>286</v>
      </c>
      <c r="AA5" s="5" t="s">
        <v>286</v>
      </c>
      <c r="AB5" s="5" t="s">
        <v>286</v>
      </c>
      <c r="AC5" s="5" t="s">
        <v>286</v>
      </c>
      <c r="AD5" s="5" t="s">
        <v>286</v>
      </c>
      <c r="AE5" s="5" t="s">
        <v>286</v>
      </c>
      <c r="AF5" s="5" t="s">
        <v>286</v>
      </c>
      <c r="AG5" s="5" t="s">
        <v>286</v>
      </c>
      <c r="AH5" s="5" t="s">
        <v>286</v>
      </c>
      <c r="AI5" s="5" t="s">
        <v>286</v>
      </c>
      <c r="AJ5" s="5" t="s">
        <v>286</v>
      </c>
    </row>
    <row r="6" spans="1:36" x14ac:dyDescent="0.3">
      <c r="A6" s="1" t="s">
        <v>266</v>
      </c>
      <c r="B6" s="5" t="s">
        <v>254</v>
      </c>
      <c r="C6" s="5" t="s">
        <v>253</v>
      </c>
      <c r="D6" s="5" t="s">
        <v>252</v>
      </c>
      <c r="E6" s="5" t="s">
        <v>251</v>
      </c>
      <c r="F6" s="5" t="s">
        <v>250</v>
      </c>
      <c r="G6" s="5" t="s">
        <v>249</v>
      </c>
      <c r="H6" s="5" t="s">
        <v>248</v>
      </c>
      <c r="I6" s="5" t="s">
        <v>247</v>
      </c>
      <c r="J6" s="5">
        <v>2011</v>
      </c>
      <c r="K6" s="5">
        <v>2012</v>
      </c>
      <c r="L6" s="5">
        <v>2013</v>
      </c>
      <c r="M6" s="6"/>
      <c r="N6" s="5" t="s">
        <v>254</v>
      </c>
      <c r="O6" s="5" t="s">
        <v>253</v>
      </c>
      <c r="P6" s="5" t="s">
        <v>252</v>
      </c>
      <c r="Q6" s="5" t="s">
        <v>251</v>
      </c>
      <c r="R6" s="5" t="s">
        <v>250</v>
      </c>
      <c r="S6" s="5" t="s">
        <v>249</v>
      </c>
      <c r="T6" s="5" t="s">
        <v>248</v>
      </c>
      <c r="U6" s="5" t="s">
        <v>247</v>
      </c>
      <c r="V6" s="5">
        <v>2011</v>
      </c>
      <c r="W6" s="5">
        <v>2012</v>
      </c>
      <c r="X6" s="5">
        <v>2013</v>
      </c>
      <c r="Y6" s="20"/>
      <c r="Z6" s="5">
        <v>2003</v>
      </c>
      <c r="AA6" s="5">
        <v>2004</v>
      </c>
      <c r="AB6" s="5">
        <v>2005</v>
      </c>
      <c r="AC6" s="5">
        <v>2006</v>
      </c>
      <c r="AD6" s="5">
        <v>2007</v>
      </c>
      <c r="AE6" s="5">
        <v>2008</v>
      </c>
      <c r="AF6" s="5">
        <v>2009</v>
      </c>
      <c r="AG6" s="5">
        <v>2010</v>
      </c>
      <c r="AH6" s="5">
        <v>2011</v>
      </c>
      <c r="AI6" s="5">
        <v>2012</v>
      </c>
      <c r="AJ6" s="5">
        <v>2013</v>
      </c>
    </row>
    <row r="8" spans="1:36" x14ac:dyDescent="0.3">
      <c r="A8" s="2" t="s">
        <v>0</v>
      </c>
      <c r="B8" s="7">
        <v>1250275479</v>
      </c>
      <c r="C8" s="7">
        <v>1087093247</v>
      </c>
      <c r="D8" s="7">
        <v>1323454206</v>
      </c>
      <c r="E8" s="7">
        <v>1682956285</v>
      </c>
      <c r="F8" s="7">
        <v>1361454730</v>
      </c>
      <c r="G8" s="7">
        <v>1435476677</v>
      </c>
      <c r="H8" s="7">
        <v>1249939084</v>
      </c>
      <c r="I8" s="7">
        <v>1428890322</v>
      </c>
      <c r="J8" s="7">
        <v>1646734694</v>
      </c>
      <c r="K8" s="7">
        <v>1514463337</v>
      </c>
      <c r="L8" s="7">
        <v>1607005257</v>
      </c>
      <c r="N8" s="7">
        <v>2707163037</v>
      </c>
      <c r="O8" s="7">
        <v>2337681774</v>
      </c>
      <c r="P8" s="7">
        <v>2171937887</v>
      </c>
      <c r="Q8" s="7">
        <v>2441443530</v>
      </c>
      <c r="R8" s="7">
        <v>2476207272</v>
      </c>
      <c r="S8" s="7">
        <v>2318614433</v>
      </c>
      <c r="T8" s="7">
        <v>2255231702</v>
      </c>
      <c r="U8" s="7">
        <v>2610263777</v>
      </c>
      <c r="V8" s="7">
        <v>2947411607</v>
      </c>
      <c r="W8" s="7">
        <v>2601855652</v>
      </c>
      <c r="X8" s="7">
        <v>2868443669</v>
      </c>
      <c r="Z8" s="21">
        <f>IF(AND(B8="..",N8=".."), "..",IF(B8="..", 0-N8,IF(N8="..",0+B8,B8-N8)))</f>
        <v>-1456887558</v>
      </c>
      <c r="AA8" s="21">
        <f t="shared" ref="AA8:AJ8" si="0">IF(AND(C8="..",O8=".."), "..",IF(C8="..", 0-O8,IF(O8="..",0+C8,C8-O8)))</f>
        <v>-1250588527</v>
      </c>
      <c r="AB8" s="21">
        <f t="shared" si="0"/>
        <v>-848483681</v>
      </c>
      <c r="AC8" s="21">
        <f t="shared" si="0"/>
        <v>-758487245</v>
      </c>
      <c r="AD8" s="21">
        <f t="shared" si="0"/>
        <v>-1114752542</v>
      </c>
      <c r="AE8" s="21">
        <f t="shared" si="0"/>
        <v>-883137756</v>
      </c>
      <c r="AF8" s="21">
        <f t="shared" si="0"/>
        <v>-1005292618</v>
      </c>
      <c r="AG8" s="21">
        <f t="shared" si="0"/>
        <v>-1181373455</v>
      </c>
      <c r="AH8" s="21">
        <f t="shared" si="0"/>
        <v>-1300676913</v>
      </c>
      <c r="AI8" s="21">
        <f t="shared" si="0"/>
        <v>-1087392315</v>
      </c>
      <c r="AJ8" s="21">
        <f t="shared" si="0"/>
        <v>-1261438412</v>
      </c>
    </row>
    <row r="9" spans="1:36" x14ac:dyDescent="0.3">
      <c r="A9" s="2" t="s">
        <v>2</v>
      </c>
      <c r="B9" s="7">
        <v>10782520847</v>
      </c>
      <c r="C9" s="7">
        <v>10190480618</v>
      </c>
      <c r="D9" s="7">
        <v>11120708739</v>
      </c>
      <c r="E9" s="7">
        <v>13091080411</v>
      </c>
      <c r="F9" s="7">
        <v>11741840349</v>
      </c>
      <c r="G9" s="7">
        <v>13100089416</v>
      </c>
      <c r="H9" s="7">
        <v>10534185827</v>
      </c>
      <c r="I9" s="7">
        <v>12948411251</v>
      </c>
      <c r="J9" s="7">
        <v>15442326629</v>
      </c>
      <c r="K9" s="7">
        <v>13994700480</v>
      </c>
      <c r="L9" s="7">
        <v>13606471539</v>
      </c>
      <c r="N9" s="7">
        <v>12188592604</v>
      </c>
      <c r="O9" s="7">
        <v>12719147188</v>
      </c>
      <c r="P9" s="7">
        <v>13332586679</v>
      </c>
      <c r="Q9" s="7">
        <v>14310184365</v>
      </c>
      <c r="R9" s="7">
        <v>14827663344</v>
      </c>
      <c r="S9" s="7">
        <v>16107370649</v>
      </c>
      <c r="T9" s="7">
        <v>14895774359</v>
      </c>
      <c r="U9" s="7">
        <v>17026178776</v>
      </c>
      <c r="V9" s="7">
        <v>19013842586</v>
      </c>
      <c r="W9" s="7">
        <v>18235520742</v>
      </c>
      <c r="X9" s="7">
        <v>20126790706</v>
      </c>
      <c r="Z9" s="21">
        <f t="shared" ref="Z9:Z72" si="1">IF(AND(B9="..",N9=".."), "..",IF(B9="..", 0-N9,IF(N9="..",0+B9,B9-N9)))</f>
        <v>-1406071757</v>
      </c>
      <c r="AA9" s="21">
        <f t="shared" ref="AA9:AA72" si="2">IF(AND(C9="..",O9=".."), "..",IF(C9="..", 0-O9,IF(O9="..",0+C9,C9-O9)))</f>
        <v>-2528666570</v>
      </c>
      <c r="AB9" s="21">
        <f t="shared" ref="AB9:AB72" si="3">IF(AND(D9="..",P9=".."), "..",IF(D9="..", 0-P9,IF(P9="..",0+D9,D9-P9)))</f>
        <v>-2211877940</v>
      </c>
      <c r="AC9" s="21">
        <f t="shared" ref="AC9:AC72" si="4">IF(AND(E9="..",Q9=".."), "..",IF(E9="..", 0-Q9,IF(Q9="..",0+E9,E9-Q9)))</f>
        <v>-1219103954</v>
      </c>
      <c r="AD9" s="21">
        <f t="shared" ref="AD9:AD72" si="5">IF(AND(F9="..",R9=".."), "..",IF(F9="..", 0-R9,IF(R9="..",0+F9,F9-R9)))</f>
        <v>-3085822995</v>
      </c>
      <c r="AE9" s="21">
        <f t="shared" ref="AE9:AE72" si="6">IF(AND(G9="..",S9=".."), "..",IF(G9="..", 0-S9,IF(S9="..",0+G9,G9-S9)))</f>
        <v>-3007281233</v>
      </c>
      <c r="AF9" s="21">
        <f t="shared" ref="AF9:AF72" si="7">IF(AND(H9="..",T9=".."), "..",IF(H9="..", 0-T9,IF(T9="..",0+H9,H9-T9)))</f>
        <v>-4361588532</v>
      </c>
      <c r="AG9" s="21">
        <f t="shared" ref="AG9:AG72" si="8">IF(AND(I9="..",U9=".."), "..",IF(I9="..", 0-U9,IF(U9="..",0+I9,I9-U9)))</f>
        <v>-4077767525</v>
      </c>
      <c r="AH9" s="21">
        <f t="shared" ref="AH9:AH72" si="9">IF(AND(J9="..",V9=".."), "..",IF(J9="..", 0-V9,IF(V9="..",0+J9,J9-V9)))</f>
        <v>-3571515957</v>
      </c>
      <c r="AI9" s="21">
        <f t="shared" ref="AI9:AI72" si="10">IF(AND(K9="..",W9=".."), "..",IF(K9="..", 0-W9,IF(W9="..",0+K9,K9-W9)))</f>
        <v>-4240820262</v>
      </c>
      <c r="AJ9" s="21">
        <f t="shared" ref="AJ9:AJ72" si="11">IF(AND(L9="..",X9=".."), "..",IF(L9="..", 0-X9,IF(X9="..",0+L9,L9-X9)))</f>
        <v>-6520319167</v>
      </c>
    </row>
    <row r="10" spans="1:36" x14ac:dyDescent="0.3">
      <c r="A10" s="2" t="s">
        <v>3</v>
      </c>
      <c r="B10" s="7">
        <v>153709494</v>
      </c>
      <c r="C10" s="7">
        <v>155423679</v>
      </c>
      <c r="D10" s="7">
        <v>219915734</v>
      </c>
      <c r="E10" s="7">
        <v>224342726</v>
      </c>
      <c r="F10" s="7">
        <v>201385963</v>
      </c>
      <c r="G10" s="7">
        <v>247667258</v>
      </c>
      <c r="H10" s="7">
        <v>195497006</v>
      </c>
      <c r="I10" s="7">
        <v>243990736</v>
      </c>
      <c r="J10" s="7">
        <v>322681444</v>
      </c>
      <c r="K10" s="7">
        <v>302669524</v>
      </c>
      <c r="L10" s="7">
        <v>389714638</v>
      </c>
      <c r="N10" s="7">
        <v>125977823</v>
      </c>
      <c r="O10" s="7">
        <v>150336690</v>
      </c>
      <c r="P10" s="7">
        <v>164448051</v>
      </c>
      <c r="Q10" s="7">
        <v>197646931</v>
      </c>
      <c r="R10" s="7">
        <v>235364825</v>
      </c>
      <c r="S10" s="7">
        <v>211995898</v>
      </c>
      <c r="T10" s="7">
        <v>179505203</v>
      </c>
      <c r="U10" s="7">
        <v>227058050</v>
      </c>
      <c r="V10" s="7">
        <v>286388835</v>
      </c>
      <c r="W10" s="7">
        <v>292041133</v>
      </c>
      <c r="X10" s="7">
        <v>368466696</v>
      </c>
      <c r="Z10" s="21">
        <f t="shared" si="1"/>
        <v>27731671</v>
      </c>
      <c r="AA10" s="21">
        <f t="shared" si="2"/>
        <v>5086989</v>
      </c>
      <c r="AB10" s="21">
        <f t="shared" si="3"/>
        <v>55467683</v>
      </c>
      <c r="AC10" s="21">
        <f t="shared" si="4"/>
        <v>26695795</v>
      </c>
      <c r="AD10" s="21">
        <f t="shared" si="5"/>
        <v>-33978862</v>
      </c>
      <c r="AE10" s="21">
        <f t="shared" si="6"/>
        <v>35671360</v>
      </c>
      <c r="AF10" s="21">
        <f t="shared" si="7"/>
        <v>15991803</v>
      </c>
      <c r="AG10" s="21">
        <f t="shared" si="8"/>
        <v>16932686</v>
      </c>
      <c r="AH10" s="21">
        <f t="shared" si="9"/>
        <v>36292609</v>
      </c>
      <c r="AI10" s="21">
        <f t="shared" si="10"/>
        <v>10628391</v>
      </c>
      <c r="AJ10" s="21">
        <f t="shared" si="11"/>
        <v>21247942</v>
      </c>
    </row>
    <row r="11" spans="1:36" x14ac:dyDescent="0.3">
      <c r="A11" s="2" t="s">
        <v>4</v>
      </c>
      <c r="B11" s="7">
        <v>139902676</v>
      </c>
      <c r="C11" s="7">
        <v>126168594</v>
      </c>
      <c r="D11" s="7">
        <v>117985013</v>
      </c>
      <c r="E11" s="7">
        <v>146557460</v>
      </c>
      <c r="F11" s="7">
        <v>159110908</v>
      </c>
      <c r="G11" s="7">
        <v>205531218</v>
      </c>
      <c r="H11" s="7">
        <v>205942258</v>
      </c>
      <c r="I11" s="7">
        <v>165948410</v>
      </c>
      <c r="J11" s="7">
        <v>146614813</v>
      </c>
      <c r="K11" s="7">
        <v>144667303</v>
      </c>
      <c r="L11" s="7">
        <v>137325093</v>
      </c>
      <c r="N11" s="7">
        <v>50087773</v>
      </c>
      <c r="O11" s="7">
        <v>54496619</v>
      </c>
      <c r="P11" s="7">
        <v>55040780</v>
      </c>
      <c r="Q11" s="7">
        <v>68769273</v>
      </c>
      <c r="R11" s="7">
        <v>74281020</v>
      </c>
      <c r="S11" s="7">
        <v>85033259</v>
      </c>
      <c r="T11" s="7">
        <v>107052513</v>
      </c>
      <c r="U11" s="7">
        <v>100979767</v>
      </c>
      <c r="V11" s="7">
        <v>104486399</v>
      </c>
      <c r="W11" s="7">
        <v>83431830</v>
      </c>
      <c r="X11" s="7">
        <v>124319308</v>
      </c>
      <c r="Z11" s="21">
        <f t="shared" si="1"/>
        <v>89814903</v>
      </c>
      <c r="AA11" s="21">
        <f t="shared" si="2"/>
        <v>71671975</v>
      </c>
      <c r="AB11" s="21">
        <f t="shared" si="3"/>
        <v>62944233</v>
      </c>
      <c r="AC11" s="21">
        <f t="shared" si="4"/>
        <v>77788187</v>
      </c>
      <c r="AD11" s="21">
        <f t="shared" si="5"/>
        <v>84829888</v>
      </c>
      <c r="AE11" s="21">
        <f t="shared" si="6"/>
        <v>120497959</v>
      </c>
      <c r="AF11" s="21">
        <f t="shared" si="7"/>
        <v>98889745</v>
      </c>
      <c r="AG11" s="21">
        <f t="shared" si="8"/>
        <v>64968643</v>
      </c>
      <c r="AH11" s="21">
        <f t="shared" si="9"/>
        <v>42128414</v>
      </c>
      <c r="AI11" s="21">
        <f t="shared" si="10"/>
        <v>61235473</v>
      </c>
      <c r="AJ11" s="21">
        <f t="shared" si="11"/>
        <v>13005785</v>
      </c>
    </row>
    <row r="12" spans="1:36" x14ac:dyDescent="0.3">
      <c r="A12" s="2" t="s">
        <v>5</v>
      </c>
      <c r="B12" s="7">
        <v>315908965</v>
      </c>
      <c r="C12" s="7">
        <v>321081876</v>
      </c>
      <c r="D12" s="7">
        <v>357506810</v>
      </c>
      <c r="E12" s="7">
        <v>1046701574</v>
      </c>
      <c r="F12" s="7">
        <v>412190747</v>
      </c>
      <c r="G12" s="7">
        <v>524833896</v>
      </c>
      <c r="H12" s="7">
        <v>599284116</v>
      </c>
      <c r="I12" s="7">
        <v>544662222</v>
      </c>
      <c r="J12" s="7">
        <v>675129818</v>
      </c>
      <c r="K12" s="7">
        <v>470692481</v>
      </c>
      <c r="L12" s="7">
        <v>463543045</v>
      </c>
      <c r="N12" s="7">
        <v>255706765</v>
      </c>
      <c r="O12" s="7">
        <v>205225696</v>
      </c>
      <c r="P12" s="7">
        <v>238939445</v>
      </c>
      <c r="Q12" s="7">
        <v>1286120506</v>
      </c>
      <c r="R12" s="7">
        <v>147223116</v>
      </c>
      <c r="S12" s="7">
        <v>132167883</v>
      </c>
      <c r="T12" s="7">
        <v>74731201</v>
      </c>
      <c r="U12" s="7">
        <v>105147295</v>
      </c>
      <c r="V12" s="7">
        <v>127361787</v>
      </c>
      <c r="W12" s="7">
        <v>155447382</v>
      </c>
      <c r="X12" s="7">
        <v>183429689</v>
      </c>
      <c r="Z12" s="21">
        <f t="shared" si="1"/>
        <v>60202200</v>
      </c>
      <c r="AA12" s="21">
        <f t="shared" si="2"/>
        <v>115856180</v>
      </c>
      <c r="AB12" s="21">
        <f t="shared" si="3"/>
        <v>118567365</v>
      </c>
      <c r="AC12" s="21">
        <f t="shared" si="4"/>
        <v>-239418932</v>
      </c>
      <c r="AD12" s="21">
        <f t="shared" si="5"/>
        <v>264967631</v>
      </c>
      <c r="AE12" s="21">
        <f t="shared" si="6"/>
        <v>392666013</v>
      </c>
      <c r="AF12" s="21">
        <f t="shared" si="7"/>
        <v>524552915</v>
      </c>
      <c r="AG12" s="21">
        <f t="shared" si="8"/>
        <v>439514927</v>
      </c>
      <c r="AH12" s="21">
        <f t="shared" si="9"/>
        <v>547768031</v>
      </c>
      <c r="AI12" s="21">
        <f t="shared" si="10"/>
        <v>315245099</v>
      </c>
      <c r="AJ12" s="21">
        <f t="shared" si="11"/>
        <v>280113356</v>
      </c>
    </row>
    <row r="13" spans="1:36" x14ac:dyDescent="0.3">
      <c r="A13" s="2" t="s">
        <v>6</v>
      </c>
      <c r="B13" s="7">
        <v>999363953</v>
      </c>
      <c r="C13" s="7">
        <v>971687169</v>
      </c>
      <c r="D13" s="7">
        <v>1072952142</v>
      </c>
      <c r="E13" s="7">
        <v>1574271925</v>
      </c>
      <c r="F13" s="7">
        <v>1387695295</v>
      </c>
      <c r="G13" s="7">
        <v>1507727229</v>
      </c>
      <c r="H13" s="7">
        <v>1396160956</v>
      </c>
      <c r="I13" s="7">
        <v>1766020430</v>
      </c>
      <c r="J13" s="7">
        <v>1866015259</v>
      </c>
      <c r="K13" s="7">
        <v>1789222192</v>
      </c>
      <c r="L13" s="7">
        <v>1880722377</v>
      </c>
      <c r="N13" s="7">
        <v>1434385211</v>
      </c>
      <c r="O13" s="7">
        <v>1301797532</v>
      </c>
      <c r="P13" s="7">
        <v>1808827722</v>
      </c>
      <c r="Q13" s="7">
        <v>2222198390</v>
      </c>
      <c r="R13" s="7">
        <v>2966800919</v>
      </c>
      <c r="S13" s="7">
        <v>3529251866</v>
      </c>
      <c r="T13" s="7">
        <v>3292252560</v>
      </c>
      <c r="U13" s="7">
        <v>3962896132</v>
      </c>
      <c r="V13" s="7">
        <v>4213085988</v>
      </c>
      <c r="W13" s="7">
        <v>4413875308</v>
      </c>
      <c r="X13" s="7">
        <v>4581782057</v>
      </c>
      <c r="Z13" s="21">
        <f t="shared" si="1"/>
        <v>-435021258</v>
      </c>
      <c r="AA13" s="21">
        <f t="shared" si="2"/>
        <v>-330110363</v>
      </c>
      <c r="AB13" s="21">
        <f t="shared" si="3"/>
        <v>-735875580</v>
      </c>
      <c r="AC13" s="21">
        <f t="shared" si="4"/>
        <v>-647926465</v>
      </c>
      <c r="AD13" s="21">
        <f t="shared" si="5"/>
        <v>-1579105624</v>
      </c>
      <c r="AE13" s="21">
        <f t="shared" si="6"/>
        <v>-2021524637</v>
      </c>
      <c r="AF13" s="21">
        <f t="shared" si="7"/>
        <v>-1896091604</v>
      </c>
      <c r="AG13" s="21">
        <f t="shared" si="8"/>
        <v>-2196875702</v>
      </c>
      <c r="AH13" s="21">
        <f t="shared" si="9"/>
        <v>-2347070729</v>
      </c>
      <c r="AI13" s="21">
        <f t="shared" si="10"/>
        <v>-2624653116</v>
      </c>
      <c r="AJ13" s="21">
        <f t="shared" si="11"/>
        <v>-2701059680</v>
      </c>
    </row>
    <row r="14" spans="1:36" x14ac:dyDescent="0.3">
      <c r="A14" s="2" t="s">
        <v>7</v>
      </c>
      <c r="B14" s="7">
        <v>2195497935</v>
      </c>
      <c r="C14" s="7">
        <v>2029543148</v>
      </c>
      <c r="D14" s="7">
        <v>2300893600</v>
      </c>
      <c r="E14" s="7">
        <v>3856129911</v>
      </c>
      <c r="F14" s="7">
        <v>2160882636</v>
      </c>
      <c r="G14" s="7">
        <v>2562803196</v>
      </c>
      <c r="H14" s="7">
        <v>2427614167</v>
      </c>
      <c r="I14" s="7">
        <v>2681742709</v>
      </c>
      <c r="J14" s="7">
        <v>2951623653</v>
      </c>
      <c r="K14" s="7">
        <v>2753709056</v>
      </c>
      <c r="L14" s="7">
        <v>2922042816</v>
      </c>
      <c r="N14" s="7">
        <v>3007659215</v>
      </c>
      <c r="O14" s="7">
        <v>3074637490</v>
      </c>
      <c r="P14" s="7">
        <v>3807920150</v>
      </c>
      <c r="Q14" s="7">
        <v>4617934408</v>
      </c>
      <c r="R14" s="7">
        <v>3392594666</v>
      </c>
      <c r="S14" s="7">
        <v>4062319703</v>
      </c>
      <c r="T14" s="7">
        <v>3770684109</v>
      </c>
      <c r="U14" s="7">
        <v>4069211875</v>
      </c>
      <c r="V14" s="7">
        <v>6055515215</v>
      </c>
      <c r="W14" s="7">
        <v>5813528912</v>
      </c>
      <c r="X14" s="7">
        <v>5308788763</v>
      </c>
      <c r="Z14" s="21">
        <f t="shared" si="1"/>
        <v>-812161280</v>
      </c>
      <c r="AA14" s="21">
        <f t="shared" si="2"/>
        <v>-1045094342</v>
      </c>
      <c r="AB14" s="21">
        <f t="shared" si="3"/>
        <v>-1507026550</v>
      </c>
      <c r="AC14" s="21">
        <f t="shared" si="4"/>
        <v>-761804497</v>
      </c>
      <c r="AD14" s="21">
        <f t="shared" si="5"/>
        <v>-1231712030</v>
      </c>
      <c r="AE14" s="21">
        <f t="shared" si="6"/>
        <v>-1499516507</v>
      </c>
      <c r="AF14" s="21">
        <f t="shared" si="7"/>
        <v>-1343069942</v>
      </c>
      <c r="AG14" s="21">
        <f t="shared" si="8"/>
        <v>-1387469166</v>
      </c>
      <c r="AH14" s="21">
        <f t="shared" si="9"/>
        <v>-3103891562</v>
      </c>
      <c r="AI14" s="21">
        <f t="shared" si="10"/>
        <v>-3059819856</v>
      </c>
      <c r="AJ14" s="21">
        <f t="shared" si="11"/>
        <v>-2386745947</v>
      </c>
    </row>
    <row r="15" spans="1:36" x14ac:dyDescent="0.3">
      <c r="A15" s="2" t="s">
        <v>8</v>
      </c>
      <c r="B15" s="7">
        <v>92075573</v>
      </c>
      <c r="C15" s="7">
        <v>107387005</v>
      </c>
      <c r="D15" s="7">
        <v>114915840</v>
      </c>
      <c r="E15" s="7">
        <v>468075698</v>
      </c>
      <c r="F15" s="7">
        <v>226838139</v>
      </c>
      <c r="G15" s="7">
        <v>214459079</v>
      </c>
      <c r="H15" s="7">
        <v>147077558</v>
      </c>
      <c r="I15" s="7">
        <v>186269870</v>
      </c>
      <c r="J15" s="7">
        <v>272727046</v>
      </c>
      <c r="K15" s="7">
        <v>280306951</v>
      </c>
      <c r="L15" s="7">
        <v>320734691</v>
      </c>
      <c r="N15" s="7">
        <v>268149050</v>
      </c>
      <c r="O15" s="7">
        <v>381470823</v>
      </c>
      <c r="P15" s="7">
        <v>349534370</v>
      </c>
      <c r="Q15" s="7">
        <v>475863648</v>
      </c>
      <c r="R15" s="7">
        <v>225927382</v>
      </c>
      <c r="S15" s="7">
        <v>144166971</v>
      </c>
      <c r="T15" s="7">
        <v>123904587</v>
      </c>
      <c r="U15" s="7">
        <v>154675634</v>
      </c>
      <c r="V15" s="7">
        <v>213476629</v>
      </c>
      <c r="W15" s="7">
        <v>218208396</v>
      </c>
      <c r="X15" s="7">
        <v>182345630</v>
      </c>
      <c r="Z15" s="21">
        <f t="shared" si="1"/>
        <v>-176073477</v>
      </c>
      <c r="AA15" s="21">
        <f t="shared" si="2"/>
        <v>-274083818</v>
      </c>
      <c r="AB15" s="21">
        <f t="shared" si="3"/>
        <v>-234618530</v>
      </c>
      <c r="AC15" s="21">
        <f t="shared" si="4"/>
        <v>-7787950</v>
      </c>
      <c r="AD15" s="21">
        <f t="shared" si="5"/>
        <v>910757</v>
      </c>
      <c r="AE15" s="21">
        <f t="shared" si="6"/>
        <v>70292108</v>
      </c>
      <c r="AF15" s="21">
        <f t="shared" si="7"/>
        <v>23172971</v>
      </c>
      <c r="AG15" s="21">
        <f t="shared" si="8"/>
        <v>31594236</v>
      </c>
      <c r="AH15" s="21">
        <f t="shared" si="9"/>
        <v>59250417</v>
      </c>
      <c r="AI15" s="21">
        <f t="shared" si="10"/>
        <v>62098555</v>
      </c>
      <c r="AJ15" s="21">
        <f t="shared" si="11"/>
        <v>138389061</v>
      </c>
    </row>
    <row r="16" spans="1:36" x14ac:dyDescent="0.3">
      <c r="A16" s="2" t="s">
        <v>9</v>
      </c>
      <c r="B16" s="7">
        <v>1490959826</v>
      </c>
      <c r="C16" s="7">
        <v>1352783454</v>
      </c>
      <c r="D16" s="7">
        <v>1505840922</v>
      </c>
      <c r="E16" s="7">
        <v>1818713240</v>
      </c>
      <c r="F16" s="7">
        <v>1940065941</v>
      </c>
      <c r="G16" s="7">
        <v>1863079776</v>
      </c>
      <c r="H16" s="7">
        <v>1333457166</v>
      </c>
      <c r="I16" s="7">
        <v>1453958602</v>
      </c>
      <c r="J16" s="7">
        <v>1613943261</v>
      </c>
      <c r="K16" s="7">
        <v>1503255538</v>
      </c>
      <c r="L16" s="7">
        <v>1507011142</v>
      </c>
      <c r="N16" s="7">
        <v>2648558515</v>
      </c>
      <c r="O16" s="7">
        <v>2340224107</v>
      </c>
      <c r="P16" s="7">
        <v>2344579184</v>
      </c>
      <c r="Q16" s="7">
        <v>2808744227</v>
      </c>
      <c r="R16" s="7">
        <v>2604539044</v>
      </c>
      <c r="S16" s="7">
        <v>2741983532</v>
      </c>
      <c r="T16" s="7">
        <v>2091199667</v>
      </c>
      <c r="U16" s="7">
        <v>2146897067</v>
      </c>
      <c r="V16" s="7">
        <v>2443624338</v>
      </c>
      <c r="W16" s="7">
        <v>2142541267</v>
      </c>
      <c r="X16" s="7">
        <v>2509680334</v>
      </c>
      <c r="Z16" s="21">
        <f t="shared" si="1"/>
        <v>-1157598689</v>
      </c>
      <c r="AA16" s="21">
        <f t="shared" si="2"/>
        <v>-987440653</v>
      </c>
      <c r="AB16" s="21">
        <f t="shared" si="3"/>
        <v>-838738262</v>
      </c>
      <c r="AC16" s="21">
        <f t="shared" si="4"/>
        <v>-990030987</v>
      </c>
      <c r="AD16" s="21">
        <f t="shared" si="5"/>
        <v>-664473103</v>
      </c>
      <c r="AE16" s="21">
        <f t="shared" si="6"/>
        <v>-878903756</v>
      </c>
      <c r="AF16" s="21">
        <f t="shared" si="7"/>
        <v>-757742501</v>
      </c>
      <c r="AG16" s="21">
        <f t="shared" si="8"/>
        <v>-692938465</v>
      </c>
      <c r="AH16" s="21">
        <f t="shared" si="9"/>
        <v>-829681077</v>
      </c>
      <c r="AI16" s="21">
        <f t="shared" si="10"/>
        <v>-639285729</v>
      </c>
      <c r="AJ16" s="21">
        <f t="shared" si="11"/>
        <v>-1002669192</v>
      </c>
    </row>
    <row r="17" spans="1:36" x14ac:dyDescent="0.3">
      <c r="A17" s="2" t="s">
        <v>10</v>
      </c>
      <c r="B17" s="7">
        <v>18508425730</v>
      </c>
      <c r="C17" s="7">
        <v>18451919377</v>
      </c>
      <c r="D17" s="7">
        <v>20083420521</v>
      </c>
      <c r="E17" s="7">
        <v>29035354161</v>
      </c>
      <c r="F17" s="7">
        <v>17954569087</v>
      </c>
      <c r="G17" s="7">
        <v>18763940817</v>
      </c>
      <c r="H17" s="7">
        <v>18092326828</v>
      </c>
      <c r="I17" s="7">
        <v>20281584508</v>
      </c>
      <c r="J17" s="7">
        <v>23273828629</v>
      </c>
      <c r="K17" s="7">
        <v>22123055515</v>
      </c>
      <c r="L17" s="7">
        <v>22391925688</v>
      </c>
      <c r="N17" s="7">
        <v>19782839269</v>
      </c>
      <c r="O17" s="7">
        <v>19793864245</v>
      </c>
      <c r="P17" s="7">
        <v>20421420830</v>
      </c>
      <c r="Q17" s="7">
        <v>21715700628</v>
      </c>
      <c r="R17" s="7">
        <v>21666412423</v>
      </c>
      <c r="S17" s="7">
        <v>23191084098</v>
      </c>
      <c r="T17" s="7">
        <v>20502050617</v>
      </c>
      <c r="U17" s="7">
        <v>21780556650</v>
      </c>
      <c r="V17" s="7">
        <v>23293823586</v>
      </c>
      <c r="W17" s="7">
        <v>23452224988</v>
      </c>
      <c r="X17" s="7">
        <v>24979429650</v>
      </c>
      <c r="Z17" s="21">
        <f t="shared" si="1"/>
        <v>-1274413539</v>
      </c>
      <c r="AA17" s="21">
        <f t="shared" si="2"/>
        <v>-1341944868</v>
      </c>
      <c r="AB17" s="21">
        <f t="shared" si="3"/>
        <v>-338000309</v>
      </c>
      <c r="AC17" s="21">
        <f t="shared" si="4"/>
        <v>7319653533</v>
      </c>
      <c r="AD17" s="21">
        <f t="shared" si="5"/>
        <v>-3711843336</v>
      </c>
      <c r="AE17" s="21">
        <f t="shared" si="6"/>
        <v>-4427143281</v>
      </c>
      <c r="AF17" s="21">
        <f t="shared" si="7"/>
        <v>-2409723789</v>
      </c>
      <c r="AG17" s="21">
        <f t="shared" si="8"/>
        <v>-1498972142</v>
      </c>
      <c r="AH17" s="21">
        <f t="shared" si="9"/>
        <v>-19994957</v>
      </c>
      <c r="AI17" s="21">
        <f t="shared" si="10"/>
        <v>-1329169473</v>
      </c>
      <c r="AJ17" s="21">
        <f t="shared" si="11"/>
        <v>-2587503962</v>
      </c>
    </row>
    <row r="18" spans="1:36" x14ac:dyDescent="0.3">
      <c r="A18" s="2" t="s">
        <v>11</v>
      </c>
      <c r="B18" s="7">
        <v>20392011364</v>
      </c>
      <c r="C18" s="7">
        <v>21539515378</v>
      </c>
      <c r="D18" s="7">
        <v>22899615395</v>
      </c>
      <c r="E18" s="7">
        <v>27155282858</v>
      </c>
      <c r="F18" s="7">
        <v>24503634048</v>
      </c>
      <c r="G18" s="7">
        <v>28534904855</v>
      </c>
      <c r="H18" s="7">
        <v>24881731883</v>
      </c>
      <c r="I18" s="7">
        <v>28588515927</v>
      </c>
      <c r="J18" s="7">
        <v>33240471344</v>
      </c>
      <c r="K18" s="7">
        <v>32842546217</v>
      </c>
      <c r="L18" s="7">
        <v>30672802617</v>
      </c>
      <c r="N18" s="7">
        <v>33141935639</v>
      </c>
      <c r="O18" s="7">
        <v>35606288416</v>
      </c>
      <c r="P18" s="7">
        <v>37536062904</v>
      </c>
      <c r="Q18" s="7">
        <v>40039464730</v>
      </c>
      <c r="R18" s="7">
        <v>44241843868</v>
      </c>
      <c r="S18" s="7">
        <v>44503781698</v>
      </c>
      <c r="T18" s="7">
        <v>39863110109</v>
      </c>
      <c r="U18" s="7">
        <v>46277898928</v>
      </c>
      <c r="V18" s="7">
        <v>50448978352</v>
      </c>
      <c r="W18" s="7">
        <v>53092062233</v>
      </c>
      <c r="X18" s="7">
        <v>55949516792</v>
      </c>
      <c r="Z18" s="21">
        <f t="shared" si="1"/>
        <v>-12749924275</v>
      </c>
      <c r="AA18" s="21">
        <f t="shared" si="2"/>
        <v>-14066773038</v>
      </c>
      <c r="AB18" s="21">
        <f t="shared" si="3"/>
        <v>-14636447509</v>
      </c>
      <c r="AC18" s="21">
        <f t="shared" si="4"/>
        <v>-12884181872</v>
      </c>
      <c r="AD18" s="21">
        <f t="shared" si="5"/>
        <v>-19738209820</v>
      </c>
      <c r="AE18" s="21">
        <f t="shared" si="6"/>
        <v>-15968876843</v>
      </c>
      <c r="AF18" s="21">
        <f t="shared" si="7"/>
        <v>-14981378226</v>
      </c>
      <c r="AG18" s="21">
        <f t="shared" si="8"/>
        <v>-17689383001</v>
      </c>
      <c r="AH18" s="21">
        <f t="shared" si="9"/>
        <v>-17208507008</v>
      </c>
      <c r="AI18" s="21">
        <f t="shared" si="10"/>
        <v>-20249516016</v>
      </c>
      <c r="AJ18" s="21">
        <f t="shared" si="11"/>
        <v>-25276714175</v>
      </c>
    </row>
    <row r="19" spans="1:36" x14ac:dyDescent="0.3">
      <c r="A19" s="2" t="s">
        <v>12</v>
      </c>
      <c r="B19" s="7">
        <v>1252781565</v>
      </c>
      <c r="C19" s="7">
        <v>1397344711</v>
      </c>
      <c r="D19" s="7">
        <v>1359010583</v>
      </c>
      <c r="E19" s="7">
        <v>1468134808</v>
      </c>
      <c r="F19" s="7">
        <v>1340366809</v>
      </c>
      <c r="G19" s="7">
        <v>1615498961</v>
      </c>
      <c r="H19" s="7">
        <v>1574248516</v>
      </c>
      <c r="I19" s="7">
        <v>1313885784</v>
      </c>
      <c r="J19" s="7">
        <v>1129288918</v>
      </c>
      <c r="K19" s="7">
        <v>849615096</v>
      </c>
      <c r="L19" s="7">
        <v>916600704</v>
      </c>
      <c r="N19" s="7">
        <v>625834668</v>
      </c>
      <c r="O19" s="7">
        <v>656705954</v>
      </c>
      <c r="P19" s="7">
        <v>688011686</v>
      </c>
      <c r="Q19" s="7">
        <v>664197121</v>
      </c>
      <c r="R19" s="7">
        <v>632867164</v>
      </c>
      <c r="S19" s="7">
        <v>615929146</v>
      </c>
      <c r="T19" s="7">
        <v>535455125</v>
      </c>
      <c r="U19" s="7">
        <v>666658759</v>
      </c>
      <c r="V19" s="7">
        <v>657286221</v>
      </c>
      <c r="W19" s="7">
        <v>677795911</v>
      </c>
      <c r="X19" s="7">
        <v>728147820</v>
      </c>
      <c r="Z19" s="21">
        <f t="shared" si="1"/>
        <v>626946897</v>
      </c>
      <c r="AA19" s="21">
        <f t="shared" si="2"/>
        <v>740638757</v>
      </c>
      <c r="AB19" s="21">
        <f t="shared" si="3"/>
        <v>670998897</v>
      </c>
      <c r="AC19" s="21">
        <f t="shared" si="4"/>
        <v>803937687</v>
      </c>
      <c r="AD19" s="21">
        <f t="shared" si="5"/>
        <v>707499645</v>
      </c>
      <c r="AE19" s="21">
        <f t="shared" si="6"/>
        <v>999569815</v>
      </c>
      <c r="AF19" s="21">
        <f t="shared" si="7"/>
        <v>1038793391</v>
      </c>
      <c r="AG19" s="21">
        <f t="shared" si="8"/>
        <v>647227025</v>
      </c>
      <c r="AH19" s="21">
        <f t="shared" si="9"/>
        <v>472002697</v>
      </c>
      <c r="AI19" s="21">
        <f t="shared" si="10"/>
        <v>171819185</v>
      </c>
      <c r="AJ19" s="21">
        <f t="shared" si="11"/>
        <v>188452884</v>
      </c>
    </row>
    <row r="20" spans="1:36" x14ac:dyDescent="0.3">
      <c r="A20" s="2" t="s">
        <v>13</v>
      </c>
      <c r="B20" s="7">
        <v>851713173</v>
      </c>
      <c r="C20" s="7">
        <v>930466364</v>
      </c>
      <c r="D20" s="7">
        <v>831030014</v>
      </c>
      <c r="E20" s="7">
        <v>837148304</v>
      </c>
      <c r="F20" s="7">
        <v>853719426</v>
      </c>
      <c r="G20" s="7">
        <v>985125644</v>
      </c>
      <c r="H20" s="7">
        <v>826914885</v>
      </c>
      <c r="I20" s="7">
        <v>1051503093</v>
      </c>
      <c r="J20" s="7">
        <v>1156945138</v>
      </c>
      <c r="K20" s="7">
        <v>1071190503</v>
      </c>
      <c r="L20" s="7">
        <v>1211447297</v>
      </c>
      <c r="N20" s="7">
        <v>1136614408</v>
      </c>
      <c r="O20" s="7">
        <v>1587972455</v>
      </c>
      <c r="P20" s="7">
        <v>1794658274</v>
      </c>
      <c r="Q20" s="7">
        <v>2046769367</v>
      </c>
      <c r="R20" s="7">
        <v>2365082532</v>
      </c>
      <c r="S20" s="7">
        <v>2492394352</v>
      </c>
      <c r="T20" s="7">
        <v>2509555467</v>
      </c>
      <c r="U20" s="7">
        <v>3231698783</v>
      </c>
      <c r="V20" s="7">
        <v>3080908782</v>
      </c>
      <c r="W20" s="7">
        <v>2615299668</v>
      </c>
      <c r="X20" s="7">
        <v>2596619794</v>
      </c>
      <c r="Z20" s="21">
        <f t="shared" si="1"/>
        <v>-284901235</v>
      </c>
      <c r="AA20" s="21">
        <f t="shared" si="2"/>
        <v>-657506091</v>
      </c>
      <c r="AB20" s="21">
        <f t="shared" si="3"/>
        <v>-963628260</v>
      </c>
      <c r="AC20" s="21">
        <f t="shared" si="4"/>
        <v>-1209621063</v>
      </c>
      <c r="AD20" s="21">
        <f t="shared" si="5"/>
        <v>-1511363106</v>
      </c>
      <c r="AE20" s="21">
        <f t="shared" si="6"/>
        <v>-1507268708</v>
      </c>
      <c r="AF20" s="21">
        <f t="shared" si="7"/>
        <v>-1682640582</v>
      </c>
      <c r="AG20" s="21">
        <f t="shared" si="8"/>
        <v>-2180195690</v>
      </c>
      <c r="AH20" s="21">
        <f t="shared" si="9"/>
        <v>-1923963644</v>
      </c>
      <c r="AI20" s="21">
        <f t="shared" si="10"/>
        <v>-1544109165</v>
      </c>
      <c r="AJ20" s="21">
        <f t="shared" si="11"/>
        <v>-1385172497</v>
      </c>
    </row>
    <row r="21" spans="1:36" x14ac:dyDescent="0.3">
      <c r="A21" s="4" t="s">
        <v>14</v>
      </c>
      <c r="B21" s="7">
        <v>12786181393</v>
      </c>
      <c r="C21" s="7">
        <v>14048506708</v>
      </c>
      <c r="D21" s="7">
        <v>16207760493</v>
      </c>
      <c r="E21" s="7">
        <v>17203959742</v>
      </c>
      <c r="F21" s="7">
        <v>17634241356</v>
      </c>
      <c r="G21" s="7">
        <v>18587102631</v>
      </c>
      <c r="H21" s="7">
        <v>15484895970</v>
      </c>
      <c r="I21" s="7">
        <v>16376211325</v>
      </c>
      <c r="J21" s="7">
        <v>17333092005</v>
      </c>
      <c r="K21" s="7">
        <v>16895082235</v>
      </c>
      <c r="L21" s="7">
        <v>18142605726</v>
      </c>
      <c r="N21" s="7">
        <v>10030741737</v>
      </c>
      <c r="O21" s="7">
        <v>10108072890</v>
      </c>
      <c r="P21" s="7">
        <v>10005452517</v>
      </c>
      <c r="Q21" s="7">
        <v>10420165667</v>
      </c>
      <c r="R21" s="7">
        <v>11249191626</v>
      </c>
      <c r="S21" s="7">
        <v>12020069643</v>
      </c>
      <c r="T21" s="7">
        <v>12265468628</v>
      </c>
      <c r="U21" s="7">
        <v>12763412324</v>
      </c>
      <c r="V21" s="7">
        <v>12995635665</v>
      </c>
      <c r="W21" s="7">
        <v>12759571826</v>
      </c>
      <c r="X21" s="7">
        <v>11834609370</v>
      </c>
      <c r="Z21" s="21">
        <f t="shared" si="1"/>
        <v>2755439656</v>
      </c>
      <c r="AA21" s="21">
        <f t="shared" si="2"/>
        <v>3940433818</v>
      </c>
      <c r="AB21" s="21">
        <f t="shared" si="3"/>
        <v>6202307976</v>
      </c>
      <c r="AC21" s="21">
        <f t="shared" si="4"/>
        <v>6783794075</v>
      </c>
      <c r="AD21" s="21">
        <f t="shared" si="5"/>
        <v>6385049730</v>
      </c>
      <c r="AE21" s="21">
        <f t="shared" si="6"/>
        <v>6567032988</v>
      </c>
      <c r="AF21" s="21">
        <f t="shared" si="7"/>
        <v>3219427342</v>
      </c>
      <c r="AG21" s="21">
        <f t="shared" si="8"/>
        <v>3612799001</v>
      </c>
      <c r="AH21" s="21">
        <f t="shared" si="9"/>
        <v>4337456340</v>
      </c>
      <c r="AI21" s="21">
        <f t="shared" si="10"/>
        <v>4135510409</v>
      </c>
      <c r="AJ21" s="21">
        <f t="shared" si="11"/>
        <v>6307996356</v>
      </c>
    </row>
    <row r="22" spans="1:36" x14ac:dyDescent="0.3">
      <c r="A22" s="4" t="s">
        <v>15</v>
      </c>
      <c r="B22" s="7">
        <v>8476844206</v>
      </c>
      <c r="C22" s="7">
        <v>8350905189</v>
      </c>
      <c r="D22" s="7">
        <v>8749447236</v>
      </c>
      <c r="E22" s="7">
        <v>9467838267</v>
      </c>
      <c r="F22" s="7">
        <v>9106187265</v>
      </c>
      <c r="G22" s="7">
        <v>9317237999</v>
      </c>
      <c r="H22" s="7">
        <v>8331068103</v>
      </c>
      <c r="I22" s="7">
        <v>8805700851</v>
      </c>
      <c r="J22" s="7">
        <v>9943480560</v>
      </c>
      <c r="K22" s="7">
        <v>7950223881</v>
      </c>
      <c r="L22" s="7">
        <v>8404165390</v>
      </c>
      <c r="N22" s="7">
        <v>11719622901</v>
      </c>
      <c r="O22" s="7">
        <v>12055402121</v>
      </c>
      <c r="P22" s="7">
        <v>11935910694</v>
      </c>
      <c r="Q22" s="7">
        <v>12549211056</v>
      </c>
      <c r="R22" s="7">
        <v>13188602479</v>
      </c>
      <c r="S22" s="7">
        <v>14062351008</v>
      </c>
      <c r="T22" s="7">
        <v>12322653069</v>
      </c>
      <c r="U22" s="7">
        <v>14002669283</v>
      </c>
      <c r="V22" s="7">
        <v>14206627349</v>
      </c>
      <c r="W22" s="7">
        <v>14403431905</v>
      </c>
      <c r="X22" s="7">
        <v>15330869484</v>
      </c>
      <c r="Z22" s="21">
        <f t="shared" si="1"/>
        <v>-3242778695</v>
      </c>
      <c r="AA22" s="21">
        <f t="shared" si="2"/>
        <v>-3704496932</v>
      </c>
      <c r="AB22" s="21">
        <f t="shared" si="3"/>
        <v>-3186463458</v>
      </c>
      <c r="AC22" s="21">
        <f t="shared" si="4"/>
        <v>-3081372789</v>
      </c>
      <c r="AD22" s="21">
        <f t="shared" si="5"/>
        <v>-4082415214</v>
      </c>
      <c r="AE22" s="21">
        <f t="shared" si="6"/>
        <v>-4745113009</v>
      </c>
      <c r="AF22" s="21">
        <f t="shared" si="7"/>
        <v>-3991584966</v>
      </c>
      <c r="AG22" s="21">
        <f t="shared" si="8"/>
        <v>-5196968432</v>
      </c>
      <c r="AH22" s="21">
        <f t="shared" si="9"/>
        <v>-4263146789</v>
      </c>
      <c r="AI22" s="21">
        <f t="shared" si="10"/>
        <v>-6453208024</v>
      </c>
      <c r="AJ22" s="21">
        <f t="shared" si="11"/>
        <v>-6926704094</v>
      </c>
    </row>
    <row r="23" spans="1:36" x14ac:dyDescent="0.3">
      <c r="A23" s="2" t="s">
        <v>16</v>
      </c>
      <c r="B23" s="7">
        <v>113437125</v>
      </c>
      <c r="C23" s="7">
        <v>91650103</v>
      </c>
      <c r="D23" s="7">
        <v>101137639</v>
      </c>
      <c r="E23" s="7">
        <v>586090853</v>
      </c>
      <c r="F23" s="7">
        <v>144796202</v>
      </c>
      <c r="G23" s="7">
        <v>167775416</v>
      </c>
      <c r="H23" s="7">
        <v>107909628</v>
      </c>
      <c r="I23" s="7">
        <v>163649179</v>
      </c>
      <c r="J23" s="7">
        <v>230913450</v>
      </c>
      <c r="K23" s="7">
        <v>249444951</v>
      </c>
      <c r="L23" s="7">
        <v>368820008</v>
      </c>
      <c r="N23" s="7">
        <v>507928697</v>
      </c>
      <c r="O23" s="7">
        <v>670833320</v>
      </c>
      <c r="P23" s="7">
        <v>673700399</v>
      </c>
      <c r="Q23" s="7">
        <v>736682093</v>
      </c>
      <c r="R23" s="7">
        <v>579343819</v>
      </c>
      <c r="S23" s="7">
        <v>348290635</v>
      </c>
      <c r="T23" s="7">
        <v>284559159</v>
      </c>
      <c r="U23" s="7">
        <v>387871502</v>
      </c>
      <c r="V23" s="7">
        <v>381559125</v>
      </c>
      <c r="W23" s="7">
        <v>357714394</v>
      </c>
      <c r="X23" s="7">
        <v>513712768</v>
      </c>
      <c r="Z23" s="21">
        <f t="shared" si="1"/>
        <v>-394491572</v>
      </c>
      <c r="AA23" s="21">
        <f t="shared" si="2"/>
        <v>-579183217</v>
      </c>
      <c r="AB23" s="21">
        <f t="shared" si="3"/>
        <v>-572562760</v>
      </c>
      <c r="AC23" s="21">
        <f t="shared" si="4"/>
        <v>-150591240</v>
      </c>
      <c r="AD23" s="21">
        <f t="shared" si="5"/>
        <v>-434547617</v>
      </c>
      <c r="AE23" s="21">
        <f t="shared" si="6"/>
        <v>-180515219</v>
      </c>
      <c r="AF23" s="21">
        <f t="shared" si="7"/>
        <v>-176649531</v>
      </c>
      <c r="AG23" s="21">
        <f t="shared" si="8"/>
        <v>-224222323</v>
      </c>
      <c r="AH23" s="21">
        <f t="shared" si="9"/>
        <v>-150645675</v>
      </c>
      <c r="AI23" s="21">
        <f t="shared" si="10"/>
        <v>-108269443</v>
      </c>
      <c r="AJ23" s="21">
        <f t="shared" si="11"/>
        <v>-144892760</v>
      </c>
    </row>
    <row r="24" spans="1:36" x14ac:dyDescent="0.3">
      <c r="A24" s="2" t="s">
        <v>17</v>
      </c>
      <c r="B24" s="7">
        <v>188439755</v>
      </c>
      <c r="C24" s="7">
        <v>141381050</v>
      </c>
      <c r="D24" s="7">
        <v>165724610</v>
      </c>
      <c r="E24" s="7">
        <v>236578664</v>
      </c>
      <c r="F24" s="7">
        <v>307891931</v>
      </c>
      <c r="G24" s="7">
        <v>276567078</v>
      </c>
      <c r="H24" s="7">
        <v>166967407</v>
      </c>
      <c r="I24" s="7">
        <v>223314736</v>
      </c>
      <c r="J24" s="7">
        <v>264847625</v>
      </c>
      <c r="K24" s="7">
        <v>368255419</v>
      </c>
      <c r="L24" s="7">
        <v>323081370</v>
      </c>
      <c r="N24" s="7">
        <v>290167528</v>
      </c>
      <c r="O24" s="7">
        <v>275388149</v>
      </c>
      <c r="P24" s="7">
        <v>256809834</v>
      </c>
      <c r="Q24" s="7">
        <v>277294171</v>
      </c>
      <c r="R24" s="7">
        <v>297636366</v>
      </c>
      <c r="S24" s="7">
        <v>342775193</v>
      </c>
      <c r="T24" s="7">
        <v>363190825</v>
      </c>
      <c r="U24" s="7">
        <v>548832322</v>
      </c>
      <c r="V24" s="7">
        <v>599299764</v>
      </c>
      <c r="W24" s="7">
        <v>828479448</v>
      </c>
      <c r="X24" s="7">
        <v>889016060</v>
      </c>
      <c r="Z24" s="21">
        <f t="shared" si="1"/>
        <v>-101727773</v>
      </c>
      <c r="AA24" s="21">
        <f t="shared" si="2"/>
        <v>-134007099</v>
      </c>
      <c r="AB24" s="21">
        <f t="shared" si="3"/>
        <v>-91085224</v>
      </c>
      <c r="AC24" s="21">
        <f t="shared" si="4"/>
        <v>-40715507</v>
      </c>
      <c r="AD24" s="21">
        <f t="shared" si="5"/>
        <v>10255565</v>
      </c>
      <c r="AE24" s="21">
        <f t="shared" si="6"/>
        <v>-66208115</v>
      </c>
      <c r="AF24" s="21">
        <f t="shared" si="7"/>
        <v>-196223418</v>
      </c>
      <c r="AG24" s="21">
        <f t="shared" si="8"/>
        <v>-325517586</v>
      </c>
      <c r="AH24" s="21">
        <f t="shared" si="9"/>
        <v>-334452139</v>
      </c>
      <c r="AI24" s="21">
        <f t="shared" si="10"/>
        <v>-460224029</v>
      </c>
      <c r="AJ24" s="21">
        <f t="shared" si="11"/>
        <v>-565934690</v>
      </c>
    </row>
    <row r="25" spans="1:36" x14ac:dyDescent="0.3">
      <c r="A25" s="4" t="s">
        <v>18</v>
      </c>
      <c r="B25" s="7">
        <v>286404658</v>
      </c>
      <c r="C25" s="7">
        <v>259412860</v>
      </c>
      <c r="D25" s="7">
        <v>211507290</v>
      </c>
      <c r="E25" s="7">
        <v>1632687457</v>
      </c>
      <c r="F25" s="7">
        <v>268488079</v>
      </c>
      <c r="G25" s="7">
        <v>198881545</v>
      </c>
      <c r="H25" s="7">
        <v>189826473</v>
      </c>
      <c r="I25" s="7">
        <v>239877620</v>
      </c>
      <c r="J25" s="7">
        <v>267760444</v>
      </c>
      <c r="K25" s="7">
        <v>218694730</v>
      </c>
      <c r="L25" s="7">
        <v>234660013</v>
      </c>
      <c r="N25" s="7">
        <v>618163139</v>
      </c>
      <c r="O25" s="7">
        <v>889109979</v>
      </c>
      <c r="P25" s="7">
        <v>832056063</v>
      </c>
      <c r="Q25" s="7">
        <v>1506997034</v>
      </c>
      <c r="R25" s="7">
        <v>682111979</v>
      </c>
      <c r="S25" s="7">
        <v>811616830</v>
      </c>
      <c r="T25" s="7">
        <v>605327563</v>
      </c>
      <c r="U25" s="7">
        <v>934805008</v>
      </c>
      <c r="V25" s="7">
        <v>900208617</v>
      </c>
      <c r="W25" s="7">
        <v>655108410</v>
      </c>
      <c r="X25" s="7">
        <v>362340966</v>
      </c>
      <c r="Z25" s="21">
        <f t="shared" si="1"/>
        <v>-331758481</v>
      </c>
      <c r="AA25" s="21">
        <f t="shared" si="2"/>
        <v>-629697119</v>
      </c>
      <c r="AB25" s="21">
        <f t="shared" si="3"/>
        <v>-620548773</v>
      </c>
      <c r="AC25" s="21">
        <f t="shared" si="4"/>
        <v>125690423</v>
      </c>
      <c r="AD25" s="21">
        <f t="shared" si="5"/>
        <v>-413623900</v>
      </c>
      <c r="AE25" s="21">
        <f t="shared" si="6"/>
        <v>-612735285</v>
      </c>
      <c r="AF25" s="21">
        <f t="shared" si="7"/>
        <v>-415501090</v>
      </c>
      <c r="AG25" s="21">
        <f t="shared" si="8"/>
        <v>-694927388</v>
      </c>
      <c r="AH25" s="21">
        <f t="shared" si="9"/>
        <v>-632448173</v>
      </c>
      <c r="AI25" s="21">
        <f t="shared" si="10"/>
        <v>-436413680</v>
      </c>
      <c r="AJ25" s="21">
        <f t="shared" si="11"/>
        <v>-127680953</v>
      </c>
    </row>
    <row r="26" spans="1:36" x14ac:dyDescent="0.3">
      <c r="A26" s="2" t="s">
        <v>19</v>
      </c>
      <c r="B26" s="7">
        <v>258750287</v>
      </c>
      <c r="C26" s="7">
        <v>255686752</v>
      </c>
      <c r="D26" s="7">
        <v>239363835</v>
      </c>
      <c r="E26" s="7">
        <v>317886521</v>
      </c>
      <c r="F26" s="7">
        <v>359898585</v>
      </c>
      <c r="G26" s="7">
        <v>471149968</v>
      </c>
      <c r="H26" s="7">
        <v>389327422</v>
      </c>
      <c r="I26" s="7">
        <v>386066113</v>
      </c>
      <c r="J26" s="7">
        <v>438469378</v>
      </c>
      <c r="K26" s="7">
        <v>393577261</v>
      </c>
      <c r="L26" s="7">
        <v>434431997</v>
      </c>
      <c r="N26" s="7">
        <v>187157447</v>
      </c>
      <c r="O26" s="7">
        <v>186411057</v>
      </c>
      <c r="P26" s="7">
        <v>170995607</v>
      </c>
      <c r="Q26" s="7">
        <v>157717388</v>
      </c>
      <c r="R26" s="7">
        <v>174944814</v>
      </c>
      <c r="S26" s="7">
        <v>135566390</v>
      </c>
      <c r="T26" s="7">
        <v>104899101</v>
      </c>
      <c r="U26" s="7">
        <v>165831840</v>
      </c>
      <c r="V26" s="7">
        <v>161686565</v>
      </c>
      <c r="W26" s="7">
        <v>129501119</v>
      </c>
      <c r="X26" s="7">
        <v>109138448</v>
      </c>
      <c r="Z26" s="21">
        <f t="shared" si="1"/>
        <v>71592840</v>
      </c>
      <c r="AA26" s="21">
        <f t="shared" si="2"/>
        <v>69275695</v>
      </c>
      <c r="AB26" s="21">
        <f t="shared" si="3"/>
        <v>68368228</v>
      </c>
      <c r="AC26" s="21">
        <f t="shared" si="4"/>
        <v>160169133</v>
      </c>
      <c r="AD26" s="21">
        <f t="shared" si="5"/>
        <v>184953771</v>
      </c>
      <c r="AE26" s="21">
        <f t="shared" si="6"/>
        <v>335583578</v>
      </c>
      <c r="AF26" s="21">
        <f t="shared" si="7"/>
        <v>284428321</v>
      </c>
      <c r="AG26" s="21">
        <f t="shared" si="8"/>
        <v>220234273</v>
      </c>
      <c r="AH26" s="21">
        <f t="shared" si="9"/>
        <v>276782813</v>
      </c>
      <c r="AI26" s="21">
        <f t="shared" si="10"/>
        <v>264076142</v>
      </c>
      <c r="AJ26" s="21">
        <f t="shared" si="11"/>
        <v>325293549</v>
      </c>
    </row>
    <row r="27" spans="1:36" x14ac:dyDescent="0.3">
      <c r="A27" s="4" t="s">
        <v>20</v>
      </c>
      <c r="B27" s="7">
        <v>13279493978</v>
      </c>
      <c r="C27" s="7">
        <v>11957008350</v>
      </c>
      <c r="D27" s="7">
        <v>12660969817</v>
      </c>
      <c r="E27" s="7">
        <v>16633856664</v>
      </c>
      <c r="F27" s="7">
        <v>14969509001</v>
      </c>
      <c r="G27" s="7">
        <v>19370774236</v>
      </c>
      <c r="H27" s="7">
        <v>17907335790</v>
      </c>
      <c r="I27" s="7">
        <v>21072621456</v>
      </c>
      <c r="J27" s="7">
        <v>22822807741</v>
      </c>
      <c r="K27" s="7">
        <v>23943812080</v>
      </c>
      <c r="L27" s="7">
        <v>23875601316</v>
      </c>
      <c r="N27" s="7">
        <v>15672054972</v>
      </c>
      <c r="O27" s="7">
        <v>18010129504</v>
      </c>
      <c r="P27" s="7">
        <v>19106892831</v>
      </c>
      <c r="Q27" s="7">
        <v>20673170021</v>
      </c>
      <c r="R27" s="7">
        <v>22785863572</v>
      </c>
      <c r="S27" s="7">
        <v>25327522376</v>
      </c>
      <c r="T27" s="7">
        <v>21944027675</v>
      </c>
      <c r="U27" s="7">
        <v>25713873699</v>
      </c>
      <c r="V27" s="7">
        <v>28413004085</v>
      </c>
      <c r="W27" s="7">
        <v>31226509142</v>
      </c>
      <c r="X27" s="7">
        <v>34262277863</v>
      </c>
      <c r="Z27" s="21">
        <f t="shared" si="1"/>
        <v>-2392560994</v>
      </c>
      <c r="AA27" s="21">
        <f t="shared" si="2"/>
        <v>-6053121154</v>
      </c>
      <c r="AB27" s="21">
        <f t="shared" si="3"/>
        <v>-6445923014</v>
      </c>
      <c r="AC27" s="21">
        <f t="shared" si="4"/>
        <v>-4039313357</v>
      </c>
      <c r="AD27" s="21">
        <f t="shared" si="5"/>
        <v>-7816354571</v>
      </c>
      <c r="AE27" s="21">
        <f t="shared" si="6"/>
        <v>-5956748140</v>
      </c>
      <c r="AF27" s="21">
        <f t="shared" si="7"/>
        <v>-4036691885</v>
      </c>
      <c r="AG27" s="21">
        <f t="shared" si="8"/>
        <v>-4641252243</v>
      </c>
      <c r="AH27" s="21">
        <f t="shared" si="9"/>
        <v>-5590196344</v>
      </c>
      <c r="AI27" s="21">
        <f t="shared" si="10"/>
        <v>-7282697062</v>
      </c>
      <c r="AJ27" s="21">
        <f t="shared" si="11"/>
        <v>-10386676547</v>
      </c>
    </row>
    <row r="28" spans="1:36" x14ac:dyDescent="0.3">
      <c r="A28" s="2" t="s">
        <v>21</v>
      </c>
      <c r="B28" s="7">
        <v>1453447460</v>
      </c>
      <c r="C28" s="7">
        <v>1409623402</v>
      </c>
      <c r="D28" s="7">
        <v>1644074139</v>
      </c>
      <c r="E28" s="7">
        <v>2789308934</v>
      </c>
      <c r="F28" s="7">
        <v>2349438923</v>
      </c>
      <c r="G28" s="7">
        <v>2931629907</v>
      </c>
      <c r="H28" s="7">
        <v>2703354203</v>
      </c>
      <c r="I28" s="7">
        <v>3675606740</v>
      </c>
      <c r="J28" s="7">
        <v>4190283685</v>
      </c>
      <c r="K28" s="7">
        <v>3393063549</v>
      </c>
      <c r="L28" s="7">
        <v>3633955110</v>
      </c>
      <c r="N28" s="7">
        <v>1568113720</v>
      </c>
      <c r="O28" s="7">
        <v>1850300916</v>
      </c>
      <c r="P28" s="7">
        <v>2181093087</v>
      </c>
      <c r="Q28" s="7">
        <v>3190690154</v>
      </c>
      <c r="R28" s="7">
        <v>3675315616</v>
      </c>
      <c r="S28" s="7">
        <v>4240937227</v>
      </c>
      <c r="T28" s="7">
        <v>4604196479</v>
      </c>
      <c r="U28" s="7">
        <v>6067105362</v>
      </c>
      <c r="V28" s="7">
        <v>7074103702</v>
      </c>
      <c r="W28" s="7">
        <v>7398961076</v>
      </c>
      <c r="X28" s="7">
        <v>7840741375</v>
      </c>
      <c r="Z28" s="21">
        <f t="shared" si="1"/>
        <v>-114666260</v>
      </c>
      <c r="AA28" s="21">
        <f t="shared" si="2"/>
        <v>-440677514</v>
      </c>
      <c r="AB28" s="21">
        <f t="shared" si="3"/>
        <v>-537018948</v>
      </c>
      <c r="AC28" s="21">
        <f t="shared" si="4"/>
        <v>-401381220</v>
      </c>
      <c r="AD28" s="21">
        <f t="shared" si="5"/>
        <v>-1325876693</v>
      </c>
      <c r="AE28" s="21">
        <f t="shared" si="6"/>
        <v>-1309307320</v>
      </c>
      <c r="AF28" s="21">
        <f t="shared" si="7"/>
        <v>-1900842276</v>
      </c>
      <c r="AG28" s="21">
        <f t="shared" si="8"/>
        <v>-2391498622</v>
      </c>
      <c r="AH28" s="21">
        <f t="shared" si="9"/>
        <v>-2883820017</v>
      </c>
      <c r="AI28" s="21">
        <f t="shared" si="10"/>
        <v>-4005897527</v>
      </c>
      <c r="AJ28" s="21">
        <f t="shared" si="11"/>
        <v>-4206786265</v>
      </c>
    </row>
    <row r="29" spans="1:36" x14ac:dyDescent="0.3">
      <c r="A29" s="4" t="s">
        <v>22</v>
      </c>
      <c r="B29" s="7">
        <v>1443798634</v>
      </c>
      <c r="C29" s="7">
        <v>1571513313</v>
      </c>
      <c r="D29" s="7">
        <v>1696274387</v>
      </c>
      <c r="E29" s="7">
        <v>2334735750</v>
      </c>
      <c r="F29" s="7">
        <v>1466566467</v>
      </c>
      <c r="G29" s="7">
        <v>1600880113</v>
      </c>
      <c r="H29" s="7">
        <v>1500112623</v>
      </c>
      <c r="I29" s="7">
        <v>1786506917</v>
      </c>
      <c r="J29" s="7">
        <v>1713482784</v>
      </c>
      <c r="K29" s="7">
        <v>1342627982</v>
      </c>
      <c r="L29" s="7">
        <v>1326752963</v>
      </c>
      <c r="N29" s="7">
        <v>1939264750</v>
      </c>
      <c r="O29" s="7">
        <v>1918247741</v>
      </c>
      <c r="P29" s="7">
        <v>1848412307</v>
      </c>
      <c r="Q29" s="7">
        <v>2820584999</v>
      </c>
      <c r="R29" s="7">
        <v>1455465414</v>
      </c>
      <c r="S29" s="7">
        <v>1681366576</v>
      </c>
      <c r="T29" s="7">
        <v>1395760079</v>
      </c>
      <c r="U29" s="7">
        <v>1719001670</v>
      </c>
      <c r="V29" s="7">
        <v>1782644128</v>
      </c>
      <c r="W29" s="7">
        <v>1739201933</v>
      </c>
      <c r="X29" s="7">
        <v>1934827268</v>
      </c>
      <c r="Z29" s="21">
        <f t="shared" si="1"/>
        <v>-495466116</v>
      </c>
      <c r="AA29" s="21">
        <f t="shared" si="2"/>
        <v>-346734428</v>
      </c>
      <c r="AB29" s="21">
        <f t="shared" si="3"/>
        <v>-152137920</v>
      </c>
      <c r="AC29" s="21">
        <f t="shared" si="4"/>
        <v>-485849249</v>
      </c>
      <c r="AD29" s="21">
        <f t="shared" si="5"/>
        <v>11101053</v>
      </c>
      <c r="AE29" s="21">
        <f t="shared" si="6"/>
        <v>-80486463</v>
      </c>
      <c r="AF29" s="21">
        <f t="shared" si="7"/>
        <v>104352544</v>
      </c>
      <c r="AG29" s="21">
        <f t="shared" si="8"/>
        <v>67505247</v>
      </c>
      <c r="AH29" s="21">
        <f t="shared" si="9"/>
        <v>-69161344</v>
      </c>
      <c r="AI29" s="21">
        <f t="shared" si="10"/>
        <v>-396573951</v>
      </c>
      <c r="AJ29" s="21">
        <f t="shared" si="11"/>
        <v>-608074305</v>
      </c>
    </row>
    <row r="30" spans="1:36" x14ac:dyDescent="0.3">
      <c r="A30" s="2" t="s">
        <v>23</v>
      </c>
      <c r="B30" s="7">
        <v>507971457</v>
      </c>
      <c r="C30" s="7">
        <v>606716852</v>
      </c>
      <c r="D30" s="7">
        <v>643738802</v>
      </c>
      <c r="E30" s="7">
        <v>606463384</v>
      </c>
      <c r="F30" s="7">
        <v>659496541</v>
      </c>
      <c r="G30" s="7">
        <v>737231172</v>
      </c>
      <c r="H30" s="7">
        <v>666384171</v>
      </c>
      <c r="I30" s="7">
        <v>759822216</v>
      </c>
      <c r="J30" s="7">
        <v>934324368</v>
      </c>
      <c r="K30" s="7">
        <v>939920529</v>
      </c>
      <c r="L30" s="7">
        <v>933110548</v>
      </c>
      <c r="N30" s="7">
        <v>689917792</v>
      </c>
      <c r="O30" s="7">
        <v>789228490</v>
      </c>
      <c r="P30" s="7">
        <v>774611119</v>
      </c>
      <c r="Q30" s="7">
        <v>827115239</v>
      </c>
      <c r="R30" s="7">
        <v>929071094</v>
      </c>
      <c r="S30" s="7">
        <v>783940714</v>
      </c>
      <c r="T30" s="7">
        <v>770289628</v>
      </c>
      <c r="U30" s="7">
        <v>1232146728</v>
      </c>
      <c r="V30" s="7">
        <v>1283091120</v>
      </c>
      <c r="W30" s="7">
        <v>1309434962</v>
      </c>
      <c r="X30" s="7">
        <v>1444157159</v>
      </c>
      <c r="Z30" s="21">
        <f t="shared" si="1"/>
        <v>-181946335</v>
      </c>
      <c r="AA30" s="21">
        <f t="shared" si="2"/>
        <v>-182511638</v>
      </c>
      <c r="AB30" s="21">
        <f t="shared" si="3"/>
        <v>-130872317</v>
      </c>
      <c r="AC30" s="21">
        <f t="shared" si="4"/>
        <v>-220651855</v>
      </c>
      <c r="AD30" s="21">
        <f t="shared" si="5"/>
        <v>-269574553</v>
      </c>
      <c r="AE30" s="21">
        <f t="shared" si="6"/>
        <v>-46709542</v>
      </c>
      <c r="AF30" s="21">
        <f t="shared" si="7"/>
        <v>-103905457</v>
      </c>
      <c r="AG30" s="21">
        <f t="shared" si="8"/>
        <v>-472324512</v>
      </c>
      <c r="AH30" s="21">
        <f t="shared" si="9"/>
        <v>-348766752</v>
      </c>
      <c r="AI30" s="21">
        <f t="shared" si="10"/>
        <v>-369514433</v>
      </c>
      <c r="AJ30" s="21">
        <f t="shared" si="11"/>
        <v>-511046611</v>
      </c>
    </row>
    <row r="31" spans="1:36" x14ac:dyDescent="0.3">
      <c r="A31" s="2" t="s">
        <v>24</v>
      </c>
      <c r="B31" s="7">
        <v>236445333</v>
      </c>
      <c r="C31" s="7">
        <v>222599696</v>
      </c>
      <c r="D31" s="7">
        <v>257323389</v>
      </c>
      <c r="E31" s="7">
        <v>274670108</v>
      </c>
      <c r="F31" s="7">
        <v>377071707</v>
      </c>
      <c r="G31" s="7">
        <v>446413664</v>
      </c>
      <c r="H31" s="7">
        <v>369267005</v>
      </c>
      <c r="I31" s="7">
        <v>451848917</v>
      </c>
      <c r="J31" s="7">
        <v>534408492</v>
      </c>
      <c r="K31" s="7">
        <v>514260708</v>
      </c>
      <c r="L31" s="7">
        <v>464333425</v>
      </c>
      <c r="N31" s="7">
        <v>261664005</v>
      </c>
      <c r="O31" s="7">
        <v>262296595</v>
      </c>
      <c r="P31" s="7">
        <v>356382253</v>
      </c>
      <c r="Q31" s="7">
        <v>651930999</v>
      </c>
      <c r="R31" s="7">
        <v>1268820384</v>
      </c>
      <c r="S31" s="7">
        <v>1602332350</v>
      </c>
      <c r="T31" s="7">
        <v>1584015647</v>
      </c>
      <c r="U31" s="7">
        <v>1610334194</v>
      </c>
      <c r="V31" s="7">
        <v>1508471516</v>
      </c>
      <c r="W31" s="7">
        <v>1565023657</v>
      </c>
      <c r="X31" s="7">
        <v>1808298067</v>
      </c>
      <c r="Z31" s="21">
        <f t="shared" si="1"/>
        <v>-25218672</v>
      </c>
      <c r="AA31" s="21">
        <f t="shared" si="2"/>
        <v>-39696899</v>
      </c>
      <c r="AB31" s="21">
        <f t="shared" si="3"/>
        <v>-99058864</v>
      </c>
      <c r="AC31" s="21">
        <f t="shared" si="4"/>
        <v>-377260891</v>
      </c>
      <c r="AD31" s="21">
        <f t="shared" si="5"/>
        <v>-891748677</v>
      </c>
      <c r="AE31" s="21">
        <f t="shared" si="6"/>
        <v>-1155918686</v>
      </c>
      <c r="AF31" s="21">
        <f t="shared" si="7"/>
        <v>-1214748642</v>
      </c>
      <c r="AG31" s="21">
        <f t="shared" si="8"/>
        <v>-1158485277</v>
      </c>
      <c r="AH31" s="21">
        <f t="shared" si="9"/>
        <v>-974063024</v>
      </c>
      <c r="AI31" s="21">
        <f t="shared" si="10"/>
        <v>-1050762949</v>
      </c>
      <c r="AJ31" s="21">
        <f t="shared" si="11"/>
        <v>-1343964642</v>
      </c>
    </row>
    <row r="32" spans="1:36" x14ac:dyDescent="0.3">
      <c r="A32" s="2" t="s">
        <v>25</v>
      </c>
      <c r="B32" s="7">
        <v>158931190</v>
      </c>
      <c r="C32" s="7">
        <v>160539024</v>
      </c>
      <c r="D32" s="7">
        <v>167082539</v>
      </c>
      <c r="E32" s="7">
        <v>194350121</v>
      </c>
      <c r="F32" s="7">
        <v>202528702</v>
      </c>
      <c r="G32" s="7">
        <v>218867930</v>
      </c>
      <c r="H32" s="7">
        <v>173638294</v>
      </c>
      <c r="I32" s="7">
        <v>212818254</v>
      </c>
      <c r="J32" s="7">
        <v>236486167</v>
      </c>
      <c r="K32" s="7">
        <v>210506703</v>
      </c>
      <c r="L32" s="7">
        <v>202215633</v>
      </c>
      <c r="N32" s="7">
        <v>171806845</v>
      </c>
      <c r="O32" s="7">
        <v>169644290</v>
      </c>
      <c r="P32" s="7">
        <v>194634233</v>
      </c>
      <c r="Q32" s="7">
        <v>279729238</v>
      </c>
      <c r="R32" s="7">
        <v>316380575</v>
      </c>
      <c r="S32" s="7">
        <v>309962474</v>
      </c>
      <c r="T32" s="7">
        <v>246851237</v>
      </c>
      <c r="U32" s="7">
        <v>352709155</v>
      </c>
      <c r="V32" s="7">
        <v>357772612</v>
      </c>
      <c r="W32" s="7">
        <v>332907136</v>
      </c>
      <c r="X32" s="7">
        <v>319630490</v>
      </c>
      <c r="Z32" s="21">
        <f t="shared" si="1"/>
        <v>-12875655</v>
      </c>
      <c r="AA32" s="21">
        <f t="shared" si="2"/>
        <v>-9105266</v>
      </c>
      <c r="AB32" s="21">
        <f t="shared" si="3"/>
        <v>-27551694</v>
      </c>
      <c r="AC32" s="21">
        <f t="shared" si="4"/>
        <v>-85379117</v>
      </c>
      <c r="AD32" s="21">
        <f t="shared" si="5"/>
        <v>-113851873</v>
      </c>
      <c r="AE32" s="21">
        <f t="shared" si="6"/>
        <v>-91094544</v>
      </c>
      <c r="AF32" s="21">
        <f t="shared" si="7"/>
        <v>-73212943</v>
      </c>
      <c r="AG32" s="21">
        <f t="shared" si="8"/>
        <v>-139890901</v>
      </c>
      <c r="AH32" s="21">
        <f t="shared" si="9"/>
        <v>-121286445</v>
      </c>
      <c r="AI32" s="21">
        <f t="shared" si="10"/>
        <v>-122400433</v>
      </c>
      <c r="AJ32" s="21">
        <f t="shared" si="11"/>
        <v>-117414857</v>
      </c>
    </row>
    <row r="33" spans="1:36" x14ac:dyDescent="0.3">
      <c r="A33" s="4" t="s">
        <v>26</v>
      </c>
      <c r="B33" s="7">
        <v>8766544484</v>
      </c>
      <c r="C33" s="7">
        <v>9044110074</v>
      </c>
      <c r="D33" s="7">
        <v>10682857171</v>
      </c>
      <c r="E33" s="7">
        <v>12537312387</v>
      </c>
      <c r="F33" s="7">
        <v>9963917603</v>
      </c>
      <c r="G33" s="7">
        <v>10085072147</v>
      </c>
      <c r="H33" s="7">
        <v>9089566075</v>
      </c>
      <c r="I33" s="7">
        <v>9709617640</v>
      </c>
      <c r="J33" s="7">
        <v>9530980930</v>
      </c>
      <c r="K33" s="7">
        <v>8275206223</v>
      </c>
      <c r="L33" s="7">
        <v>8476818760</v>
      </c>
      <c r="N33" s="7">
        <v>8445125003</v>
      </c>
      <c r="O33" s="7">
        <v>8779982710</v>
      </c>
      <c r="P33" s="7">
        <v>9640843676</v>
      </c>
      <c r="Q33" s="7">
        <v>10441782269</v>
      </c>
      <c r="R33" s="7">
        <v>10111731796</v>
      </c>
      <c r="S33" s="7">
        <v>10295440071</v>
      </c>
      <c r="T33" s="7">
        <v>9276694616</v>
      </c>
      <c r="U33" s="7">
        <v>10086272692</v>
      </c>
      <c r="V33" s="7">
        <v>11352615229</v>
      </c>
      <c r="W33" s="7">
        <v>11305060063</v>
      </c>
      <c r="X33" s="7">
        <v>12540772217</v>
      </c>
      <c r="Z33" s="21">
        <f t="shared" si="1"/>
        <v>321419481</v>
      </c>
      <c r="AA33" s="21">
        <f t="shared" si="2"/>
        <v>264127364</v>
      </c>
      <c r="AB33" s="21">
        <f t="shared" si="3"/>
        <v>1042013495</v>
      </c>
      <c r="AC33" s="21">
        <f t="shared" si="4"/>
        <v>2095530118</v>
      </c>
      <c r="AD33" s="21">
        <f t="shared" si="5"/>
        <v>-147814193</v>
      </c>
      <c r="AE33" s="21">
        <f t="shared" si="6"/>
        <v>-210367924</v>
      </c>
      <c r="AF33" s="21">
        <f t="shared" si="7"/>
        <v>-187128541</v>
      </c>
      <c r="AG33" s="21">
        <f t="shared" si="8"/>
        <v>-376655052</v>
      </c>
      <c r="AH33" s="21">
        <f t="shared" si="9"/>
        <v>-1821634299</v>
      </c>
      <c r="AI33" s="21">
        <f t="shared" si="10"/>
        <v>-3029853840</v>
      </c>
      <c r="AJ33" s="21">
        <f t="shared" si="11"/>
        <v>-4063953457</v>
      </c>
    </row>
    <row r="34" spans="1:36" x14ac:dyDescent="0.3">
      <c r="A34" s="4" t="s">
        <v>27</v>
      </c>
      <c r="B34" s="7">
        <v>3802363929</v>
      </c>
      <c r="C34" s="7">
        <v>4329185670</v>
      </c>
      <c r="D34" s="7">
        <v>4562789599</v>
      </c>
      <c r="E34" s="7">
        <v>5171262744</v>
      </c>
      <c r="F34" s="7">
        <v>4865960470</v>
      </c>
      <c r="G34" s="7">
        <v>5096770892</v>
      </c>
      <c r="H34" s="7">
        <v>4106783974</v>
      </c>
      <c r="I34" s="7">
        <v>5407841863</v>
      </c>
      <c r="J34" s="7">
        <v>6115342925</v>
      </c>
      <c r="K34" s="7">
        <v>5650041401</v>
      </c>
      <c r="L34" s="7">
        <v>5576121106</v>
      </c>
      <c r="N34" s="7">
        <v>4593451347</v>
      </c>
      <c r="O34" s="7">
        <v>5121086693</v>
      </c>
      <c r="P34" s="7">
        <v>5288022381</v>
      </c>
      <c r="Q34" s="7">
        <v>5837086909</v>
      </c>
      <c r="R34" s="7">
        <v>5250018675</v>
      </c>
      <c r="S34" s="7">
        <v>6760963165</v>
      </c>
      <c r="T34" s="7">
        <v>5665239897</v>
      </c>
      <c r="U34" s="7">
        <v>6776992005</v>
      </c>
      <c r="V34" s="7">
        <v>7696229286</v>
      </c>
      <c r="W34" s="7">
        <v>9077634868</v>
      </c>
      <c r="X34" s="7">
        <v>7431618195</v>
      </c>
      <c r="Z34" s="21">
        <f t="shared" si="1"/>
        <v>-791087418</v>
      </c>
      <c r="AA34" s="21">
        <f t="shared" si="2"/>
        <v>-791901023</v>
      </c>
      <c r="AB34" s="21">
        <f t="shared" si="3"/>
        <v>-725232782</v>
      </c>
      <c r="AC34" s="21">
        <f t="shared" si="4"/>
        <v>-665824165</v>
      </c>
      <c r="AD34" s="21">
        <f t="shared" si="5"/>
        <v>-384058205</v>
      </c>
      <c r="AE34" s="21">
        <f t="shared" si="6"/>
        <v>-1664192273</v>
      </c>
      <c r="AF34" s="21">
        <f t="shared" si="7"/>
        <v>-1558455923</v>
      </c>
      <c r="AG34" s="21">
        <f t="shared" si="8"/>
        <v>-1369150142</v>
      </c>
      <c r="AH34" s="21">
        <f t="shared" si="9"/>
        <v>-1580886361</v>
      </c>
      <c r="AI34" s="21">
        <f t="shared" si="10"/>
        <v>-3427593467</v>
      </c>
      <c r="AJ34" s="21">
        <f t="shared" si="11"/>
        <v>-1855497089</v>
      </c>
    </row>
    <row r="35" spans="1:36" x14ac:dyDescent="0.3">
      <c r="A35" s="4" t="s">
        <v>28</v>
      </c>
      <c r="B35" s="7">
        <v>9871151</v>
      </c>
      <c r="C35" s="7">
        <v>14191288</v>
      </c>
      <c r="D35" s="7">
        <v>14454026</v>
      </c>
      <c r="E35" s="7">
        <v>22427713</v>
      </c>
      <c r="F35" s="7">
        <v>41429673</v>
      </c>
      <c r="G35" s="7">
        <v>85825513</v>
      </c>
      <c r="H35" s="7">
        <v>132932668</v>
      </c>
      <c r="I35" s="7">
        <v>195669976</v>
      </c>
      <c r="J35" s="7">
        <v>345706737</v>
      </c>
      <c r="K35" s="7">
        <v>103970476</v>
      </c>
      <c r="L35" s="7">
        <v>66275962</v>
      </c>
      <c r="N35" s="7">
        <v>466949</v>
      </c>
      <c r="O35" s="7">
        <v>2219190</v>
      </c>
      <c r="P35" s="7">
        <v>733647</v>
      </c>
      <c r="Q35" s="7">
        <v>10604895</v>
      </c>
      <c r="R35" s="7">
        <v>638261</v>
      </c>
      <c r="S35" s="7">
        <v>1582244</v>
      </c>
      <c r="T35" s="7">
        <v>1338328</v>
      </c>
      <c r="U35" s="7">
        <v>18190913</v>
      </c>
      <c r="V35" s="7">
        <v>2576340</v>
      </c>
      <c r="W35" s="7">
        <v>3615129</v>
      </c>
      <c r="X35" s="7">
        <v>2362667</v>
      </c>
      <c r="Z35" s="21">
        <f t="shared" si="1"/>
        <v>9404202</v>
      </c>
      <c r="AA35" s="21">
        <f t="shared" si="2"/>
        <v>11972098</v>
      </c>
      <c r="AB35" s="21">
        <f t="shared" si="3"/>
        <v>13720379</v>
      </c>
      <c r="AC35" s="21">
        <f t="shared" si="4"/>
        <v>11822818</v>
      </c>
      <c r="AD35" s="21">
        <f t="shared" si="5"/>
        <v>40791412</v>
      </c>
      <c r="AE35" s="21">
        <f t="shared" si="6"/>
        <v>84243269</v>
      </c>
      <c r="AF35" s="21">
        <f t="shared" si="7"/>
        <v>131594340</v>
      </c>
      <c r="AG35" s="21">
        <f t="shared" si="8"/>
        <v>177479063</v>
      </c>
      <c r="AH35" s="21">
        <f t="shared" si="9"/>
        <v>343130397</v>
      </c>
      <c r="AI35" s="21">
        <f t="shared" si="10"/>
        <v>100355347</v>
      </c>
      <c r="AJ35" s="21">
        <f t="shared" si="11"/>
        <v>63913295</v>
      </c>
    </row>
    <row r="36" spans="1:36" x14ac:dyDescent="0.3">
      <c r="A36" s="4" t="s">
        <v>29</v>
      </c>
      <c r="B36" s="7">
        <v>2198587</v>
      </c>
      <c r="C36" s="7">
        <v>816689</v>
      </c>
      <c r="D36" s="7">
        <v>4223866</v>
      </c>
      <c r="E36" s="7">
        <v>583383</v>
      </c>
      <c r="F36" s="7">
        <v>415412</v>
      </c>
      <c r="G36" s="7">
        <v>157749</v>
      </c>
      <c r="H36" s="7">
        <v>866485</v>
      </c>
      <c r="I36" s="7">
        <v>175832</v>
      </c>
      <c r="J36" s="7">
        <v>99037</v>
      </c>
      <c r="K36" s="7">
        <v>381059</v>
      </c>
      <c r="L36" s="7">
        <v>75654</v>
      </c>
      <c r="N36" s="7">
        <v>235067</v>
      </c>
      <c r="O36" s="7">
        <v>67511</v>
      </c>
      <c r="P36" s="7">
        <v>266450</v>
      </c>
      <c r="Q36" s="7">
        <v>451223</v>
      </c>
      <c r="R36" s="7">
        <v>311787</v>
      </c>
      <c r="S36" s="7">
        <v>171064</v>
      </c>
      <c r="T36" s="7">
        <v>44646</v>
      </c>
      <c r="U36" s="7">
        <v>118957</v>
      </c>
      <c r="V36" s="7">
        <v>130304</v>
      </c>
      <c r="W36" s="7">
        <v>60599</v>
      </c>
      <c r="X36" s="7">
        <v>60080</v>
      </c>
      <c r="Z36" s="21">
        <f t="shared" si="1"/>
        <v>1963520</v>
      </c>
      <c r="AA36" s="21">
        <f t="shared" si="2"/>
        <v>749178</v>
      </c>
      <c r="AB36" s="21">
        <f t="shared" si="3"/>
        <v>3957416</v>
      </c>
      <c r="AC36" s="21">
        <f t="shared" si="4"/>
        <v>132160</v>
      </c>
      <c r="AD36" s="21">
        <f t="shared" si="5"/>
        <v>103625</v>
      </c>
      <c r="AE36" s="21">
        <f t="shared" si="6"/>
        <v>-13315</v>
      </c>
      <c r="AF36" s="21">
        <f t="shared" si="7"/>
        <v>821839</v>
      </c>
      <c r="AG36" s="21">
        <f t="shared" si="8"/>
        <v>56875</v>
      </c>
      <c r="AH36" s="21">
        <f t="shared" si="9"/>
        <v>-31267</v>
      </c>
      <c r="AI36" s="21">
        <f t="shared" si="10"/>
        <v>320460</v>
      </c>
      <c r="AJ36" s="21">
        <f t="shared" si="11"/>
        <v>15574</v>
      </c>
    </row>
    <row r="37" spans="1:36" x14ac:dyDescent="0.3">
      <c r="A37" s="4" t="s">
        <v>30</v>
      </c>
      <c r="B37" s="7">
        <v>575890</v>
      </c>
      <c r="C37" s="7">
        <v>450873</v>
      </c>
      <c r="D37" s="7">
        <v>810828</v>
      </c>
      <c r="E37" s="7">
        <v>436365</v>
      </c>
      <c r="F37" s="7">
        <v>757521</v>
      </c>
      <c r="G37" s="7">
        <v>609986</v>
      </c>
      <c r="H37" s="7">
        <v>530236</v>
      </c>
      <c r="I37" s="7">
        <v>293850</v>
      </c>
      <c r="J37" s="7">
        <v>260981</v>
      </c>
      <c r="K37" s="7">
        <v>499721</v>
      </c>
      <c r="L37" s="7">
        <v>424019</v>
      </c>
      <c r="N37" s="7" t="s">
        <v>1</v>
      </c>
      <c r="O37" s="7">
        <v>5450</v>
      </c>
      <c r="P37" s="7" t="s">
        <v>1</v>
      </c>
      <c r="Q37" s="7" t="s">
        <v>1</v>
      </c>
      <c r="R37" s="7">
        <v>7379</v>
      </c>
      <c r="S37" s="7" t="s">
        <v>1</v>
      </c>
      <c r="T37" s="7" t="s">
        <v>1</v>
      </c>
      <c r="U37" s="7" t="s">
        <v>1</v>
      </c>
      <c r="V37" s="7" t="s">
        <v>1</v>
      </c>
      <c r="W37" s="7" t="s">
        <v>1</v>
      </c>
      <c r="X37" s="7" t="s">
        <v>1</v>
      </c>
      <c r="Z37" s="21">
        <f t="shared" si="1"/>
        <v>575890</v>
      </c>
      <c r="AA37" s="21">
        <f t="shared" si="2"/>
        <v>445423</v>
      </c>
      <c r="AB37" s="21">
        <f t="shared" si="3"/>
        <v>810828</v>
      </c>
      <c r="AC37" s="21">
        <f t="shared" si="4"/>
        <v>436365</v>
      </c>
      <c r="AD37" s="21">
        <f t="shared" si="5"/>
        <v>750142</v>
      </c>
      <c r="AE37" s="21">
        <f t="shared" si="6"/>
        <v>609986</v>
      </c>
      <c r="AF37" s="21">
        <f t="shared" si="7"/>
        <v>530236</v>
      </c>
      <c r="AG37" s="21">
        <f t="shared" si="8"/>
        <v>293850</v>
      </c>
      <c r="AH37" s="21">
        <f t="shared" si="9"/>
        <v>260981</v>
      </c>
      <c r="AI37" s="21">
        <f t="shared" si="10"/>
        <v>499721</v>
      </c>
      <c r="AJ37" s="21">
        <f t="shared" si="11"/>
        <v>424019</v>
      </c>
    </row>
    <row r="38" spans="1:36" x14ac:dyDescent="0.3">
      <c r="A38" s="4" t="s">
        <v>31</v>
      </c>
      <c r="B38" s="7">
        <v>2300935174</v>
      </c>
      <c r="C38" s="7">
        <v>2405246449</v>
      </c>
      <c r="D38" s="7">
        <v>2725353551</v>
      </c>
      <c r="E38" s="7">
        <v>2824638034</v>
      </c>
      <c r="F38" s="7">
        <v>3402023274</v>
      </c>
      <c r="G38" s="7">
        <v>4271555505</v>
      </c>
      <c r="H38" s="7">
        <v>2942452538</v>
      </c>
      <c r="I38" s="7">
        <v>3328768033</v>
      </c>
      <c r="J38" s="7">
        <v>4313416121</v>
      </c>
      <c r="K38" s="7">
        <v>4426292097</v>
      </c>
      <c r="L38" s="7">
        <v>4050917476</v>
      </c>
      <c r="N38" s="7">
        <v>1825399607</v>
      </c>
      <c r="O38" s="7">
        <v>1897138619</v>
      </c>
      <c r="P38" s="7">
        <v>2432180643</v>
      </c>
      <c r="Q38" s="7">
        <v>3564293563</v>
      </c>
      <c r="R38" s="7">
        <v>3432348659</v>
      </c>
      <c r="S38" s="7">
        <v>4431801744</v>
      </c>
      <c r="T38" s="7">
        <v>3773659771</v>
      </c>
      <c r="U38" s="7">
        <v>4758787258</v>
      </c>
      <c r="V38" s="7">
        <v>5020691498</v>
      </c>
      <c r="W38" s="7">
        <v>4789228557</v>
      </c>
      <c r="X38" s="7">
        <v>2593347328</v>
      </c>
      <c r="Z38" s="21">
        <f t="shared" si="1"/>
        <v>475535567</v>
      </c>
      <c r="AA38" s="21">
        <f t="shared" si="2"/>
        <v>508107830</v>
      </c>
      <c r="AB38" s="21">
        <f t="shared" si="3"/>
        <v>293172908</v>
      </c>
      <c r="AC38" s="21">
        <f t="shared" si="4"/>
        <v>-739655529</v>
      </c>
      <c r="AD38" s="21">
        <f t="shared" si="5"/>
        <v>-30325385</v>
      </c>
      <c r="AE38" s="21">
        <f t="shared" si="6"/>
        <v>-160246239</v>
      </c>
      <c r="AF38" s="21">
        <f t="shared" si="7"/>
        <v>-831207233</v>
      </c>
      <c r="AG38" s="21">
        <f t="shared" si="8"/>
        <v>-1430019225</v>
      </c>
      <c r="AH38" s="21">
        <f t="shared" si="9"/>
        <v>-707275377</v>
      </c>
      <c r="AI38" s="21">
        <f t="shared" si="10"/>
        <v>-362936460</v>
      </c>
      <c r="AJ38" s="21">
        <f t="shared" si="11"/>
        <v>1457570148</v>
      </c>
    </row>
    <row r="39" spans="1:36" x14ac:dyDescent="0.3">
      <c r="A39" s="4" t="s">
        <v>32</v>
      </c>
      <c r="B39" s="7">
        <v>56000572</v>
      </c>
      <c r="C39" s="7">
        <v>68036266</v>
      </c>
      <c r="D39" s="7">
        <v>79956224</v>
      </c>
      <c r="E39" s="7">
        <v>75995457</v>
      </c>
      <c r="F39" s="7">
        <v>60681098</v>
      </c>
      <c r="G39" s="7">
        <v>64230556</v>
      </c>
      <c r="H39" s="7">
        <v>68076584</v>
      </c>
      <c r="I39" s="7">
        <v>114292581</v>
      </c>
      <c r="J39" s="7">
        <v>135753803</v>
      </c>
      <c r="K39" s="7">
        <v>103773822</v>
      </c>
      <c r="L39" s="7">
        <v>140821633</v>
      </c>
      <c r="N39" s="7">
        <v>570802092</v>
      </c>
      <c r="O39" s="7">
        <v>635599362</v>
      </c>
      <c r="P39" s="7">
        <v>596271932</v>
      </c>
      <c r="Q39" s="7">
        <v>746178963</v>
      </c>
      <c r="R39" s="7">
        <v>718051455</v>
      </c>
      <c r="S39" s="7">
        <v>843368816</v>
      </c>
      <c r="T39" s="7">
        <v>1021522933</v>
      </c>
      <c r="U39" s="7">
        <v>1130547599</v>
      </c>
      <c r="V39" s="7">
        <v>1488538761</v>
      </c>
      <c r="W39" s="7">
        <v>1692738329</v>
      </c>
      <c r="X39" s="7">
        <v>1796616521</v>
      </c>
      <c r="Z39" s="21">
        <f t="shared" si="1"/>
        <v>-514801520</v>
      </c>
      <c r="AA39" s="21">
        <f t="shared" si="2"/>
        <v>-567563096</v>
      </c>
      <c r="AB39" s="21">
        <f t="shared" si="3"/>
        <v>-516315708</v>
      </c>
      <c r="AC39" s="21">
        <f t="shared" si="4"/>
        <v>-670183506</v>
      </c>
      <c r="AD39" s="21">
        <f t="shared" si="5"/>
        <v>-657370357</v>
      </c>
      <c r="AE39" s="21">
        <f t="shared" si="6"/>
        <v>-779138260</v>
      </c>
      <c r="AF39" s="21">
        <f t="shared" si="7"/>
        <v>-953446349</v>
      </c>
      <c r="AG39" s="21">
        <f t="shared" si="8"/>
        <v>-1016255018</v>
      </c>
      <c r="AH39" s="21">
        <f t="shared" si="9"/>
        <v>-1352784958</v>
      </c>
      <c r="AI39" s="21">
        <f t="shared" si="10"/>
        <v>-1588964507</v>
      </c>
      <c r="AJ39" s="21">
        <f t="shared" si="11"/>
        <v>-1655794888</v>
      </c>
    </row>
    <row r="40" spans="1:36" x14ac:dyDescent="0.3">
      <c r="A40" s="4" t="s">
        <v>33</v>
      </c>
      <c r="B40" s="7">
        <v>2060313</v>
      </c>
      <c r="C40" s="7">
        <v>3739086</v>
      </c>
      <c r="D40" s="7">
        <v>793721</v>
      </c>
      <c r="E40" s="7">
        <v>512947</v>
      </c>
      <c r="F40" s="7">
        <v>1003678</v>
      </c>
      <c r="G40" s="7">
        <v>618520</v>
      </c>
      <c r="H40" s="7">
        <v>806802</v>
      </c>
      <c r="I40" s="7">
        <v>620578</v>
      </c>
      <c r="J40" s="7">
        <v>1232825</v>
      </c>
      <c r="K40" s="7">
        <v>610619</v>
      </c>
      <c r="L40" s="7">
        <v>1346698</v>
      </c>
      <c r="N40" s="7">
        <v>347179</v>
      </c>
      <c r="O40" s="7">
        <v>3154919</v>
      </c>
      <c r="P40" s="7">
        <v>242948</v>
      </c>
      <c r="Q40" s="7">
        <v>58243</v>
      </c>
      <c r="R40" s="7">
        <v>57850</v>
      </c>
      <c r="S40" s="7">
        <v>23318</v>
      </c>
      <c r="T40" s="7">
        <v>97377</v>
      </c>
      <c r="U40" s="7">
        <v>16841</v>
      </c>
      <c r="V40" s="7">
        <v>32445</v>
      </c>
      <c r="W40" s="7">
        <v>59568</v>
      </c>
      <c r="X40" s="7">
        <v>35711</v>
      </c>
      <c r="Z40" s="21">
        <f t="shared" si="1"/>
        <v>1713134</v>
      </c>
      <c r="AA40" s="21">
        <f t="shared" si="2"/>
        <v>584167</v>
      </c>
      <c r="AB40" s="21">
        <f t="shared" si="3"/>
        <v>550773</v>
      </c>
      <c r="AC40" s="21">
        <f t="shared" si="4"/>
        <v>454704</v>
      </c>
      <c r="AD40" s="21">
        <f t="shared" si="5"/>
        <v>945828</v>
      </c>
      <c r="AE40" s="21">
        <f t="shared" si="6"/>
        <v>595202</v>
      </c>
      <c r="AF40" s="21">
        <f t="shared" si="7"/>
        <v>709425</v>
      </c>
      <c r="AG40" s="21">
        <f t="shared" si="8"/>
        <v>603737</v>
      </c>
      <c r="AH40" s="21">
        <f t="shared" si="9"/>
        <v>1200380</v>
      </c>
      <c r="AI40" s="21">
        <f t="shared" si="10"/>
        <v>551051</v>
      </c>
      <c r="AJ40" s="21">
        <f t="shared" si="11"/>
        <v>1310987</v>
      </c>
    </row>
    <row r="41" spans="1:36" x14ac:dyDescent="0.3">
      <c r="A41" s="4" t="s">
        <v>34</v>
      </c>
      <c r="B41" s="7">
        <v>99763</v>
      </c>
      <c r="C41" s="7" t="s">
        <v>1</v>
      </c>
      <c r="D41" s="7">
        <v>12697</v>
      </c>
      <c r="E41" s="7">
        <v>34590</v>
      </c>
      <c r="F41" s="7">
        <v>18042</v>
      </c>
      <c r="G41" s="7">
        <v>301358</v>
      </c>
      <c r="H41" s="7">
        <v>175918</v>
      </c>
      <c r="I41" s="7">
        <v>642522</v>
      </c>
      <c r="J41" s="7">
        <v>54735</v>
      </c>
      <c r="K41" s="7">
        <v>251225</v>
      </c>
      <c r="L41" s="7">
        <v>1686008</v>
      </c>
      <c r="N41" s="7">
        <v>163076</v>
      </c>
      <c r="O41" s="7">
        <v>75549</v>
      </c>
      <c r="P41" s="7">
        <v>961153</v>
      </c>
      <c r="Q41" s="7">
        <v>2510396</v>
      </c>
      <c r="R41" s="7">
        <v>346762</v>
      </c>
      <c r="S41" s="7">
        <v>1381521</v>
      </c>
      <c r="T41" s="7">
        <v>719345</v>
      </c>
      <c r="U41" s="7">
        <v>2273223</v>
      </c>
      <c r="V41" s="7">
        <v>1999287</v>
      </c>
      <c r="W41" s="7">
        <v>1067048</v>
      </c>
      <c r="X41" s="7">
        <v>516500</v>
      </c>
      <c r="Z41" s="21">
        <f t="shared" si="1"/>
        <v>-63313</v>
      </c>
      <c r="AA41" s="21">
        <f t="shared" si="2"/>
        <v>-75549</v>
      </c>
      <c r="AB41" s="21">
        <f t="shared" si="3"/>
        <v>-948456</v>
      </c>
      <c r="AC41" s="21">
        <f t="shared" si="4"/>
        <v>-2475806</v>
      </c>
      <c r="AD41" s="21">
        <f t="shared" si="5"/>
        <v>-328720</v>
      </c>
      <c r="AE41" s="21">
        <f t="shared" si="6"/>
        <v>-1080163</v>
      </c>
      <c r="AF41" s="21">
        <f t="shared" si="7"/>
        <v>-543427</v>
      </c>
      <c r="AG41" s="21">
        <f t="shared" si="8"/>
        <v>-1630701</v>
      </c>
      <c r="AH41" s="21">
        <f t="shared" si="9"/>
        <v>-1944552</v>
      </c>
      <c r="AI41" s="21">
        <f t="shared" si="10"/>
        <v>-815823</v>
      </c>
      <c r="AJ41" s="21">
        <f t="shared" si="11"/>
        <v>1169508</v>
      </c>
    </row>
    <row r="42" spans="1:36" x14ac:dyDescent="0.3">
      <c r="A42" s="4" t="s">
        <v>35</v>
      </c>
      <c r="B42" s="7">
        <v>128200923</v>
      </c>
      <c r="C42" s="7">
        <v>67197522</v>
      </c>
      <c r="D42" s="7">
        <v>44087217</v>
      </c>
      <c r="E42" s="7">
        <v>79306393</v>
      </c>
      <c r="F42" s="7">
        <v>866778981</v>
      </c>
      <c r="G42" s="7">
        <v>62676177</v>
      </c>
      <c r="H42" s="7">
        <v>61023110</v>
      </c>
      <c r="I42" s="7">
        <v>151419603</v>
      </c>
      <c r="J42" s="7">
        <v>133260674</v>
      </c>
      <c r="K42" s="7">
        <v>808355213</v>
      </c>
      <c r="L42" s="7">
        <v>954197371</v>
      </c>
      <c r="N42" s="7">
        <v>57090822</v>
      </c>
      <c r="O42" s="7">
        <v>67185152</v>
      </c>
      <c r="P42" s="7">
        <v>28102826</v>
      </c>
      <c r="Q42" s="7">
        <v>75319301</v>
      </c>
      <c r="R42" s="7">
        <v>61790827</v>
      </c>
      <c r="S42" s="7">
        <v>27897600</v>
      </c>
      <c r="T42" s="7">
        <v>46545562</v>
      </c>
      <c r="U42" s="7">
        <v>19313473</v>
      </c>
      <c r="V42" s="7">
        <v>33722842</v>
      </c>
      <c r="W42" s="7">
        <v>56307333</v>
      </c>
      <c r="X42" s="7">
        <v>51967370</v>
      </c>
      <c r="Z42" s="21">
        <f t="shared" si="1"/>
        <v>71110101</v>
      </c>
      <c r="AA42" s="21">
        <f t="shared" si="2"/>
        <v>12370</v>
      </c>
      <c r="AB42" s="21">
        <f t="shared" si="3"/>
        <v>15984391</v>
      </c>
      <c r="AC42" s="21">
        <f t="shared" si="4"/>
        <v>3987092</v>
      </c>
      <c r="AD42" s="21">
        <f t="shared" si="5"/>
        <v>804988154</v>
      </c>
      <c r="AE42" s="21">
        <f t="shared" si="6"/>
        <v>34778577</v>
      </c>
      <c r="AF42" s="21">
        <f t="shared" si="7"/>
        <v>14477548</v>
      </c>
      <c r="AG42" s="21">
        <f t="shared" si="8"/>
        <v>132106130</v>
      </c>
      <c r="AH42" s="21">
        <f t="shared" si="9"/>
        <v>99537832</v>
      </c>
      <c r="AI42" s="21">
        <f t="shared" si="10"/>
        <v>752047880</v>
      </c>
      <c r="AJ42" s="21">
        <f t="shared" si="11"/>
        <v>902230001</v>
      </c>
    </row>
    <row r="43" spans="1:36" x14ac:dyDescent="0.3">
      <c r="A43" s="4" t="s">
        <v>36</v>
      </c>
      <c r="B43" s="7">
        <v>5000891</v>
      </c>
      <c r="C43" s="7">
        <v>2163879</v>
      </c>
      <c r="D43" s="7">
        <v>9963651</v>
      </c>
      <c r="E43" s="7">
        <v>3652635</v>
      </c>
      <c r="F43" s="7">
        <v>3641251</v>
      </c>
      <c r="G43" s="7">
        <v>3512328</v>
      </c>
      <c r="H43" s="7">
        <v>3635937</v>
      </c>
      <c r="I43" s="7">
        <v>5284725</v>
      </c>
      <c r="J43" s="7">
        <v>6040007</v>
      </c>
      <c r="K43" s="7">
        <v>12862636</v>
      </c>
      <c r="L43" s="7">
        <v>44233628</v>
      </c>
      <c r="N43" s="7">
        <v>62246799</v>
      </c>
      <c r="O43" s="7">
        <v>73837891</v>
      </c>
      <c r="P43" s="7">
        <v>34588809</v>
      </c>
      <c r="Q43" s="7">
        <v>26676042</v>
      </c>
      <c r="R43" s="7">
        <v>27521864</v>
      </c>
      <c r="S43" s="7">
        <v>36333951</v>
      </c>
      <c r="T43" s="7">
        <v>39119167</v>
      </c>
      <c r="U43" s="7">
        <v>44022509</v>
      </c>
      <c r="V43" s="7">
        <v>36876749</v>
      </c>
      <c r="W43" s="7">
        <v>44900710</v>
      </c>
      <c r="X43" s="7">
        <v>65482508</v>
      </c>
      <c r="Z43" s="21">
        <f t="shared" si="1"/>
        <v>-57245908</v>
      </c>
      <c r="AA43" s="21">
        <f t="shared" si="2"/>
        <v>-71674012</v>
      </c>
      <c r="AB43" s="21">
        <f t="shared" si="3"/>
        <v>-24625158</v>
      </c>
      <c r="AC43" s="21">
        <f t="shared" si="4"/>
        <v>-23023407</v>
      </c>
      <c r="AD43" s="21">
        <f t="shared" si="5"/>
        <v>-23880613</v>
      </c>
      <c r="AE43" s="21">
        <f t="shared" si="6"/>
        <v>-32821623</v>
      </c>
      <c r="AF43" s="21">
        <f t="shared" si="7"/>
        <v>-35483230</v>
      </c>
      <c r="AG43" s="21">
        <f t="shared" si="8"/>
        <v>-38737784</v>
      </c>
      <c r="AH43" s="21">
        <f t="shared" si="9"/>
        <v>-30836742</v>
      </c>
      <c r="AI43" s="21">
        <f t="shared" si="10"/>
        <v>-32038074</v>
      </c>
      <c r="AJ43" s="21">
        <f t="shared" si="11"/>
        <v>-21248880</v>
      </c>
    </row>
    <row r="44" spans="1:36" x14ac:dyDescent="0.3">
      <c r="A44" s="4" t="s">
        <v>37</v>
      </c>
      <c r="B44" s="7">
        <v>3572011</v>
      </c>
      <c r="C44" s="7">
        <v>4433516</v>
      </c>
      <c r="D44" s="7">
        <v>3526242</v>
      </c>
      <c r="E44" s="7">
        <v>2645648</v>
      </c>
      <c r="F44" s="7">
        <v>2566655</v>
      </c>
      <c r="G44" s="7">
        <v>3393542</v>
      </c>
      <c r="H44" s="7">
        <v>4028420</v>
      </c>
      <c r="I44" s="7">
        <v>7104793</v>
      </c>
      <c r="J44" s="7">
        <v>18392715</v>
      </c>
      <c r="K44" s="7">
        <v>10806497</v>
      </c>
      <c r="L44" s="7">
        <v>17782635</v>
      </c>
      <c r="N44" s="7">
        <v>100886610</v>
      </c>
      <c r="O44" s="7">
        <v>107528730</v>
      </c>
      <c r="P44" s="7">
        <v>73011895</v>
      </c>
      <c r="Q44" s="7">
        <v>91805036</v>
      </c>
      <c r="R44" s="7">
        <v>99223390</v>
      </c>
      <c r="S44" s="7">
        <v>124104647</v>
      </c>
      <c r="T44" s="7">
        <v>177231116</v>
      </c>
      <c r="U44" s="7">
        <v>243802133</v>
      </c>
      <c r="V44" s="7">
        <v>371560396</v>
      </c>
      <c r="W44" s="7">
        <v>483652148</v>
      </c>
      <c r="X44" s="7">
        <v>589391949</v>
      </c>
      <c r="Z44" s="21">
        <f t="shared" si="1"/>
        <v>-97314599</v>
      </c>
      <c r="AA44" s="21">
        <f t="shared" si="2"/>
        <v>-103095214</v>
      </c>
      <c r="AB44" s="21">
        <f t="shared" si="3"/>
        <v>-69485653</v>
      </c>
      <c r="AC44" s="21">
        <f t="shared" si="4"/>
        <v>-89159388</v>
      </c>
      <c r="AD44" s="21">
        <f t="shared" si="5"/>
        <v>-96656735</v>
      </c>
      <c r="AE44" s="21">
        <f t="shared" si="6"/>
        <v>-120711105</v>
      </c>
      <c r="AF44" s="21">
        <f t="shared" si="7"/>
        <v>-173202696</v>
      </c>
      <c r="AG44" s="21">
        <f t="shared" si="8"/>
        <v>-236697340</v>
      </c>
      <c r="AH44" s="21">
        <f t="shared" si="9"/>
        <v>-353167681</v>
      </c>
      <c r="AI44" s="21">
        <f t="shared" si="10"/>
        <v>-472845651</v>
      </c>
      <c r="AJ44" s="21">
        <f t="shared" si="11"/>
        <v>-571609314</v>
      </c>
    </row>
    <row r="45" spans="1:36" x14ac:dyDescent="0.3">
      <c r="A45" s="4" t="s">
        <v>38</v>
      </c>
      <c r="B45" s="7">
        <v>1933270911</v>
      </c>
      <c r="C45" s="7">
        <v>2378274075</v>
      </c>
      <c r="D45" s="7">
        <v>2823980874</v>
      </c>
      <c r="E45" s="7">
        <v>3282102906</v>
      </c>
      <c r="F45" s="7">
        <v>3781068092</v>
      </c>
      <c r="G45" s="7">
        <v>4877544799</v>
      </c>
      <c r="H45" s="7">
        <v>5129264157</v>
      </c>
      <c r="I45" s="7">
        <v>7305532361</v>
      </c>
      <c r="J45" s="7">
        <v>8772819852</v>
      </c>
      <c r="K45" s="7">
        <v>9893975579</v>
      </c>
      <c r="L45" s="7">
        <v>11584770244</v>
      </c>
      <c r="N45" s="7">
        <v>8553907854</v>
      </c>
      <c r="O45" s="7">
        <v>10628406954</v>
      </c>
      <c r="P45" s="7">
        <v>13196950465</v>
      </c>
      <c r="Q45" s="7">
        <v>15710887886</v>
      </c>
      <c r="R45" s="7">
        <v>18893485467</v>
      </c>
      <c r="S45" s="7">
        <v>21969222109</v>
      </c>
      <c r="T45" s="7">
        <v>22874691072</v>
      </c>
      <c r="U45" s="7">
        <v>28229864756</v>
      </c>
      <c r="V45" s="7">
        <v>30158414718</v>
      </c>
      <c r="W45" s="7">
        <v>30023930429</v>
      </c>
      <c r="X45" s="7">
        <v>31578991587</v>
      </c>
      <c r="Z45" s="21">
        <f t="shared" si="1"/>
        <v>-6620636943</v>
      </c>
      <c r="AA45" s="21">
        <f t="shared" si="2"/>
        <v>-8250132879</v>
      </c>
      <c r="AB45" s="21">
        <f t="shared" si="3"/>
        <v>-10372969591</v>
      </c>
      <c r="AC45" s="21">
        <f t="shared" si="4"/>
        <v>-12428784980</v>
      </c>
      <c r="AD45" s="21">
        <f t="shared" si="5"/>
        <v>-15112417375</v>
      </c>
      <c r="AE45" s="21">
        <f t="shared" si="6"/>
        <v>-17091677310</v>
      </c>
      <c r="AF45" s="21">
        <f t="shared" si="7"/>
        <v>-17745426915</v>
      </c>
      <c r="AG45" s="21">
        <f t="shared" si="8"/>
        <v>-20924332395</v>
      </c>
      <c r="AH45" s="21">
        <f t="shared" si="9"/>
        <v>-21385594866</v>
      </c>
      <c r="AI45" s="21">
        <f t="shared" si="10"/>
        <v>-20129954850</v>
      </c>
      <c r="AJ45" s="21">
        <f t="shared" si="11"/>
        <v>-19994221343</v>
      </c>
    </row>
    <row r="46" spans="1:36" x14ac:dyDescent="0.3">
      <c r="A46" s="4" t="s">
        <v>39</v>
      </c>
      <c r="B46" s="7">
        <v>8197</v>
      </c>
      <c r="C46" s="7">
        <v>95422</v>
      </c>
      <c r="D46" s="7">
        <v>4772371</v>
      </c>
      <c r="E46" s="7">
        <v>1625151</v>
      </c>
      <c r="F46" s="7">
        <v>933451</v>
      </c>
      <c r="G46" s="7">
        <v>19448</v>
      </c>
      <c r="H46" s="7">
        <v>10644</v>
      </c>
      <c r="I46" s="7">
        <v>11063</v>
      </c>
      <c r="J46" s="7">
        <v>1120</v>
      </c>
      <c r="K46" s="7" t="s">
        <v>1</v>
      </c>
      <c r="L46" s="7" t="s">
        <v>1</v>
      </c>
      <c r="N46" s="7">
        <v>16126</v>
      </c>
      <c r="O46" s="7">
        <v>6996</v>
      </c>
      <c r="P46" s="7">
        <v>783236</v>
      </c>
      <c r="Q46" s="7">
        <v>230540</v>
      </c>
      <c r="R46" s="7">
        <v>1227</v>
      </c>
      <c r="S46" s="7">
        <v>4398</v>
      </c>
      <c r="T46" s="7">
        <v>7919</v>
      </c>
      <c r="U46" s="7">
        <v>5906</v>
      </c>
      <c r="V46" s="7">
        <v>8671</v>
      </c>
      <c r="W46" s="7">
        <v>3110</v>
      </c>
      <c r="X46" s="7" t="s">
        <v>1</v>
      </c>
      <c r="Z46" s="21">
        <f t="shared" si="1"/>
        <v>-7929</v>
      </c>
      <c r="AA46" s="21">
        <f t="shared" si="2"/>
        <v>88426</v>
      </c>
      <c r="AB46" s="21">
        <f t="shared" si="3"/>
        <v>3989135</v>
      </c>
      <c r="AC46" s="21">
        <f t="shared" si="4"/>
        <v>1394611</v>
      </c>
      <c r="AD46" s="21">
        <f t="shared" si="5"/>
        <v>932224</v>
      </c>
      <c r="AE46" s="21">
        <f t="shared" si="6"/>
        <v>15050</v>
      </c>
      <c r="AF46" s="21">
        <f t="shared" si="7"/>
        <v>2725</v>
      </c>
      <c r="AG46" s="21">
        <f t="shared" si="8"/>
        <v>5157</v>
      </c>
      <c r="AH46" s="21">
        <f t="shared" si="9"/>
        <v>-7551</v>
      </c>
      <c r="AI46" s="21">
        <f t="shared" si="10"/>
        <v>-3110</v>
      </c>
      <c r="AJ46" s="21" t="str">
        <f t="shared" si="11"/>
        <v>..</v>
      </c>
    </row>
    <row r="47" spans="1:36" x14ac:dyDescent="0.3">
      <c r="A47" s="4" t="s">
        <v>40</v>
      </c>
      <c r="B47" s="7">
        <v>86296</v>
      </c>
      <c r="C47" s="7">
        <v>680464</v>
      </c>
      <c r="D47" s="7">
        <v>595668</v>
      </c>
      <c r="E47" s="7">
        <v>209866</v>
      </c>
      <c r="F47" s="7">
        <v>24736</v>
      </c>
      <c r="G47" s="7">
        <v>46470</v>
      </c>
      <c r="H47" s="7">
        <v>76977</v>
      </c>
      <c r="I47" s="7">
        <v>42171</v>
      </c>
      <c r="J47" s="7">
        <v>104055</v>
      </c>
      <c r="K47" s="7">
        <v>89532</v>
      </c>
      <c r="L47" s="7">
        <v>35671</v>
      </c>
      <c r="N47" s="7">
        <v>1326</v>
      </c>
      <c r="O47" s="7">
        <v>39500</v>
      </c>
      <c r="P47" s="7">
        <v>94193</v>
      </c>
      <c r="Q47" s="7">
        <v>146708</v>
      </c>
      <c r="R47" s="7">
        <v>250456</v>
      </c>
      <c r="S47" s="7">
        <v>2054904</v>
      </c>
      <c r="T47" s="7">
        <v>2164283</v>
      </c>
      <c r="U47" s="7">
        <v>1072227</v>
      </c>
      <c r="V47" s="7">
        <v>354893</v>
      </c>
      <c r="W47" s="7">
        <v>400272</v>
      </c>
      <c r="X47" s="7">
        <v>87217</v>
      </c>
      <c r="Z47" s="21">
        <f t="shared" si="1"/>
        <v>84970</v>
      </c>
      <c r="AA47" s="21">
        <f t="shared" si="2"/>
        <v>640964</v>
      </c>
      <c r="AB47" s="21">
        <f t="shared" si="3"/>
        <v>501475</v>
      </c>
      <c r="AC47" s="21">
        <f t="shared" si="4"/>
        <v>63158</v>
      </c>
      <c r="AD47" s="21">
        <f t="shared" si="5"/>
        <v>-225720</v>
      </c>
      <c r="AE47" s="21">
        <f t="shared" si="6"/>
        <v>-2008434</v>
      </c>
      <c r="AF47" s="21">
        <f t="shared" si="7"/>
        <v>-2087306</v>
      </c>
      <c r="AG47" s="21">
        <f t="shared" si="8"/>
        <v>-1030056</v>
      </c>
      <c r="AH47" s="21">
        <f t="shared" si="9"/>
        <v>-250838</v>
      </c>
      <c r="AI47" s="21">
        <f t="shared" si="10"/>
        <v>-310740</v>
      </c>
      <c r="AJ47" s="21">
        <f t="shared" si="11"/>
        <v>-51546</v>
      </c>
    </row>
    <row r="48" spans="1:36" x14ac:dyDescent="0.3">
      <c r="A48" s="4" t="s">
        <v>41</v>
      </c>
      <c r="B48" s="7">
        <v>69999</v>
      </c>
      <c r="C48" s="7">
        <v>273422</v>
      </c>
      <c r="D48" s="7">
        <v>172790</v>
      </c>
      <c r="E48" s="7">
        <v>269369</v>
      </c>
      <c r="F48" s="7">
        <v>35110</v>
      </c>
      <c r="G48" s="7">
        <v>276358</v>
      </c>
      <c r="H48" s="7">
        <v>2078171</v>
      </c>
      <c r="I48" s="7">
        <v>42755</v>
      </c>
      <c r="J48" s="7">
        <v>23464</v>
      </c>
      <c r="K48" s="7">
        <v>8973</v>
      </c>
      <c r="L48" s="7">
        <v>467717</v>
      </c>
      <c r="N48" s="7">
        <v>81309</v>
      </c>
      <c r="O48" s="7">
        <v>13521</v>
      </c>
      <c r="P48" s="7">
        <v>8983</v>
      </c>
      <c r="Q48" s="7">
        <v>71559</v>
      </c>
      <c r="R48" s="7">
        <v>38241</v>
      </c>
      <c r="S48" s="7">
        <v>117190</v>
      </c>
      <c r="T48" s="7">
        <v>28927</v>
      </c>
      <c r="U48" s="7">
        <v>55748</v>
      </c>
      <c r="V48" s="7">
        <v>123673</v>
      </c>
      <c r="W48" s="7">
        <v>102884</v>
      </c>
      <c r="X48" s="7">
        <v>38156</v>
      </c>
      <c r="Z48" s="21">
        <f t="shared" si="1"/>
        <v>-11310</v>
      </c>
      <c r="AA48" s="21">
        <f t="shared" si="2"/>
        <v>259901</v>
      </c>
      <c r="AB48" s="21">
        <f t="shared" si="3"/>
        <v>163807</v>
      </c>
      <c r="AC48" s="21">
        <f t="shared" si="4"/>
        <v>197810</v>
      </c>
      <c r="AD48" s="21">
        <f t="shared" si="5"/>
        <v>-3131</v>
      </c>
      <c r="AE48" s="21">
        <f t="shared" si="6"/>
        <v>159168</v>
      </c>
      <c r="AF48" s="21">
        <f t="shared" si="7"/>
        <v>2049244</v>
      </c>
      <c r="AG48" s="21">
        <f t="shared" si="8"/>
        <v>-12993</v>
      </c>
      <c r="AH48" s="21">
        <f t="shared" si="9"/>
        <v>-100209</v>
      </c>
      <c r="AI48" s="21">
        <f t="shared" si="10"/>
        <v>-93911</v>
      </c>
      <c r="AJ48" s="21">
        <f t="shared" si="11"/>
        <v>429561</v>
      </c>
    </row>
    <row r="49" spans="1:36" x14ac:dyDescent="0.3">
      <c r="A49" s="4" t="s">
        <v>42</v>
      </c>
      <c r="B49" s="7">
        <v>188271</v>
      </c>
      <c r="C49" s="7">
        <v>2160</v>
      </c>
      <c r="D49" s="7" t="s">
        <v>1</v>
      </c>
      <c r="E49" s="7" t="s">
        <v>1</v>
      </c>
      <c r="F49" s="7" t="s">
        <v>1</v>
      </c>
      <c r="G49" s="7" t="s">
        <v>1</v>
      </c>
      <c r="H49" s="7" t="s">
        <v>1</v>
      </c>
      <c r="I49" s="7" t="s">
        <v>1</v>
      </c>
      <c r="J49" s="7" t="s">
        <v>1</v>
      </c>
      <c r="K49" s="7" t="s">
        <v>1</v>
      </c>
      <c r="L49" s="7" t="s">
        <v>1</v>
      </c>
      <c r="N49" s="7">
        <v>562667</v>
      </c>
      <c r="O49" s="7">
        <v>1014</v>
      </c>
      <c r="P49" s="7" t="s">
        <v>1</v>
      </c>
      <c r="Q49" s="7" t="s">
        <v>1</v>
      </c>
      <c r="R49" s="7" t="s">
        <v>1</v>
      </c>
      <c r="S49" s="7" t="s">
        <v>1</v>
      </c>
      <c r="T49" s="7" t="s">
        <v>1</v>
      </c>
      <c r="U49" s="7" t="s">
        <v>1</v>
      </c>
      <c r="V49" s="7" t="s">
        <v>1</v>
      </c>
      <c r="W49" s="7" t="s">
        <v>1</v>
      </c>
      <c r="X49" s="7" t="s">
        <v>1</v>
      </c>
      <c r="Z49" s="21">
        <f t="shared" si="1"/>
        <v>-374396</v>
      </c>
      <c r="AA49" s="21">
        <f t="shared" si="2"/>
        <v>1146</v>
      </c>
      <c r="AB49" s="21" t="str">
        <f t="shared" si="3"/>
        <v>..</v>
      </c>
      <c r="AC49" s="21" t="str">
        <f t="shared" si="4"/>
        <v>..</v>
      </c>
      <c r="AD49" s="21" t="str">
        <f t="shared" si="5"/>
        <v>..</v>
      </c>
      <c r="AE49" s="21" t="str">
        <f t="shared" si="6"/>
        <v>..</v>
      </c>
      <c r="AF49" s="21" t="str">
        <f t="shared" si="7"/>
        <v>..</v>
      </c>
      <c r="AG49" s="21" t="str">
        <f t="shared" si="8"/>
        <v>..</v>
      </c>
      <c r="AH49" s="21" t="str">
        <f t="shared" si="9"/>
        <v>..</v>
      </c>
      <c r="AI49" s="21" t="str">
        <f t="shared" si="10"/>
        <v>..</v>
      </c>
      <c r="AJ49" s="21" t="str">
        <f t="shared" si="11"/>
        <v>..</v>
      </c>
    </row>
    <row r="50" spans="1:36" x14ac:dyDescent="0.3">
      <c r="A50" s="4" t="s">
        <v>43</v>
      </c>
      <c r="B50" s="7">
        <v>5015705</v>
      </c>
      <c r="C50" s="7">
        <v>6344545</v>
      </c>
      <c r="D50" s="7">
        <v>4693623</v>
      </c>
      <c r="E50" s="7">
        <v>5143113</v>
      </c>
      <c r="F50" s="7">
        <v>4864172</v>
      </c>
      <c r="G50" s="7">
        <v>6418119</v>
      </c>
      <c r="H50" s="7">
        <v>6168515</v>
      </c>
      <c r="I50" s="7">
        <v>5119238</v>
      </c>
      <c r="J50" s="7">
        <v>4740278</v>
      </c>
      <c r="K50" s="7">
        <v>4573230</v>
      </c>
      <c r="L50" s="7">
        <v>7959645</v>
      </c>
      <c r="N50" s="7">
        <v>64580703</v>
      </c>
      <c r="O50" s="7">
        <v>64299576</v>
      </c>
      <c r="P50" s="7">
        <v>64382406</v>
      </c>
      <c r="Q50" s="7">
        <v>74616282</v>
      </c>
      <c r="R50" s="7">
        <v>62458647</v>
      </c>
      <c r="S50" s="7">
        <v>85696401</v>
      </c>
      <c r="T50" s="7">
        <v>79545424</v>
      </c>
      <c r="U50" s="7">
        <v>31166097</v>
      </c>
      <c r="V50" s="7">
        <v>54653937</v>
      </c>
      <c r="W50" s="7">
        <v>34299984</v>
      </c>
      <c r="X50" s="7">
        <v>49975047</v>
      </c>
      <c r="Z50" s="21">
        <f t="shared" si="1"/>
        <v>-59564998</v>
      </c>
      <c r="AA50" s="21">
        <f t="shared" si="2"/>
        <v>-57955031</v>
      </c>
      <c r="AB50" s="21">
        <f t="shared" si="3"/>
        <v>-59688783</v>
      </c>
      <c r="AC50" s="21">
        <f t="shared" si="4"/>
        <v>-69473169</v>
      </c>
      <c r="AD50" s="21">
        <f t="shared" si="5"/>
        <v>-57594475</v>
      </c>
      <c r="AE50" s="21">
        <f t="shared" si="6"/>
        <v>-79278282</v>
      </c>
      <c r="AF50" s="21">
        <f t="shared" si="7"/>
        <v>-73376909</v>
      </c>
      <c r="AG50" s="21">
        <f t="shared" si="8"/>
        <v>-26046859</v>
      </c>
      <c r="AH50" s="21">
        <f t="shared" si="9"/>
        <v>-49913659</v>
      </c>
      <c r="AI50" s="21">
        <f t="shared" si="10"/>
        <v>-29726754</v>
      </c>
      <c r="AJ50" s="21">
        <f t="shared" si="11"/>
        <v>-42015402</v>
      </c>
    </row>
    <row r="51" spans="1:36" x14ac:dyDescent="0.3">
      <c r="A51" s="4" t="s">
        <v>44</v>
      </c>
      <c r="B51" s="7">
        <v>21031</v>
      </c>
      <c r="C51" s="7" t="s">
        <v>1</v>
      </c>
      <c r="D51" s="7">
        <v>3232</v>
      </c>
      <c r="E51" s="7">
        <v>26039</v>
      </c>
      <c r="F51" s="7">
        <v>1557</v>
      </c>
      <c r="G51" s="7">
        <v>20831</v>
      </c>
      <c r="H51" s="7">
        <v>122458</v>
      </c>
      <c r="I51" s="7">
        <v>57699</v>
      </c>
      <c r="J51" s="7">
        <v>18224</v>
      </c>
      <c r="K51" s="7">
        <v>6156</v>
      </c>
      <c r="L51" s="7">
        <v>44384</v>
      </c>
      <c r="N51" s="7" t="s">
        <v>1</v>
      </c>
      <c r="O51" s="7" t="s">
        <v>1</v>
      </c>
      <c r="P51" s="7" t="s">
        <v>1</v>
      </c>
      <c r="Q51" s="7" t="s">
        <v>1</v>
      </c>
      <c r="R51" s="7" t="s">
        <v>1</v>
      </c>
      <c r="S51" s="7" t="s">
        <v>1</v>
      </c>
      <c r="T51" s="7" t="s">
        <v>1</v>
      </c>
      <c r="U51" s="7">
        <v>168258</v>
      </c>
      <c r="V51" s="7">
        <v>9864</v>
      </c>
      <c r="W51" s="7" t="s">
        <v>1</v>
      </c>
      <c r="X51" s="7">
        <v>4176</v>
      </c>
      <c r="Z51" s="21">
        <f t="shared" si="1"/>
        <v>21031</v>
      </c>
      <c r="AA51" s="21" t="str">
        <f t="shared" si="2"/>
        <v>..</v>
      </c>
      <c r="AB51" s="21">
        <f t="shared" si="3"/>
        <v>3232</v>
      </c>
      <c r="AC51" s="21">
        <f t="shared" si="4"/>
        <v>26039</v>
      </c>
      <c r="AD51" s="21">
        <f t="shared" si="5"/>
        <v>1557</v>
      </c>
      <c r="AE51" s="21">
        <f t="shared" si="6"/>
        <v>20831</v>
      </c>
      <c r="AF51" s="21">
        <f t="shared" si="7"/>
        <v>122458</v>
      </c>
      <c r="AG51" s="21">
        <f t="shared" si="8"/>
        <v>-110559</v>
      </c>
      <c r="AH51" s="21">
        <f t="shared" si="9"/>
        <v>8360</v>
      </c>
      <c r="AI51" s="21">
        <f t="shared" si="10"/>
        <v>6156</v>
      </c>
      <c r="AJ51" s="21">
        <f t="shared" si="11"/>
        <v>40208</v>
      </c>
    </row>
    <row r="52" spans="1:36" x14ac:dyDescent="0.3">
      <c r="A52" s="4" t="s">
        <v>45</v>
      </c>
      <c r="B52" s="7">
        <v>11330676</v>
      </c>
      <c r="C52" s="7">
        <v>8116605</v>
      </c>
      <c r="D52" s="7">
        <v>9055561</v>
      </c>
      <c r="E52" s="7">
        <v>6116882</v>
      </c>
      <c r="F52" s="7">
        <v>6561363</v>
      </c>
      <c r="G52" s="7">
        <v>8134724</v>
      </c>
      <c r="H52" s="7">
        <v>4689389</v>
      </c>
      <c r="I52" s="7">
        <v>6154461</v>
      </c>
      <c r="J52" s="7">
        <v>5935244</v>
      </c>
      <c r="K52" s="7">
        <v>4417140</v>
      </c>
      <c r="L52" s="7">
        <v>5293705</v>
      </c>
      <c r="N52" s="7">
        <v>277708</v>
      </c>
      <c r="O52" s="7">
        <v>293745</v>
      </c>
      <c r="P52" s="7">
        <v>435929</v>
      </c>
      <c r="Q52" s="7">
        <v>1205313</v>
      </c>
      <c r="R52" s="7">
        <v>1385657</v>
      </c>
      <c r="S52" s="7">
        <v>633866</v>
      </c>
      <c r="T52" s="7">
        <v>629288</v>
      </c>
      <c r="U52" s="7">
        <v>223530</v>
      </c>
      <c r="V52" s="7">
        <v>403682</v>
      </c>
      <c r="W52" s="7">
        <v>231099</v>
      </c>
      <c r="X52" s="7">
        <v>245478</v>
      </c>
      <c r="Z52" s="21">
        <f t="shared" si="1"/>
        <v>11052968</v>
      </c>
      <c r="AA52" s="21">
        <f t="shared" si="2"/>
        <v>7822860</v>
      </c>
      <c r="AB52" s="21">
        <f t="shared" si="3"/>
        <v>8619632</v>
      </c>
      <c r="AC52" s="21">
        <f t="shared" si="4"/>
        <v>4911569</v>
      </c>
      <c r="AD52" s="21">
        <f t="shared" si="5"/>
        <v>5175706</v>
      </c>
      <c r="AE52" s="21">
        <f t="shared" si="6"/>
        <v>7500858</v>
      </c>
      <c r="AF52" s="21">
        <f t="shared" si="7"/>
        <v>4060101</v>
      </c>
      <c r="AG52" s="21">
        <f t="shared" si="8"/>
        <v>5930931</v>
      </c>
      <c r="AH52" s="21">
        <f t="shared" si="9"/>
        <v>5531562</v>
      </c>
      <c r="AI52" s="21">
        <f t="shared" si="10"/>
        <v>4186041</v>
      </c>
      <c r="AJ52" s="21">
        <f t="shared" si="11"/>
        <v>5048227</v>
      </c>
    </row>
    <row r="53" spans="1:36" x14ac:dyDescent="0.3">
      <c r="A53" s="4" t="s">
        <v>46</v>
      </c>
      <c r="B53" s="7">
        <v>4051878</v>
      </c>
      <c r="C53" s="7">
        <v>2820873</v>
      </c>
      <c r="D53" s="7">
        <v>3922369</v>
      </c>
      <c r="E53" s="7">
        <v>6912012</v>
      </c>
      <c r="F53" s="7">
        <v>3386553</v>
      </c>
      <c r="G53" s="7">
        <v>3176266</v>
      </c>
      <c r="H53" s="7">
        <v>1687254</v>
      </c>
      <c r="I53" s="7">
        <v>1077570</v>
      </c>
      <c r="J53" s="7">
        <v>3162433</v>
      </c>
      <c r="K53" s="7">
        <v>3121726</v>
      </c>
      <c r="L53" s="7">
        <v>1849855</v>
      </c>
      <c r="N53" s="7">
        <v>114023</v>
      </c>
      <c r="O53" s="7">
        <v>690917</v>
      </c>
      <c r="P53" s="7">
        <v>1246512</v>
      </c>
      <c r="Q53" s="7">
        <v>351125</v>
      </c>
      <c r="R53" s="7">
        <v>552690</v>
      </c>
      <c r="S53" s="7">
        <v>143495</v>
      </c>
      <c r="T53" s="7">
        <v>99334</v>
      </c>
      <c r="U53" s="7">
        <v>47657</v>
      </c>
      <c r="V53" s="7">
        <v>6342</v>
      </c>
      <c r="W53" s="7">
        <v>64805</v>
      </c>
      <c r="X53" s="7">
        <v>240639</v>
      </c>
      <c r="Z53" s="21">
        <f t="shared" si="1"/>
        <v>3937855</v>
      </c>
      <c r="AA53" s="21">
        <f t="shared" si="2"/>
        <v>2129956</v>
      </c>
      <c r="AB53" s="21">
        <f t="shared" si="3"/>
        <v>2675857</v>
      </c>
      <c r="AC53" s="21">
        <f t="shared" si="4"/>
        <v>6560887</v>
      </c>
      <c r="AD53" s="21">
        <f t="shared" si="5"/>
        <v>2833863</v>
      </c>
      <c r="AE53" s="21">
        <f t="shared" si="6"/>
        <v>3032771</v>
      </c>
      <c r="AF53" s="21">
        <f t="shared" si="7"/>
        <v>1587920</v>
      </c>
      <c r="AG53" s="21">
        <f t="shared" si="8"/>
        <v>1029913</v>
      </c>
      <c r="AH53" s="21">
        <f t="shared" si="9"/>
        <v>3156091</v>
      </c>
      <c r="AI53" s="21">
        <f t="shared" si="10"/>
        <v>3056921</v>
      </c>
      <c r="AJ53" s="21">
        <f t="shared" si="11"/>
        <v>1609216</v>
      </c>
    </row>
    <row r="54" spans="1:36" x14ac:dyDescent="0.3">
      <c r="A54" s="4" t="s">
        <v>47</v>
      </c>
      <c r="B54" s="7">
        <v>12113</v>
      </c>
      <c r="C54" s="7">
        <v>8019</v>
      </c>
      <c r="D54" s="7" t="s">
        <v>1</v>
      </c>
      <c r="E54" s="7">
        <v>16961</v>
      </c>
      <c r="F54" s="7">
        <v>1674991</v>
      </c>
      <c r="G54" s="7">
        <v>8093</v>
      </c>
      <c r="H54" s="7">
        <v>39745</v>
      </c>
      <c r="I54" s="7" t="s">
        <v>1</v>
      </c>
      <c r="J54" s="7">
        <v>22733</v>
      </c>
      <c r="K54" s="7" t="s">
        <v>1</v>
      </c>
      <c r="L54" s="7">
        <v>58407</v>
      </c>
      <c r="N54" s="7">
        <v>176797</v>
      </c>
      <c r="O54" s="7">
        <v>19516</v>
      </c>
      <c r="P54" s="7">
        <v>2529</v>
      </c>
      <c r="Q54" s="7">
        <v>7288</v>
      </c>
      <c r="R54" s="7">
        <v>11196</v>
      </c>
      <c r="S54" s="7">
        <v>5067</v>
      </c>
      <c r="T54" s="7">
        <v>116087</v>
      </c>
      <c r="U54" s="7">
        <v>294342</v>
      </c>
      <c r="V54" s="7">
        <v>77554</v>
      </c>
      <c r="W54" s="7">
        <v>114397</v>
      </c>
      <c r="X54" s="7">
        <v>114434</v>
      </c>
      <c r="Z54" s="21">
        <f t="shared" si="1"/>
        <v>-164684</v>
      </c>
      <c r="AA54" s="21">
        <f t="shared" si="2"/>
        <v>-11497</v>
      </c>
      <c r="AB54" s="21">
        <f t="shared" si="3"/>
        <v>-2529</v>
      </c>
      <c r="AC54" s="21">
        <f t="shared" si="4"/>
        <v>9673</v>
      </c>
      <c r="AD54" s="21">
        <f t="shared" si="5"/>
        <v>1663795</v>
      </c>
      <c r="AE54" s="21">
        <f t="shared" si="6"/>
        <v>3026</v>
      </c>
      <c r="AF54" s="21">
        <f t="shared" si="7"/>
        <v>-76342</v>
      </c>
      <c r="AG54" s="21">
        <f t="shared" si="8"/>
        <v>-294342</v>
      </c>
      <c r="AH54" s="21">
        <f t="shared" si="9"/>
        <v>-54821</v>
      </c>
      <c r="AI54" s="21">
        <f t="shared" si="10"/>
        <v>-114397</v>
      </c>
      <c r="AJ54" s="21">
        <f t="shared" si="11"/>
        <v>-56027</v>
      </c>
    </row>
    <row r="55" spans="1:36" x14ac:dyDescent="0.3">
      <c r="A55" s="4" t="s">
        <v>48</v>
      </c>
      <c r="B55" s="7">
        <v>2500462390</v>
      </c>
      <c r="C55" s="7">
        <v>2641783093</v>
      </c>
      <c r="D55" s="7">
        <v>3109300166</v>
      </c>
      <c r="E55" s="7">
        <v>2887826238</v>
      </c>
      <c r="F55" s="7">
        <v>2659776053</v>
      </c>
      <c r="G55" s="7">
        <v>4002154080</v>
      </c>
      <c r="H55" s="7">
        <v>3512770847</v>
      </c>
      <c r="I55" s="7">
        <v>4462122694</v>
      </c>
      <c r="J55" s="7">
        <v>5692628307</v>
      </c>
      <c r="K55" s="7">
        <v>5748026825</v>
      </c>
      <c r="L55" s="7">
        <v>9024243908</v>
      </c>
      <c r="N55" s="7">
        <v>5640503837</v>
      </c>
      <c r="O55" s="7">
        <v>5894142065</v>
      </c>
      <c r="P55" s="7">
        <v>7117455872</v>
      </c>
      <c r="Q55" s="7">
        <v>8522746470</v>
      </c>
      <c r="R55" s="7">
        <v>7353103934</v>
      </c>
      <c r="S55" s="7">
        <v>8153727777</v>
      </c>
      <c r="T55" s="7">
        <v>9895429008</v>
      </c>
      <c r="U55" s="7">
        <v>8816717055</v>
      </c>
      <c r="V55" s="7">
        <v>7327164578</v>
      </c>
      <c r="W55" s="7">
        <v>7373891201</v>
      </c>
      <c r="X55" s="7">
        <v>7012230707</v>
      </c>
      <c r="Z55" s="21">
        <f t="shared" si="1"/>
        <v>-3140041447</v>
      </c>
      <c r="AA55" s="21">
        <f t="shared" si="2"/>
        <v>-3252358972</v>
      </c>
      <c r="AB55" s="21">
        <f t="shared" si="3"/>
        <v>-4008155706</v>
      </c>
      <c r="AC55" s="21">
        <f t="shared" si="4"/>
        <v>-5634920232</v>
      </c>
      <c r="AD55" s="21">
        <f t="shared" si="5"/>
        <v>-4693327881</v>
      </c>
      <c r="AE55" s="21">
        <f t="shared" si="6"/>
        <v>-4151573697</v>
      </c>
      <c r="AF55" s="21">
        <f t="shared" si="7"/>
        <v>-6382658161</v>
      </c>
      <c r="AG55" s="21">
        <f t="shared" si="8"/>
        <v>-4354594361</v>
      </c>
      <c r="AH55" s="21">
        <f t="shared" si="9"/>
        <v>-1634536271</v>
      </c>
      <c r="AI55" s="21">
        <f t="shared" si="10"/>
        <v>-1625864376</v>
      </c>
      <c r="AJ55" s="21">
        <f t="shared" si="11"/>
        <v>2012013201</v>
      </c>
    </row>
    <row r="56" spans="1:36" x14ac:dyDescent="0.3">
      <c r="A56" s="4" t="s">
        <v>49</v>
      </c>
      <c r="B56" s="7">
        <v>2293036964</v>
      </c>
      <c r="C56" s="7">
        <v>2243300270</v>
      </c>
      <c r="D56" s="7">
        <v>2953809835</v>
      </c>
      <c r="E56" s="7">
        <v>2727128340</v>
      </c>
      <c r="F56" s="7">
        <v>2964643021</v>
      </c>
      <c r="G56" s="7">
        <v>4187210398</v>
      </c>
      <c r="H56" s="7">
        <v>2943318350</v>
      </c>
      <c r="I56" s="7">
        <v>4017915062</v>
      </c>
      <c r="J56" s="7">
        <v>5488793572</v>
      </c>
      <c r="K56" s="7">
        <v>4567190384</v>
      </c>
      <c r="L56" s="7">
        <v>5118498070</v>
      </c>
      <c r="N56" s="7">
        <v>2147327034</v>
      </c>
      <c r="O56" s="7">
        <v>2340320177</v>
      </c>
      <c r="P56" s="7">
        <v>2838066689</v>
      </c>
      <c r="Q56" s="7">
        <v>3189250302</v>
      </c>
      <c r="R56" s="7">
        <v>3773066736</v>
      </c>
      <c r="S56" s="7">
        <v>4266514008</v>
      </c>
      <c r="T56" s="7">
        <v>4327134901</v>
      </c>
      <c r="U56" s="7">
        <v>5446774318</v>
      </c>
      <c r="V56" s="7">
        <v>5868934117</v>
      </c>
      <c r="W56" s="7">
        <v>6010592529</v>
      </c>
      <c r="X56" s="7">
        <v>6186087737</v>
      </c>
      <c r="Z56" s="21">
        <f t="shared" si="1"/>
        <v>145709930</v>
      </c>
      <c r="AA56" s="21">
        <f t="shared" si="2"/>
        <v>-97019907</v>
      </c>
      <c r="AB56" s="21">
        <f t="shared" si="3"/>
        <v>115743146</v>
      </c>
      <c r="AC56" s="21">
        <f t="shared" si="4"/>
        <v>-462121962</v>
      </c>
      <c r="AD56" s="21">
        <f t="shared" si="5"/>
        <v>-808423715</v>
      </c>
      <c r="AE56" s="21">
        <f t="shared" si="6"/>
        <v>-79303610</v>
      </c>
      <c r="AF56" s="21">
        <f t="shared" si="7"/>
        <v>-1383816551</v>
      </c>
      <c r="AG56" s="21">
        <f t="shared" si="8"/>
        <v>-1428859256</v>
      </c>
      <c r="AH56" s="21">
        <f t="shared" si="9"/>
        <v>-380140545</v>
      </c>
      <c r="AI56" s="21">
        <f t="shared" si="10"/>
        <v>-1443402145</v>
      </c>
      <c r="AJ56" s="21">
        <f t="shared" si="11"/>
        <v>-1067589667</v>
      </c>
    </row>
    <row r="57" spans="1:36" x14ac:dyDescent="0.3">
      <c r="A57" s="4" t="s">
        <v>50</v>
      </c>
      <c r="B57" s="7">
        <v>452315532</v>
      </c>
      <c r="C57" s="7">
        <v>398521045</v>
      </c>
      <c r="D57" s="7">
        <v>374283302</v>
      </c>
      <c r="E57" s="7">
        <v>318180695</v>
      </c>
      <c r="F57" s="7">
        <v>288588575</v>
      </c>
      <c r="G57" s="7">
        <v>390885232</v>
      </c>
      <c r="H57" s="7">
        <v>350183691</v>
      </c>
      <c r="I57" s="7">
        <v>438877161</v>
      </c>
      <c r="J57" s="7">
        <v>630948764</v>
      </c>
      <c r="K57" s="7">
        <v>633175251</v>
      </c>
      <c r="L57" s="7">
        <v>692490096</v>
      </c>
      <c r="N57" s="7">
        <v>958847255</v>
      </c>
      <c r="O57" s="7">
        <v>962709628</v>
      </c>
      <c r="P57" s="7">
        <v>911815391</v>
      </c>
      <c r="Q57" s="7">
        <v>1021569089</v>
      </c>
      <c r="R57" s="7">
        <v>992288962</v>
      </c>
      <c r="S57" s="7">
        <v>1143519633</v>
      </c>
      <c r="T57" s="7">
        <v>1165653782</v>
      </c>
      <c r="U57" s="7">
        <v>1316629372</v>
      </c>
      <c r="V57" s="7">
        <v>1300130610</v>
      </c>
      <c r="W57" s="7">
        <v>1232595862</v>
      </c>
      <c r="X57" s="7">
        <v>1202629426</v>
      </c>
      <c r="Z57" s="21">
        <f t="shared" si="1"/>
        <v>-506531723</v>
      </c>
      <c r="AA57" s="21">
        <f t="shared" si="2"/>
        <v>-564188583</v>
      </c>
      <c r="AB57" s="21">
        <f t="shared" si="3"/>
        <v>-537532089</v>
      </c>
      <c r="AC57" s="21">
        <f t="shared" si="4"/>
        <v>-703388394</v>
      </c>
      <c r="AD57" s="21">
        <f t="shared" si="5"/>
        <v>-703700387</v>
      </c>
      <c r="AE57" s="21">
        <f t="shared" si="6"/>
        <v>-752634401</v>
      </c>
      <c r="AF57" s="21">
        <f t="shared" si="7"/>
        <v>-815470091</v>
      </c>
      <c r="AG57" s="21">
        <f t="shared" si="8"/>
        <v>-877752211</v>
      </c>
      <c r="AH57" s="21">
        <f t="shared" si="9"/>
        <v>-669181846</v>
      </c>
      <c r="AI57" s="21">
        <f t="shared" si="10"/>
        <v>-599420611</v>
      </c>
      <c r="AJ57" s="21">
        <f t="shared" si="11"/>
        <v>-510139330</v>
      </c>
    </row>
    <row r="58" spans="1:36" x14ac:dyDescent="0.3">
      <c r="A58" s="4" t="s">
        <v>51</v>
      </c>
      <c r="B58" s="7">
        <v>3738082530</v>
      </c>
      <c r="C58" s="7">
        <v>3784417658</v>
      </c>
      <c r="D58" s="7">
        <v>3868901157</v>
      </c>
      <c r="E58" s="7">
        <v>4087519328</v>
      </c>
      <c r="F58" s="7">
        <v>3837464712</v>
      </c>
      <c r="G58" s="7">
        <v>3820278151</v>
      </c>
      <c r="H58" s="7">
        <v>3371749864</v>
      </c>
      <c r="I58" s="7">
        <v>4310676847</v>
      </c>
      <c r="J58" s="7">
        <v>4464023387</v>
      </c>
      <c r="K58" s="7">
        <v>4578960354</v>
      </c>
      <c r="L58" s="7">
        <v>4499893258</v>
      </c>
      <c r="N58" s="7">
        <v>8247478399</v>
      </c>
      <c r="O58" s="7">
        <v>8235726220</v>
      </c>
      <c r="P58" s="7">
        <v>8815786786</v>
      </c>
      <c r="Q58" s="7">
        <v>8490190347</v>
      </c>
      <c r="R58" s="7">
        <v>8380263767</v>
      </c>
      <c r="S58" s="7">
        <v>9007314371</v>
      </c>
      <c r="T58" s="7">
        <v>7250076981</v>
      </c>
      <c r="U58" s="7">
        <v>8605889415</v>
      </c>
      <c r="V58" s="7">
        <v>10184444415</v>
      </c>
      <c r="W58" s="7">
        <v>8866698084</v>
      </c>
      <c r="X58" s="7">
        <v>7397407912</v>
      </c>
      <c r="Z58" s="21">
        <f t="shared" si="1"/>
        <v>-4509395869</v>
      </c>
      <c r="AA58" s="21">
        <f t="shared" si="2"/>
        <v>-4451308562</v>
      </c>
      <c r="AB58" s="21">
        <f t="shared" si="3"/>
        <v>-4946885629</v>
      </c>
      <c r="AC58" s="21">
        <f t="shared" si="4"/>
        <v>-4402671019</v>
      </c>
      <c r="AD58" s="21">
        <f t="shared" si="5"/>
        <v>-4542799055</v>
      </c>
      <c r="AE58" s="21">
        <f t="shared" si="6"/>
        <v>-5187036220</v>
      </c>
      <c r="AF58" s="21">
        <f t="shared" si="7"/>
        <v>-3878327117</v>
      </c>
      <c r="AG58" s="21">
        <f t="shared" si="8"/>
        <v>-4295212568</v>
      </c>
      <c r="AH58" s="21">
        <f t="shared" si="9"/>
        <v>-5720421028</v>
      </c>
      <c r="AI58" s="21">
        <f t="shared" si="10"/>
        <v>-4287737730</v>
      </c>
      <c r="AJ58" s="21">
        <f t="shared" si="11"/>
        <v>-2897514654</v>
      </c>
    </row>
    <row r="59" spans="1:36" x14ac:dyDescent="0.3">
      <c r="A59" s="4" t="s">
        <v>52</v>
      </c>
      <c r="B59" s="7">
        <v>31600</v>
      </c>
      <c r="C59" s="7">
        <v>60199</v>
      </c>
      <c r="D59" s="7">
        <v>42468</v>
      </c>
      <c r="E59" s="7">
        <v>177189</v>
      </c>
      <c r="F59" s="7">
        <v>62357</v>
      </c>
      <c r="G59" s="7">
        <v>1008762</v>
      </c>
      <c r="H59" s="7">
        <v>1230700</v>
      </c>
      <c r="I59" s="7">
        <v>148995</v>
      </c>
      <c r="J59" s="7">
        <v>170136</v>
      </c>
      <c r="K59" s="7">
        <v>71393</v>
      </c>
      <c r="L59" s="7">
        <v>132736</v>
      </c>
      <c r="N59" s="7">
        <v>855</v>
      </c>
      <c r="O59" s="7">
        <v>11179</v>
      </c>
      <c r="P59" s="7">
        <v>7730</v>
      </c>
      <c r="Q59" s="7">
        <v>8416</v>
      </c>
      <c r="R59" s="7">
        <v>11039</v>
      </c>
      <c r="S59" s="7">
        <v>4597</v>
      </c>
      <c r="T59" s="7" t="s">
        <v>1</v>
      </c>
      <c r="U59" s="7">
        <v>846</v>
      </c>
      <c r="V59" s="7">
        <v>21890</v>
      </c>
      <c r="W59" s="7">
        <v>20524</v>
      </c>
      <c r="X59" s="7">
        <v>22224</v>
      </c>
      <c r="Z59" s="21">
        <f t="shared" si="1"/>
        <v>30745</v>
      </c>
      <c r="AA59" s="21">
        <f t="shared" si="2"/>
        <v>49020</v>
      </c>
      <c r="AB59" s="21">
        <f t="shared" si="3"/>
        <v>34738</v>
      </c>
      <c r="AC59" s="21">
        <f t="shared" si="4"/>
        <v>168773</v>
      </c>
      <c r="AD59" s="21">
        <f t="shared" si="5"/>
        <v>51318</v>
      </c>
      <c r="AE59" s="21">
        <f t="shared" si="6"/>
        <v>1004165</v>
      </c>
      <c r="AF59" s="21">
        <f t="shared" si="7"/>
        <v>1230700</v>
      </c>
      <c r="AG59" s="21">
        <f t="shared" si="8"/>
        <v>148149</v>
      </c>
      <c r="AH59" s="21">
        <f t="shared" si="9"/>
        <v>148246</v>
      </c>
      <c r="AI59" s="21">
        <f t="shared" si="10"/>
        <v>50869</v>
      </c>
      <c r="AJ59" s="21">
        <f t="shared" si="11"/>
        <v>110512</v>
      </c>
    </row>
    <row r="60" spans="1:36" x14ac:dyDescent="0.3">
      <c r="A60" s="4" t="s">
        <v>53</v>
      </c>
      <c r="B60" s="7">
        <v>3390917</v>
      </c>
      <c r="C60" s="7">
        <v>1215210</v>
      </c>
      <c r="D60" s="7">
        <v>1564182</v>
      </c>
      <c r="E60" s="7">
        <v>911435</v>
      </c>
      <c r="F60" s="7">
        <v>3355271</v>
      </c>
      <c r="G60" s="7">
        <v>769401</v>
      </c>
      <c r="H60" s="7">
        <v>1167766</v>
      </c>
      <c r="I60" s="7">
        <v>3397668</v>
      </c>
      <c r="J60" s="7">
        <v>8210522</v>
      </c>
      <c r="K60" s="7">
        <v>3465115</v>
      </c>
      <c r="L60" s="7">
        <v>4522940</v>
      </c>
      <c r="N60" s="7">
        <v>9445966</v>
      </c>
      <c r="O60" s="7">
        <v>16111079</v>
      </c>
      <c r="P60" s="7">
        <v>4939029</v>
      </c>
      <c r="Q60" s="7">
        <v>815869</v>
      </c>
      <c r="R60" s="7">
        <v>1118602</v>
      </c>
      <c r="S60" s="7">
        <v>21974227</v>
      </c>
      <c r="T60" s="7">
        <v>32158961</v>
      </c>
      <c r="U60" s="7">
        <v>39780570</v>
      </c>
      <c r="V60" s="7">
        <v>55068376</v>
      </c>
      <c r="W60" s="7">
        <v>40941934</v>
      </c>
      <c r="X60" s="7">
        <v>43869089</v>
      </c>
      <c r="Z60" s="21">
        <f t="shared" si="1"/>
        <v>-6055049</v>
      </c>
      <c r="AA60" s="21">
        <f t="shared" si="2"/>
        <v>-14895869</v>
      </c>
      <c r="AB60" s="21">
        <f t="shared" si="3"/>
        <v>-3374847</v>
      </c>
      <c r="AC60" s="21">
        <f t="shared" si="4"/>
        <v>95566</v>
      </c>
      <c r="AD60" s="21">
        <f t="shared" si="5"/>
        <v>2236669</v>
      </c>
      <c r="AE60" s="21">
        <f t="shared" si="6"/>
        <v>-21204826</v>
      </c>
      <c r="AF60" s="21">
        <f t="shared" si="7"/>
        <v>-30991195</v>
      </c>
      <c r="AG60" s="21">
        <f t="shared" si="8"/>
        <v>-36382902</v>
      </c>
      <c r="AH60" s="21">
        <f t="shared" si="9"/>
        <v>-46857854</v>
      </c>
      <c r="AI60" s="21">
        <f t="shared" si="10"/>
        <v>-37476819</v>
      </c>
      <c r="AJ60" s="21">
        <f t="shared" si="11"/>
        <v>-39346149</v>
      </c>
    </row>
    <row r="61" spans="1:36" x14ac:dyDescent="0.3">
      <c r="A61" s="4" t="s">
        <v>54</v>
      </c>
      <c r="B61" s="7">
        <v>14331959</v>
      </c>
      <c r="C61" s="7">
        <v>15254619</v>
      </c>
      <c r="D61" s="7">
        <v>17258228</v>
      </c>
      <c r="E61" s="7">
        <v>20993073</v>
      </c>
      <c r="F61" s="7">
        <v>17621567</v>
      </c>
      <c r="G61" s="7">
        <v>21554890</v>
      </c>
      <c r="H61" s="7">
        <v>25552872</v>
      </c>
      <c r="I61" s="7">
        <v>31516776</v>
      </c>
      <c r="J61" s="7">
        <v>36857618</v>
      </c>
      <c r="K61" s="7">
        <v>50612011</v>
      </c>
      <c r="L61" s="7">
        <v>64996812</v>
      </c>
      <c r="N61" s="7">
        <v>42342839</v>
      </c>
      <c r="O61" s="7">
        <v>39450568</v>
      </c>
      <c r="P61" s="7">
        <v>23533605</v>
      </c>
      <c r="Q61" s="7">
        <v>23643776</v>
      </c>
      <c r="R61" s="7">
        <v>28761122</v>
      </c>
      <c r="S61" s="7">
        <v>17941032</v>
      </c>
      <c r="T61" s="7">
        <v>12562730</v>
      </c>
      <c r="U61" s="7">
        <v>17949084</v>
      </c>
      <c r="V61" s="7">
        <v>24008315</v>
      </c>
      <c r="W61" s="7">
        <v>18508812</v>
      </c>
      <c r="X61" s="7">
        <v>17463801</v>
      </c>
      <c r="Z61" s="21">
        <f t="shared" si="1"/>
        <v>-28010880</v>
      </c>
      <c r="AA61" s="21">
        <f t="shared" si="2"/>
        <v>-24195949</v>
      </c>
      <c r="AB61" s="21">
        <f t="shared" si="3"/>
        <v>-6275377</v>
      </c>
      <c r="AC61" s="21">
        <f t="shared" si="4"/>
        <v>-2650703</v>
      </c>
      <c r="AD61" s="21">
        <f t="shared" si="5"/>
        <v>-11139555</v>
      </c>
      <c r="AE61" s="21">
        <f t="shared" si="6"/>
        <v>3613858</v>
      </c>
      <c r="AF61" s="21">
        <f t="shared" si="7"/>
        <v>12990142</v>
      </c>
      <c r="AG61" s="21">
        <f t="shared" si="8"/>
        <v>13567692</v>
      </c>
      <c r="AH61" s="21">
        <f t="shared" si="9"/>
        <v>12849303</v>
      </c>
      <c r="AI61" s="21">
        <f t="shared" si="10"/>
        <v>32103199</v>
      </c>
      <c r="AJ61" s="21">
        <f t="shared" si="11"/>
        <v>47533011</v>
      </c>
    </row>
    <row r="62" spans="1:36" x14ac:dyDescent="0.3">
      <c r="A62" s="4" t="s">
        <v>55</v>
      </c>
      <c r="B62" s="7">
        <v>1040389029</v>
      </c>
      <c r="C62" s="7">
        <v>996064841</v>
      </c>
      <c r="D62" s="7">
        <v>1092260961</v>
      </c>
      <c r="E62" s="7">
        <v>883100132</v>
      </c>
      <c r="F62" s="7">
        <v>953949629</v>
      </c>
      <c r="G62" s="7">
        <v>1136955534</v>
      </c>
      <c r="H62" s="7">
        <v>1039910219</v>
      </c>
      <c r="I62" s="7">
        <v>1229730172</v>
      </c>
      <c r="J62" s="7">
        <v>1459013462</v>
      </c>
      <c r="K62" s="7">
        <v>1481722018</v>
      </c>
      <c r="L62" s="7">
        <v>1568818257</v>
      </c>
      <c r="N62" s="7">
        <v>1915244789</v>
      </c>
      <c r="O62" s="7">
        <v>2067967732</v>
      </c>
      <c r="P62" s="7">
        <v>1847445825</v>
      </c>
      <c r="Q62" s="7">
        <v>1936023759</v>
      </c>
      <c r="R62" s="7">
        <v>1716454699</v>
      </c>
      <c r="S62" s="7">
        <v>1829928549</v>
      </c>
      <c r="T62" s="7">
        <v>1592085549</v>
      </c>
      <c r="U62" s="7">
        <v>1786243275</v>
      </c>
      <c r="V62" s="7">
        <v>1800830787</v>
      </c>
      <c r="W62" s="7">
        <v>1726173676</v>
      </c>
      <c r="X62" s="7">
        <v>1684623665</v>
      </c>
      <c r="Z62" s="21">
        <f t="shared" si="1"/>
        <v>-874855760</v>
      </c>
      <c r="AA62" s="21">
        <f t="shared" si="2"/>
        <v>-1071902891</v>
      </c>
      <c r="AB62" s="21">
        <f t="shared" si="3"/>
        <v>-755184864</v>
      </c>
      <c r="AC62" s="21">
        <f t="shared" si="4"/>
        <v>-1052923627</v>
      </c>
      <c r="AD62" s="21">
        <f t="shared" si="5"/>
        <v>-762505070</v>
      </c>
      <c r="AE62" s="21">
        <f t="shared" si="6"/>
        <v>-692973015</v>
      </c>
      <c r="AF62" s="21">
        <f t="shared" si="7"/>
        <v>-552175330</v>
      </c>
      <c r="AG62" s="21">
        <f t="shared" si="8"/>
        <v>-556513103</v>
      </c>
      <c r="AH62" s="21">
        <f t="shared" si="9"/>
        <v>-341817325</v>
      </c>
      <c r="AI62" s="21">
        <f t="shared" si="10"/>
        <v>-244451658</v>
      </c>
      <c r="AJ62" s="21">
        <f t="shared" si="11"/>
        <v>-115805408</v>
      </c>
    </row>
    <row r="63" spans="1:36" x14ac:dyDescent="0.3">
      <c r="A63" s="4" t="s">
        <v>56</v>
      </c>
      <c r="B63" s="7">
        <v>5930247</v>
      </c>
      <c r="C63" s="7">
        <v>7738453</v>
      </c>
      <c r="D63" s="7">
        <v>8858157</v>
      </c>
      <c r="E63" s="7">
        <v>6187320</v>
      </c>
      <c r="F63" s="7">
        <v>7110904</v>
      </c>
      <c r="G63" s="7">
        <v>8462631</v>
      </c>
      <c r="H63" s="7">
        <v>6311596</v>
      </c>
      <c r="I63" s="7">
        <v>6431774</v>
      </c>
      <c r="J63" s="7">
        <v>8707189</v>
      </c>
      <c r="K63" s="7">
        <v>7911374</v>
      </c>
      <c r="L63" s="7">
        <v>8291086</v>
      </c>
      <c r="N63" s="7">
        <v>6807690</v>
      </c>
      <c r="O63" s="7">
        <v>10462882</v>
      </c>
      <c r="P63" s="7">
        <v>11667425</v>
      </c>
      <c r="Q63" s="7">
        <v>14342398</v>
      </c>
      <c r="R63" s="7">
        <v>15636232</v>
      </c>
      <c r="S63" s="7">
        <v>12950858</v>
      </c>
      <c r="T63" s="7">
        <v>9004433</v>
      </c>
      <c r="U63" s="7">
        <v>9061171</v>
      </c>
      <c r="V63" s="7">
        <v>12438032</v>
      </c>
      <c r="W63" s="7">
        <v>14154580</v>
      </c>
      <c r="X63" s="7">
        <v>10659512</v>
      </c>
      <c r="Z63" s="21">
        <f t="shared" si="1"/>
        <v>-877443</v>
      </c>
      <c r="AA63" s="21">
        <f t="shared" si="2"/>
        <v>-2724429</v>
      </c>
      <c r="AB63" s="21">
        <f t="shared" si="3"/>
        <v>-2809268</v>
      </c>
      <c r="AC63" s="21">
        <f t="shared" si="4"/>
        <v>-8155078</v>
      </c>
      <c r="AD63" s="21">
        <f t="shared" si="5"/>
        <v>-8525328</v>
      </c>
      <c r="AE63" s="21">
        <f t="shared" si="6"/>
        <v>-4488227</v>
      </c>
      <c r="AF63" s="21">
        <f t="shared" si="7"/>
        <v>-2692837</v>
      </c>
      <c r="AG63" s="21">
        <f t="shared" si="8"/>
        <v>-2629397</v>
      </c>
      <c r="AH63" s="21">
        <f t="shared" si="9"/>
        <v>-3730843</v>
      </c>
      <c r="AI63" s="21">
        <f t="shared" si="10"/>
        <v>-6243206</v>
      </c>
      <c r="AJ63" s="21">
        <f t="shared" si="11"/>
        <v>-2368426</v>
      </c>
    </row>
    <row r="64" spans="1:36" x14ac:dyDescent="0.3">
      <c r="A64" s="4" t="s">
        <v>57</v>
      </c>
      <c r="B64" s="7">
        <v>5241945</v>
      </c>
      <c r="C64" s="7">
        <v>333890</v>
      </c>
      <c r="D64" s="7">
        <v>2698066</v>
      </c>
      <c r="E64" s="7">
        <v>2732678</v>
      </c>
      <c r="F64" s="7">
        <v>4476851</v>
      </c>
      <c r="G64" s="7">
        <v>45540034</v>
      </c>
      <c r="H64" s="7">
        <v>25899697</v>
      </c>
      <c r="I64" s="7">
        <v>176642</v>
      </c>
      <c r="J64" s="7">
        <v>265695</v>
      </c>
      <c r="K64" s="7">
        <v>355607</v>
      </c>
      <c r="L64" s="7">
        <v>913160</v>
      </c>
      <c r="N64" s="7">
        <v>1145341</v>
      </c>
      <c r="O64" s="7">
        <v>734170</v>
      </c>
      <c r="P64" s="7">
        <v>1808617</v>
      </c>
      <c r="Q64" s="7">
        <v>560472</v>
      </c>
      <c r="R64" s="7">
        <v>2586611</v>
      </c>
      <c r="S64" s="7">
        <v>1945714</v>
      </c>
      <c r="T64" s="7">
        <v>1983998</v>
      </c>
      <c r="U64" s="7">
        <v>885871</v>
      </c>
      <c r="V64" s="7">
        <v>393485</v>
      </c>
      <c r="W64" s="7">
        <v>8189409</v>
      </c>
      <c r="X64" s="7">
        <v>2636317</v>
      </c>
      <c r="Z64" s="21">
        <f t="shared" si="1"/>
        <v>4096604</v>
      </c>
      <c r="AA64" s="21">
        <f t="shared" si="2"/>
        <v>-400280</v>
      </c>
      <c r="AB64" s="21">
        <f t="shared" si="3"/>
        <v>889449</v>
      </c>
      <c r="AC64" s="21">
        <f t="shared" si="4"/>
        <v>2172206</v>
      </c>
      <c r="AD64" s="21">
        <f t="shared" si="5"/>
        <v>1890240</v>
      </c>
      <c r="AE64" s="21">
        <f t="shared" si="6"/>
        <v>43594320</v>
      </c>
      <c r="AF64" s="21">
        <f t="shared" si="7"/>
        <v>23915699</v>
      </c>
      <c r="AG64" s="21">
        <f t="shared" si="8"/>
        <v>-709229</v>
      </c>
      <c r="AH64" s="21">
        <f t="shared" si="9"/>
        <v>-127790</v>
      </c>
      <c r="AI64" s="21">
        <f t="shared" si="10"/>
        <v>-7833802</v>
      </c>
      <c r="AJ64" s="21">
        <f t="shared" si="11"/>
        <v>-1723157</v>
      </c>
    </row>
    <row r="65" spans="1:36" x14ac:dyDescent="0.3">
      <c r="A65" s="4" t="s">
        <v>58</v>
      </c>
      <c r="B65" s="7">
        <v>7283</v>
      </c>
      <c r="C65" s="7">
        <v>27195</v>
      </c>
      <c r="D65" s="7">
        <v>21112</v>
      </c>
      <c r="E65" s="7">
        <v>16651</v>
      </c>
      <c r="F65" s="7">
        <v>24179</v>
      </c>
      <c r="G65" s="7">
        <v>21638</v>
      </c>
      <c r="H65" s="7">
        <v>38903</v>
      </c>
      <c r="I65" s="7">
        <v>110595</v>
      </c>
      <c r="J65" s="7">
        <v>31116</v>
      </c>
      <c r="K65" s="7">
        <v>89784</v>
      </c>
      <c r="L65" s="7">
        <v>32263</v>
      </c>
      <c r="N65" s="7">
        <v>684</v>
      </c>
      <c r="O65" s="7">
        <v>6434</v>
      </c>
      <c r="P65" s="7">
        <v>3745</v>
      </c>
      <c r="Q65" s="7">
        <v>15388</v>
      </c>
      <c r="R65" s="7">
        <v>18444</v>
      </c>
      <c r="S65" s="7">
        <v>19262</v>
      </c>
      <c r="T65" s="7" t="s">
        <v>1</v>
      </c>
      <c r="U65" s="7" t="s">
        <v>1</v>
      </c>
      <c r="V65" s="7">
        <v>4950</v>
      </c>
      <c r="W65" s="7" t="s">
        <v>1</v>
      </c>
      <c r="X65" s="7">
        <v>27036</v>
      </c>
      <c r="Z65" s="21">
        <f t="shared" si="1"/>
        <v>6599</v>
      </c>
      <c r="AA65" s="21">
        <f t="shared" si="2"/>
        <v>20761</v>
      </c>
      <c r="AB65" s="21">
        <f t="shared" si="3"/>
        <v>17367</v>
      </c>
      <c r="AC65" s="21">
        <f t="shared" si="4"/>
        <v>1263</v>
      </c>
      <c r="AD65" s="21">
        <f t="shared" si="5"/>
        <v>5735</v>
      </c>
      <c r="AE65" s="21">
        <f t="shared" si="6"/>
        <v>2376</v>
      </c>
      <c r="AF65" s="21">
        <f t="shared" si="7"/>
        <v>38903</v>
      </c>
      <c r="AG65" s="21">
        <f t="shared" si="8"/>
        <v>110595</v>
      </c>
      <c r="AH65" s="21">
        <f t="shared" si="9"/>
        <v>26166</v>
      </c>
      <c r="AI65" s="21">
        <f t="shared" si="10"/>
        <v>89784</v>
      </c>
      <c r="AJ65" s="21">
        <f t="shared" si="11"/>
        <v>5227</v>
      </c>
    </row>
    <row r="66" spans="1:36" x14ac:dyDescent="0.3">
      <c r="A66" s="4" t="s">
        <v>59</v>
      </c>
      <c r="B66" s="7">
        <v>2641430</v>
      </c>
      <c r="C66" s="7">
        <v>1719805</v>
      </c>
      <c r="D66" s="7">
        <v>4853784</v>
      </c>
      <c r="E66" s="7">
        <v>3593084</v>
      </c>
      <c r="F66" s="7">
        <v>3553730</v>
      </c>
      <c r="G66" s="7">
        <v>5685617</v>
      </c>
      <c r="H66" s="7">
        <v>4166984</v>
      </c>
      <c r="I66" s="7">
        <v>11096576</v>
      </c>
      <c r="J66" s="7">
        <v>19377799</v>
      </c>
      <c r="K66" s="7">
        <v>11083607</v>
      </c>
      <c r="L66" s="7">
        <v>20752773</v>
      </c>
      <c r="N66" s="7">
        <v>1840148</v>
      </c>
      <c r="O66" s="7">
        <v>2331413</v>
      </c>
      <c r="P66" s="7">
        <v>1772300</v>
      </c>
      <c r="Q66" s="7">
        <v>4620503</v>
      </c>
      <c r="R66" s="7">
        <v>3820930</v>
      </c>
      <c r="S66" s="7">
        <v>3262095</v>
      </c>
      <c r="T66" s="7">
        <v>21133423</v>
      </c>
      <c r="U66" s="7">
        <v>47271528</v>
      </c>
      <c r="V66" s="7">
        <v>7937482</v>
      </c>
      <c r="W66" s="7">
        <v>5964051</v>
      </c>
      <c r="X66" s="7">
        <v>7274020</v>
      </c>
      <c r="Z66" s="21">
        <f t="shared" si="1"/>
        <v>801282</v>
      </c>
      <c r="AA66" s="21">
        <f t="shared" si="2"/>
        <v>-611608</v>
      </c>
      <c r="AB66" s="21">
        <f t="shared" si="3"/>
        <v>3081484</v>
      </c>
      <c r="AC66" s="21">
        <f t="shared" si="4"/>
        <v>-1027419</v>
      </c>
      <c r="AD66" s="21">
        <f t="shared" si="5"/>
        <v>-267200</v>
      </c>
      <c r="AE66" s="21">
        <f t="shared" si="6"/>
        <v>2423522</v>
      </c>
      <c r="AF66" s="21">
        <f t="shared" si="7"/>
        <v>-16966439</v>
      </c>
      <c r="AG66" s="21">
        <f t="shared" si="8"/>
        <v>-36174952</v>
      </c>
      <c r="AH66" s="21">
        <f t="shared" si="9"/>
        <v>11440317</v>
      </c>
      <c r="AI66" s="21">
        <f t="shared" si="10"/>
        <v>5119556</v>
      </c>
      <c r="AJ66" s="21">
        <f t="shared" si="11"/>
        <v>13478753</v>
      </c>
    </row>
    <row r="67" spans="1:36" x14ac:dyDescent="0.3">
      <c r="A67" s="4" t="s">
        <v>60</v>
      </c>
      <c r="B67" s="7">
        <v>805257</v>
      </c>
      <c r="C67" s="7">
        <v>556777</v>
      </c>
      <c r="D67" s="7">
        <v>1328456</v>
      </c>
      <c r="E67" s="7">
        <v>368205</v>
      </c>
      <c r="F67" s="7">
        <v>383689</v>
      </c>
      <c r="G67" s="7">
        <v>27901</v>
      </c>
      <c r="H67" s="7">
        <v>49574</v>
      </c>
      <c r="I67" s="7">
        <v>40778</v>
      </c>
      <c r="J67" s="7">
        <v>12810</v>
      </c>
      <c r="K67" s="7">
        <v>74325</v>
      </c>
      <c r="L67" s="7">
        <v>36283</v>
      </c>
      <c r="N67" s="7">
        <v>675468</v>
      </c>
      <c r="O67" s="7">
        <v>1759921</v>
      </c>
      <c r="P67" s="7">
        <v>415012</v>
      </c>
      <c r="Q67" s="7">
        <v>302611</v>
      </c>
      <c r="R67" s="7">
        <v>177611</v>
      </c>
      <c r="S67" s="7">
        <v>281678</v>
      </c>
      <c r="T67" s="7">
        <v>27814</v>
      </c>
      <c r="U67" s="7" t="s">
        <v>1</v>
      </c>
      <c r="V67" s="7" t="s">
        <v>1</v>
      </c>
      <c r="W67" s="7" t="s">
        <v>1</v>
      </c>
      <c r="X67" s="7">
        <v>10000</v>
      </c>
      <c r="Z67" s="21">
        <f t="shared" si="1"/>
        <v>129789</v>
      </c>
      <c r="AA67" s="21">
        <f t="shared" si="2"/>
        <v>-1203144</v>
      </c>
      <c r="AB67" s="21">
        <f t="shared" si="3"/>
        <v>913444</v>
      </c>
      <c r="AC67" s="21">
        <f t="shared" si="4"/>
        <v>65594</v>
      </c>
      <c r="AD67" s="21">
        <f t="shared" si="5"/>
        <v>206078</v>
      </c>
      <c r="AE67" s="21">
        <f t="shared" si="6"/>
        <v>-253777</v>
      </c>
      <c r="AF67" s="21">
        <f t="shared" si="7"/>
        <v>21760</v>
      </c>
      <c r="AG67" s="21">
        <f t="shared" si="8"/>
        <v>40778</v>
      </c>
      <c r="AH67" s="21">
        <f t="shared" si="9"/>
        <v>12810</v>
      </c>
      <c r="AI67" s="21">
        <f t="shared" si="10"/>
        <v>74325</v>
      </c>
      <c r="AJ67" s="21">
        <f t="shared" si="11"/>
        <v>26283</v>
      </c>
    </row>
    <row r="68" spans="1:36" x14ac:dyDescent="0.3">
      <c r="A68" s="4" t="s">
        <v>61</v>
      </c>
      <c r="B68" s="7">
        <v>402018</v>
      </c>
      <c r="C68" s="7">
        <v>445103</v>
      </c>
      <c r="D68" s="7">
        <v>114241</v>
      </c>
      <c r="E68" s="7">
        <v>186428</v>
      </c>
      <c r="F68" s="7">
        <v>68232</v>
      </c>
      <c r="G68" s="7">
        <v>2649264</v>
      </c>
      <c r="H68" s="7">
        <v>36844</v>
      </c>
      <c r="I68" s="7">
        <v>220576</v>
      </c>
      <c r="J68" s="7">
        <v>19562</v>
      </c>
      <c r="K68" s="7">
        <v>81066</v>
      </c>
      <c r="L68" s="7">
        <v>132149</v>
      </c>
      <c r="N68" s="7">
        <v>211057</v>
      </c>
      <c r="O68" s="7">
        <v>251545</v>
      </c>
      <c r="P68" s="7">
        <v>50513</v>
      </c>
      <c r="Q68" s="7">
        <v>48020</v>
      </c>
      <c r="R68" s="7">
        <v>17423</v>
      </c>
      <c r="S68" s="7">
        <v>38496</v>
      </c>
      <c r="T68" s="7">
        <v>41785</v>
      </c>
      <c r="U68" s="7" t="s">
        <v>1</v>
      </c>
      <c r="V68" s="7">
        <v>25407</v>
      </c>
      <c r="W68" s="7">
        <v>5207932</v>
      </c>
      <c r="X68" s="7">
        <v>121502</v>
      </c>
      <c r="Z68" s="21">
        <f t="shared" si="1"/>
        <v>190961</v>
      </c>
      <c r="AA68" s="21">
        <f t="shared" si="2"/>
        <v>193558</v>
      </c>
      <c r="AB68" s="21">
        <f t="shared" si="3"/>
        <v>63728</v>
      </c>
      <c r="AC68" s="21">
        <f t="shared" si="4"/>
        <v>138408</v>
      </c>
      <c r="AD68" s="21">
        <f t="shared" si="5"/>
        <v>50809</v>
      </c>
      <c r="AE68" s="21">
        <f t="shared" si="6"/>
        <v>2610768</v>
      </c>
      <c r="AF68" s="21">
        <f t="shared" si="7"/>
        <v>-4941</v>
      </c>
      <c r="AG68" s="21">
        <f t="shared" si="8"/>
        <v>220576</v>
      </c>
      <c r="AH68" s="21">
        <f t="shared" si="9"/>
        <v>-5845</v>
      </c>
      <c r="AI68" s="21">
        <f t="shared" si="10"/>
        <v>-5126866</v>
      </c>
      <c r="AJ68" s="21">
        <f t="shared" si="11"/>
        <v>10647</v>
      </c>
    </row>
    <row r="69" spans="1:36" x14ac:dyDescent="0.3">
      <c r="A69" s="4" t="s">
        <v>62</v>
      </c>
      <c r="B69" s="7">
        <v>6944234</v>
      </c>
      <c r="C69" s="7">
        <v>6561167</v>
      </c>
      <c r="D69" s="7">
        <v>5779981</v>
      </c>
      <c r="E69" s="7">
        <v>4597313</v>
      </c>
      <c r="F69" s="7">
        <v>5512780</v>
      </c>
      <c r="G69" s="7">
        <v>6624256</v>
      </c>
      <c r="H69" s="7">
        <v>6328011</v>
      </c>
      <c r="I69" s="7">
        <v>9163924</v>
      </c>
      <c r="J69" s="7">
        <v>10385938</v>
      </c>
      <c r="K69" s="7">
        <v>8720933</v>
      </c>
      <c r="L69" s="7">
        <v>8112176</v>
      </c>
      <c r="N69" s="7">
        <v>10179130</v>
      </c>
      <c r="O69" s="7">
        <v>10406603</v>
      </c>
      <c r="P69" s="7">
        <v>9896236</v>
      </c>
      <c r="Q69" s="7">
        <v>10354428</v>
      </c>
      <c r="R69" s="7">
        <v>9695083</v>
      </c>
      <c r="S69" s="7">
        <v>11704571</v>
      </c>
      <c r="T69" s="7">
        <v>12712540</v>
      </c>
      <c r="U69" s="7">
        <v>13433925</v>
      </c>
      <c r="V69" s="7">
        <v>15502667</v>
      </c>
      <c r="W69" s="7">
        <v>13785475</v>
      </c>
      <c r="X69" s="7">
        <v>16205634</v>
      </c>
      <c r="Z69" s="21">
        <f t="shared" si="1"/>
        <v>-3234896</v>
      </c>
      <c r="AA69" s="21">
        <f t="shared" si="2"/>
        <v>-3845436</v>
      </c>
      <c r="AB69" s="21">
        <f t="shared" si="3"/>
        <v>-4116255</v>
      </c>
      <c r="AC69" s="21">
        <f t="shared" si="4"/>
        <v>-5757115</v>
      </c>
      <c r="AD69" s="21">
        <f t="shared" si="5"/>
        <v>-4182303</v>
      </c>
      <c r="AE69" s="21">
        <f t="shared" si="6"/>
        <v>-5080315</v>
      </c>
      <c r="AF69" s="21">
        <f t="shared" si="7"/>
        <v>-6384529</v>
      </c>
      <c r="AG69" s="21">
        <f t="shared" si="8"/>
        <v>-4270001</v>
      </c>
      <c r="AH69" s="21">
        <f t="shared" si="9"/>
        <v>-5116729</v>
      </c>
      <c r="AI69" s="21">
        <f t="shared" si="10"/>
        <v>-5064542</v>
      </c>
      <c r="AJ69" s="21">
        <f t="shared" si="11"/>
        <v>-8093458</v>
      </c>
    </row>
    <row r="70" spans="1:36" x14ac:dyDescent="0.3">
      <c r="A70" s="4" t="s">
        <v>63</v>
      </c>
      <c r="B70" s="7">
        <v>8289261</v>
      </c>
      <c r="C70" s="7">
        <v>11183069</v>
      </c>
      <c r="D70" s="7">
        <v>10112507</v>
      </c>
      <c r="E70" s="7">
        <v>9599824</v>
      </c>
      <c r="F70" s="7">
        <v>14899807</v>
      </c>
      <c r="G70" s="7">
        <v>16884680</v>
      </c>
      <c r="H70" s="7">
        <v>12946671</v>
      </c>
      <c r="I70" s="7">
        <v>26071618</v>
      </c>
      <c r="J70" s="7">
        <v>19937942</v>
      </c>
      <c r="K70" s="7">
        <v>18607936</v>
      </c>
      <c r="L70" s="7">
        <v>11951329</v>
      </c>
      <c r="N70" s="7">
        <v>78253</v>
      </c>
      <c r="O70" s="7">
        <v>809008</v>
      </c>
      <c r="P70" s="7">
        <v>522168</v>
      </c>
      <c r="Q70" s="7">
        <v>808226</v>
      </c>
      <c r="R70" s="7">
        <v>287006</v>
      </c>
      <c r="S70" s="7">
        <v>503506</v>
      </c>
      <c r="T70" s="7">
        <v>197452</v>
      </c>
      <c r="U70" s="7">
        <v>154423</v>
      </c>
      <c r="V70" s="7">
        <v>119389</v>
      </c>
      <c r="W70" s="7">
        <v>260987</v>
      </c>
      <c r="X70" s="7">
        <v>643124</v>
      </c>
      <c r="Z70" s="21">
        <f t="shared" si="1"/>
        <v>8211008</v>
      </c>
      <c r="AA70" s="21">
        <f t="shared" si="2"/>
        <v>10374061</v>
      </c>
      <c r="AB70" s="21">
        <f t="shared" si="3"/>
        <v>9590339</v>
      </c>
      <c r="AC70" s="21">
        <f t="shared" si="4"/>
        <v>8791598</v>
      </c>
      <c r="AD70" s="21">
        <f t="shared" si="5"/>
        <v>14612801</v>
      </c>
      <c r="AE70" s="21">
        <f t="shared" si="6"/>
        <v>16381174</v>
      </c>
      <c r="AF70" s="21">
        <f t="shared" si="7"/>
        <v>12749219</v>
      </c>
      <c r="AG70" s="21">
        <f t="shared" si="8"/>
        <v>25917195</v>
      </c>
      <c r="AH70" s="21">
        <f t="shared" si="9"/>
        <v>19818553</v>
      </c>
      <c r="AI70" s="21">
        <f t="shared" si="10"/>
        <v>18346949</v>
      </c>
      <c r="AJ70" s="21">
        <f t="shared" si="11"/>
        <v>11308205</v>
      </c>
    </row>
    <row r="71" spans="1:36" x14ac:dyDescent="0.3">
      <c r="A71" s="4" t="s">
        <v>64</v>
      </c>
      <c r="B71" s="7">
        <v>352362372</v>
      </c>
      <c r="C71" s="7">
        <v>409399205</v>
      </c>
      <c r="D71" s="7">
        <v>408343815</v>
      </c>
      <c r="E71" s="7">
        <v>364387440</v>
      </c>
      <c r="F71" s="7">
        <v>346316826</v>
      </c>
      <c r="G71" s="7">
        <v>360085381</v>
      </c>
      <c r="H71" s="7">
        <v>327470341</v>
      </c>
      <c r="I71" s="7">
        <v>390669313</v>
      </c>
      <c r="J71" s="7">
        <v>507294580</v>
      </c>
      <c r="K71" s="7">
        <v>569956565</v>
      </c>
      <c r="L71" s="7">
        <v>601091806</v>
      </c>
      <c r="N71" s="7">
        <v>564320622</v>
      </c>
      <c r="O71" s="7">
        <v>592241430</v>
      </c>
      <c r="P71" s="7">
        <v>595089507</v>
      </c>
      <c r="Q71" s="7">
        <v>610239249</v>
      </c>
      <c r="R71" s="7">
        <v>667165034</v>
      </c>
      <c r="S71" s="7">
        <v>707509784</v>
      </c>
      <c r="T71" s="7">
        <v>760426977</v>
      </c>
      <c r="U71" s="7">
        <v>838662795</v>
      </c>
      <c r="V71" s="7">
        <v>860575293</v>
      </c>
      <c r="W71" s="7">
        <v>861459695</v>
      </c>
      <c r="X71" s="7">
        <v>845900198</v>
      </c>
      <c r="Z71" s="21">
        <f t="shared" si="1"/>
        <v>-211958250</v>
      </c>
      <c r="AA71" s="21">
        <f t="shared" si="2"/>
        <v>-182842225</v>
      </c>
      <c r="AB71" s="21">
        <f t="shared" si="3"/>
        <v>-186745692</v>
      </c>
      <c r="AC71" s="21">
        <f t="shared" si="4"/>
        <v>-245851809</v>
      </c>
      <c r="AD71" s="21">
        <f t="shared" si="5"/>
        <v>-320848208</v>
      </c>
      <c r="AE71" s="21">
        <f t="shared" si="6"/>
        <v>-347424403</v>
      </c>
      <c r="AF71" s="21">
        <f t="shared" si="7"/>
        <v>-432956636</v>
      </c>
      <c r="AG71" s="21">
        <f t="shared" si="8"/>
        <v>-447993482</v>
      </c>
      <c r="AH71" s="21">
        <f t="shared" si="9"/>
        <v>-353280713</v>
      </c>
      <c r="AI71" s="21">
        <f t="shared" si="10"/>
        <v>-291503130</v>
      </c>
      <c r="AJ71" s="21">
        <f t="shared" si="11"/>
        <v>-244808392</v>
      </c>
    </row>
    <row r="72" spans="1:36" x14ac:dyDescent="0.3">
      <c r="A72" s="4" t="s">
        <v>65</v>
      </c>
      <c r="B72" s="7">
        <v>9103</v>
      </c>
      <c r="C72" s="7" t="s">
        <v>1</v>
      </c>
      <c r="D72" s="7">
        <v>6057</v>
      </c>
      <c r="E72" s="7" t="s">
        <v>1</v>
      </c>
      <c r="F72" s="7" t="s">
        <v>1</v>
      </c>
      <c r="G72" s="7">
        <v>15549</v>
      </c>
      <c r="H72" s="7">
        <v>83812</v>
      </c>
      <c r="I72" s="7">
        <v>6367</v>
      </c>
      <c r="J72" s="7">
        <v>130460</v>
      </c>
      <c r="K72" s="7">
        <v>43093</v>
      </c>
      <c r="L72" s="7">
        <v>1220</v>
      </c>
      <c r="N72" s="7">
        <v>1624</v>
      </c>
      <c r="O72" s="7">
        <v>137853</v>
      </c>
      <c r="P72" s="7">
        <v>44029</v>
      </c>
      <c r="Q72" s="7">
        <v>20937</v>
      </c>
      <c r="R72" s="7">
        <v>134301</v>
      </c>
      <c r="S72" s="7">
        <v>36033</v>
      </c>
      <c r="T72" s="7">
        <v>33266</v>
      </c>
      <c r="U72" s="7">
        <v>16812</v>
      </c>
      <c r="V72" s="7">
        <v>98785</v>
      </c>
      <c r="W72" s="7">
        <v>3083</v>
      </c>
      <c r="X72" s="7" t="s">
        <v>1</v>
      </c>
      <c r="Z72" s="21">
        <f t="shared" si="1"/>
        <v>7479</v>
      </c>
      <c r="AA72" s="21">
        <f t="shared" si="2"/>
        <v>-137853</v>
      </c>
      <c r="AB72" s="21">
        <f t="shared" si="3"/>
        <v>-37972</v>
      </c>
      <c r="AC72" s="21">
        <f t="shared" si="4"/>
        <v>-20937</v>
      </c>
      <c r="AD72" s="21">
        <f t="shared" si="5"/>
        <v>-134301</v>
      </c>
      <c r="AE72" s="21">
        <f t="shared" si="6"/>
        <v>-20484</v>
      </c>
      <c r="AF72" s="21">
        <f t="shared" si="7"/>
        <v>50546</v>
      </c>
      <c r="AG72" s="21">
        <f t="shared" si="8"/>
        <v>-10445</v>
      </c>
      <c r="AH72" s="21">
        <f t="shared" si="9"/>
        <v>31675</v>
      </c>
      <c r="AI72" s="21">
        <f t="shared" si="10"/>
        <v>40010</v>
      </c>
      <c r="AJ72" s="21">
        <f t="shared" si="11"/>
        <v>1220</v>
      </c>
    </row>
    <row r="73" spans="1:36" x14ac:dyDescent="0.3">
      <c r="A73" s="4" t="s">
        <v>66</v>
      </c>
      <c r="B73" s="7">
        <v>15677</v>
      </c>
      <c r="C73" s="7">
        <v>12064</v>
      </c>
      <c r="D73" s="7">
        <v>19372</v>
      </c>
      <c r="E73" s="7">
        <v>51574</v>
      </c>
      <c r="F73" s="7">
        <v>6808</v>
      </c>
      <c r="G73" s="7">
        <v>13482</v>
      </c>
      <c r="H73" s="7">
        <v>6298</v>
      </c>
      <c r="I73" s="7">
        <v>35687</v>
      </c>
      <c r="J73" s="7">
        <v>21214</v>
      </c>
      <c r="K73" s="7">
        <v>83957</v>
      </c>
      <c r="L73" s="7">
        <v>29713</v>
      </c>
      <c r="N73" s="7" t="s">
        <v>1</v>
      </c>
      <c r="O73" s="7" t="s">
        <v>1</v>
      </c>
      <c r="P73" s="7" t="s">
        <v>1</v>
      </c>
      <c r="Q73" s="7" t="s">
        <v>1</v>
      </c>
      <c r="R73" s="7">
        <v>192499</v>
      </c>
      <c r="S73" s="7" t="s">
        <v>1</v>
      </c>
      <c r="T73" s="7" t="s">
        <v>1</v>
      </c>
      <c r="U73" s="7">
        <v>59695</v>
      </c>
      <c r="V73" s="7">
        <v>16014</v>
      </c>
      <c r="W73" s="7">
        <v>119834</v>
      </c>
      <c r="X73" s="7">
        <v>278506</v>
      </c>
      <c r="Z73" s="21">
        <f t="shared" ref="Z73:Z136" si="12">IF(AND(B73="..",N73=".."), "..",IF(B73="..", 0-N73,IF(N73="..",0+B73,B73-N73)))</f>
        <v>15677</v>
      </c>
      <c r="AA73" s="21">
        <f t="shared" ref="AA73:AA136" si="13">IF(AND(C73="..",O73=".."), "..",IF(C73="..", 0-O73,IF(O73="..",0+C73,C73-O73)))</f>
        <v>12064</v>
      </c>
      <c r="AB73" s="21">
        <f t="shared" ref="AB73:AB136" si="14">IF(AND(D73="..",P73=".."), "..",IF(D73="..", 0-P73,IF(P73="..",0+D73,D73-P73)))</f>
        <v>19372</v>
      </c>
      <c r="AC73" s="21">
        <f t="shared" ref="AC73:AC136" si="15">IF(AND(E73="..",Q73=".."), "..",IF(E73="..", 0-Q73,IF(Q73="..",0+E73,E73-Q73)))</f>
        <v>51574</v>
      </c>
      <c r="AD73" s="21">
        <f t="shared" ref="AD73:AD136" si="16">IF(AND(F73="..",R73=".."), "..",IF(F73="..", 0-R73,IF(R73="..",0+F73,F73-R73)))</f>
        <v>-185691</v>
      </c>
      <c r="AE73" s="21">
        <f t="shared" ref="AE73:AE136" si="17">IF(AND(G73="..",S73=".."), "..",IF(G73="..", 0-S73,IF(S73="..",0+G73,G73-S73)))</f>
        <v>13482</v>
      </c>
      <c r="AF73" s="21">
        <f t="shared" ref="AF73:AF136" si="18">IF(AND(H73="..",T73=".."), "..",IF(H73="..", 0-T73,IF(T73="..",0+H73,H73-T73)))</f>
        <v>6298</v>
      </c>
      <c r="AG73" s="21">
        <f t="shared" ref="AG73:AG136" si="19">IF(AND(I73="..",U73=".."), "..",IF(I73="..", 0-U73,IF(U73="..",0+I73,I73-U73)))</f>
        <v>-24008</v>
      </c>
      <c r="AH73" s="21">
        <f t="shared" ref="AH73:AH136" si="20">IF(AND(J73="..",V73=".."), "..",IF(J73="..", 0-V73,IF(V73="..",0+J73,J73-V73)))</f>
        <v>5200</v>
      </c>
      <c r="AI73" s="21">
        <f t="shared" ref="AI73:AI136" si="21">IF(AND(K73="..",W73=".."), "..",IF(K73="..", 0-W73,IF(W73="..",0+K73,K73-W73)))</f>
        <v>-35877</v>
      </c>
      <c r="AJ73" s="21">
        <f t="shared" ref="AJ73:AJ136" si="22">IF(AND(L73="..",X73=".."), "..",IF(L73="..", 0-X73,IF(X73="..",0+L73,L73-X73)))</f>
        <v>-248793</v>
      </c>
    </row>
    <row r="74" spans="1:36" x14ac:dyDescent="0.3">
      <c r="A74" s="4" t="s">
        <v>67</v>
      </c>
      <c r="B74" s="7">
        <v>8714788</v>
      </c>
      <c r="C74" s="7">
        <v>203176</v>
      </c>
      <c r="D74" s="7">
        <v>276446</v>
      </c>
      <c r="E74" s="7">
        <v>343276</v>
      </c>
      <c r="F74" s="7">
        <v>288083</v>
      </c>
      <c r="G74" s="7">
        <v>192887</v>
      </c>
      <c r="H74" s="7">
        <v>115938</v>
      </c>
      <c r="I74" s="7">
        <v>56557</v>
      </c>
      <c r="J74" s="7">
        <v>118661</v>
      </c>
      <c r="K74" s="7">
        <v>333826</v>
      </c>
      <c r="L74" s="7">
        <v>557274</v>
      </c>
      <c r="N74" s="7">
        <v>1205119</v>
      </c>
      <c r="O74" s="7">
        <v>292932</v>
      </c>
      <c r="P74" s="7">
        <v>737454</v>
      </c>
      <c r="Q74" s="7">
        <v>9278420</v>
      </c>
      <c r="R74" s="7">
        <v>7531688</v>
      </c>
      <c r="S74" s="7">
        <v>2799309</v>
      </c>
      <c r="T74" s="7">
        <v>1353944</v>
      </c>
      <c r="U74" s="7">
        <v>742010</v>
      </c>
      <c r="V74" s="7">
        <v>3930462</v>
      </c>
      <c r="W74" s="7">
        <v>1333663</v>
      </c>
      <c r="X74" s="7">
        <v>3379667</v>
      </c>
      <c r="Z74" s="21">
        <f t="shared" si="12"/>
        <v>7509669</v>
      </c>
      <c r="AA74" s="21">
        <f t="shared" si="13"/>
        <v>-89756</v>
      </c>
      <c r="AB74" s="21">
        <f t="shared" si="14"/>
        <v>-461008</v>
      </c>
      <c r="AC74" s="21">
        <f t="shared" si="15"/>
        <v>-8935144</v>
      </c>
      <c r="AD74" s="21">
        <f t="shared" si="16"/>
        <v>-7243605</v>
      </c>
      <c r="AE74" s="21">
        <f t="shared" si="17"/>
        <v>-2606422</v>
      </c>
      <c r="AF74" s="21">
        <f t="shared" si="18"/>
        <v>-1238006</v>
      </c>
      <c r="AG74" s="21">
        <f t="shared" si="19"/>
        <v>-685453</v>
      </c>
      <c r="AH74" s="21">
        <f t="shared" si="20"/>
        <v>-3811801</v>
      </c>
      <c r="AI74" s="21">
        <f t="shared" si="21"/>
        <v>-999837</v>
      </c>
      <c r="AJ74" s="21">
        <f t="shared" si="22"/>
        <v>-2822393</v>
      </c>
    </row>
    <row r="75" spans="1:36" x14ac:dyDescent="0.3">
      <c r="A75" s="4" t="s">
        <v>68</v>
      </c>
      <c r="B75" s="7">
        <v>293988867</v>
      </c>
      <c r="C75" s="7">
        <v>345372705</v>
      </c>
      <c r="D75" s="7">
        <v>464795880</v>
      </c>
      <c r="E75" s="7">
        <v>491393105</v>
      </c>
      <c r="F75" s="7">
        <v>427277513</v>
      </c>
      <c r="G75" s="7">
        <v>466254366</v>
      </c>
      <c r="H75" s="7">
        <v>461208391</v>
      </c>
      <c r="I75" s="7">
        <v>442344037</v>
      </c>
      <c r="J75" s="7">
        <v>513414916</v>
      </c>
      <c r="K75" s="7">
        <v>533653661</v>
      </c>
      <c r="L75" s="7">
        <v>474804433</v>
      </c>
      <c r="N75" s="7">
        <v>532455937</v>
      </c>
      <c r="O75" s="7">
        <v>565347139</v>
      </c>
      <c r="P75" s="7">
        <v>496158487</v>
      </c>
      <c r="Q75" s="7">
        <v>523352797</v>
      </c>
      <c r="R75" s="7">
        <v>514998882</v>
      </c>
      <c r="S75" s="7">
        <v>596328460</v>
      </c>
      <c r="T75" s="7">
        <v>646172469</v>
      </c>
      <c r="U75" s="7">
        <v>748689153</v>
      </c>
      <c r="V75" s="7">
        <v>852978445</v>
      </c>
      <c r="W75" s="7">
        <v>809567975</v>
      </c>
      <c r="X75" s="7">
        <v>916338926</v>
      </c>
      <c r="Z75" s="21">
        <f t="shared" si="12"/>
        <v>-238467070</v>
      </c>
      <c r="AA75" s="21">
        <f t="shared" si="13"/>
        <v>-219974434</v>
      </c>
      <c r="AB75" s="21">
        <f t="shared" si="14"/>
        <v>-31362607</v>
      </c>
      <c r="AC75" s="21">
        <f t="shared" si="15"/>
        <v>-31959692</v>
      </c>
      <c r="AD75" s="21">
        <f t="shared" si="16"/>
        <v>-87721369</v>
      </c>
      <c r="AE75" s="21">
        <f t="shared" si="17"/>
        <v>-130074094</v>
      </c>
      <c r="AF75" s="21">
        <f t="shared" si="18"/>
        <v>-184964078</v>
      </c>
      <c r="AG75" s="21">
        <f t="shared" si="19"/>
        <v>-306345116</v>
      </c>
      <c r="AH75" s="21">
        <f t="shared" si="20"/>
        <v>-339563529</v>
      </c>
      <c r="AI75" s="21">
        <f t="shared" si="21"/>
        <v>-275914314</v>
      </c>
      <c r="AJ75" s="21">
        <f t="shared" si="22"/>
        <v>-441534493</v>
      </c>
    </row>
    <row r="76" spans="1:36" x14ac:dyDescent="0.3">
      <c r="A76" s="4" t="s">
        <v>69</v>
      </c>
      <c r="B76" s="7">
        <v>16209</v>
      </c>
      <c r="C76" s="7">
        <v>76983</v>
      </c>
      <c r="D76" s="7">
        <v>272672</v>
      </c>
      <c r="E76" s="7">
        <v>58767</v>
      </c>
      <c r="F76" s="7">
        <v>208216</v>
      </c>
      <c r="G76" s="7">
        <v>11318</v>
      </c>
      <c r="H76" s="7">
        <v>5500</v>
      </c>
      <c r="I76" s="7">
        <v>108816</v>
      </c>
      <c r="J76" s="7">
        <v>106090</v>
      </c>
      <c r="K76" s="7">
        <v>64003</v>
      </c>
      <c r="L76" s="7">
        <v>44792</v>
      </c>
      <c r="N76" s="7" t="s">
        <v>1</v>
      </c>
      <c r="O76" s="7" t="s">
        <v>1</v>
      </c>
      <c r="P76" s="7" t="s">
        <v>1</v>
      </c>
      <c r="Q76" s="7" t="s">
        <v>1</v>
      </c>
      <c r="R76" s="7" t="s">
        <v>1</v>
      </c>
      <c r="S76" s="7" t="s">
        <v>1</v>
      </c>
      <c r="T76" s="7">
        <v>1552</v>
      </c>
      <c r="U76" s="7" t="s">
        <v>1</v>
      </c>
      <c r="V76" s="7" t="s">
        <v>1</v>
      </c>
      <c r="W76" s="7">
        <v>5221</v>
      </c>
      <c r="X76" s="7">
        <v>11270</v>
      </c>
      <c r="Z76" s="21">
        <f t="shared" si="12"/>
        <v>16209</v>
      </c>
      <c r="AA76" s="21">
        <f t="shared" si="13"/>
        <v>76983</v>
      </c>
      <c r="AB76" s="21">
        <f t="shared" si="14"/>
        <v>272672</v>
      </c>
      <c r="AC76" s="21">
        <f t="shared" si="15"/>
        <v>58767</v>
      </c>
      <c r="AD76" s="21">
        <f t="shared" si="16"/>
        <v>208216</v>
      </c>
      <c r="AE76" s="21">
        <f t="shared" si="17"/>
        <v>11318</v>
      </c>
      <c r="AF76" s="21">
        <f t="shared" si="18"/>
        <v>3948</v>
      </c>
      <c r="AG76" s="21">
        <f t="shared" si="19"/>
        <v>108816</v>
      </c>
      <c r="AH76" s="21">
        <f t="shared" si="20"/>
        <v>106090</v>
      </c>
      <c r="AI76" s="21">
        <f t="shared" si="21"/>
        <v>58782</v>
      </c>
      <c r="AJ76" s="21">
        <f t="shared" si="22"/>
        <v>33522</v>
      </c>
    </row>
    <row r="77" spans="1:36" x14ac:dyDescent="0.3">
      <c r="A77" s="4" t="s">
        <v>70</v>
      </c>
      <c r="B77" s="7">
        <v>7978693</v>
      </c>
      <c r="C77" s="7">
        <v>5290477</v>
      </c>
      <c r="D77" s="7">
        <v>4664486</v>
      </c>
      <c r="E77" s="7">
        <v>4880949</v>
      </c>
      <c r="F77" s="7">
        <v>7793493</v>
      </c>
      <c r="G77" s="7">
        <v>6945335</v>
      </c>
      <c r="H77" s="7">
        <v>14088206</v>
      </c>
      <c r="I77" s="7">
        <v>25026287</v>
      </c>
      <c r="J77" s="7">
        <v>19373055</v>
      </c>
      <c r="K77" s="7">
        <v>45145561</v>
      </c>
      <c r="L77" s="7">
        <v>48935941</v>
      </c>
      <c r="N77" s="7">
        <v>60540875</v>
      </c>
      <c r="O77" s="7">
        <v>61355193</v>
      </c>
      <c r="P77" s="7">
        <v>59337486</v>
      </c>
      <c r="Q77" s="7">
        <v>40274534</v>
      </c>
      <c r="R77" s="7">
        <v>36449048</v>
      </c>
      <c r="S77" s="7">
        <v>64386311</v>
      </c>
      <c r="T77" s="7">
        <v>53771988</v>
      </c>
      <c r="U77" s="7">
        <v>56559535</v>
      </c>
      <c r="V77" s="7">
        <v>128362978</v>
      </c>
      <c r="W77" s="7">
        <v>112869272</v>
      </c>
      <c r="X77" s="7">
        <v>120962404</v>
      </c>
      <c r="Z77" s="21">
        <f t="shared" si="12"/>
        <v>-52562182</v>
      </c>
      <c r="AA77" s="21">
        <f t="shared" si="13"/>
        <v>-56064716</v>
      </c>
      <c r="AB77" s="21">
        <f t="shared" si="14"/>
        <v>-54673000</v>
      </c>
      <c r="AC77" s="21">
        <f t="shared" si="15"/>
        <v>-35393585</v>
      </c>
      <c r="AD77" s="21">
        <f t="shared" si="16"/>
        <v>-28655555</v>
      </c>
      <c r="AE77" s="21">
        <f t="shared" si="17"/>
        <v>-57440976</v>
      </c>
      <c r="AF77" s="21">
        <f t="shared" si="18"/>
        <v>-39683782</v>
      </c>
      <c r="AG77" s="21">
        <f t="shared" si="19"/>
        <v>-31533248</v>
      </c>
      <c r="AH77" s="21">
        <f t="shared" si="20"/>
        <v>-108989923</v>
      </c>
      <c r="AI77" s="21">
        <f t="shared" si="21"/>
        <v>-67723711</v>
      </c>
      <c r="AJ77" s="21">
        <f t="shared" si="22"/>
        <v>-72026463</v>
      </c>
    </row>
    <row r="78" spans="1:36" x14ac:dyDescent="0.3">
      <c r="A78" s="4" t="s">
        <v>71</v>
      </c>
      <c r="B78" s="7">
        <v>384757356</v>
      </c>
      <c r="C78" s="7">
        <v>316234772</v>
      </c>
      <c r="D78" s="7">
        <v>279626948</v>
      </c>
      <c r="E78" s="7">
        <v>243583061</v>
      </c>
      <c r="F78" s="7">
        <v>247929984</v>
      </c>
      <c r="G78" s="7">
        <v>232786012</v>
      </c>
      <c r="H78" s="7">
        <v>257936232</v>
      </c>
      <c r="I78" s="7">
        <v>285670651</v>
      </c>
      <c r="J78" s="7">
        <v>285367023</v>
      </c>
      <c r="K78" s="7">
        <v>332569766</v>
      </c>
      <c r="L78" s="7">
        <v>374262443</v>
      </c>
      <c r="N78" s="7">
        <v>730553218</v>
      </c>
      <c r="O78" s="7">
        <v>671349445</v>
      </c>
      <c r="P78" s="7">
        <v>724430093</v>
      </c>
      <c r="Q78" s="7">
        <v>995493398</v>
      </c>
      <c r="R78" s="7">
        <v>1005868929</v>
      </c>
      <c r="S78" s="7">
        <v>948892539</v>
      </c>
      <c r="T78" s="7">
        <v>535182698</v>
      </c>
      <c r="U78" s="7">
        <v>682671482</v>
      </c>
      <c r="V78" s="7">
        <v>1501069994</v>
      </c>
      <c r="W78" s="7">
        <v>432279429</v>
      </c>
      <c r="X78" s="7">
        <v>383596985</v>
      </c>
      <c r="Z78" s="21">
        <f t="shared" si="12"/>
        <v>-345795862</v>
      </c>
      <c r="AA78" s="21">
        <f t="shared" si="13"/>
        <v>-355114673</v>
      </c>
      <c r="AB78" s="21">
        <f t="shared" si="14"/>
        <v>-444803145</v>
      </c>
      <c r="AC78" s="21">
        <f t="shared" si="15"/>
        <v>-751910337</v>
      </c>
      <c r="AD78" s="21">
        <f t="shared" si="16"/>
        <v>-757938945</v>
      </c>
      <c r="AE78" s="21">
        <f t="shared" si="17"/>
        <v>-716106527</v>
      </c>
      <c r="AF78" s="21">
        <f t="shared" si="18"/>
        <v>-277246466</v>
      </c>
      <c r="AG78" s="21">
        <f t="shared" si="19"/>
        <v>-397000831</v>
      </c>
      <c r="AH78" s="21">
        <f t="shared" si="20"/>
        <v>-1215702971</v>
      </c>
      <c r="AI78" s="21">
        <f t="shared" si="21"/>
        <v>-99709663</v>
      </c>
      <c r="AJ78" s="21">
        <f t="shared" si="22"/>
        <v>-9334542</v>
      </c>
    </row>
    <row r="79" spans="1:36" x14ac:dyDescent="0.3">
      <c r="A79" s="4" t="s">
        <v>72</v>
      </c>
      <c r="B79" s="7">
        <v>85712</v>
      </c>
      <c r="C79" s="7">
        <v>2619</v>
      </c>
      <c r="D79" s="7">
        <v>58422</v>
      </c>
      <c r="E79" s="7">
        <v>203256</v>
      </c>
      <c r="F79" s="7">
        <v>616956</v>
      </c>
      <c r="G79" s="7">
        <v>414052</v>
      </c>
      <c r="H79" s="7">
        <v>56051</v>
      </c>
      <c r="I79" s="7">
        <v>248993</v>
      </c>
      <c r="J79" s="7">
        <v>269845</v>
      </c>
      <c r="K79" s="7">
        <v>233301</v>
      </c>
      <c r="L79" s="7">
        <v>351598</v>
      </c>
      <c r="N79" s="7">
        <v>132848</v>
      </c>
      <c r="O79" s="7">
        <v>3148</v>
      </c>
      <c r="P79" s="7">
        <v>4568</v>
      </c>
      <c r="Q79" s="7">
        <v>11074</v>
      </c>
      <c r="R79" s="7">
        <v>40621</v>
      </c>
      <c r="S79" s="7" t="s">
        <v>1</v>
      </c>
      <c r="T79" s="7">
        <v>98935</v>
      </c>
      <c r="U79" s="7">
        <v>27442</v>
      </c>
      <c r="V79" s="7">
        <v>1105</v>
      </c>
      <c r="W79" s="7">
        <v>138207</v>
      </c>
      <c r="X79" s="7">
        <v>98654</v>
      </c>
      <c r="Z79" s="21">
        <f t="shared" si="12"/>
        <v>-47136</v>
      </c>
      <c r="AA79" s="21">
        <f t="shared" si="13"/>
        <v>-529</v>
      </c>
      <c r="AB79" s="21">
        <f t="shared" si="14"/>
        <v>53854</v>
      </c>
      <c r="AC79" s="21">
        <f t="shared" si="15"/>
        <v>192182</v>
      </c>
      <c r="AD79" s="21">
        <f t="shared" si="16"/>
        <v>576335</v>
      </c>
      <c r="AE79" s="21">
        <f t="shared" si="17"/>
        <v>414052</v>
      </c>
      <c r="AF79" s="21">
        <f t="shared" si="18"/>
        <v>-42884</v>
      </c>
      <c r="AG79" s="21">
        <f t="shared" si="19"/>
        <v>221551</v>
      </c>
      <c r="AH79" s="21">
        <f t="shared" si="20"/>
        <v>268740</v>
      </c>
      <c r="AI79" s="21">
        <f t="shared" si="21"/>
        <v>95094</v>
      </c>
      <c r="AJ79" s="21">
        <f t="shared" si="22"/>
        <v>252944</v>
      </c>
    </row>
    <row r="80" spans="1:36" x14ac:dyDescent="0.3">
      <c r="A80" s="4" t="s">
        <v>73</v>
      </c>
      <c r="B80" s="7">
        <v>431490</v>
      </c>
      <c r="C80" s="7">
        <v>175770</v>
      </c>
      <c r="D80" s="7">
        <v>534291</v>
      </c>
      <c r="E80" s="7">
        <v>64085</v>
      </c>
      <c r="F80" s="7">
        <v>647040</v>
      </c>
      <c r="G80" s="7">
        <v>1105729</v>
      </c>
      <c r="H80" s="7">
        <v>394389</v>
      </c>
      <c r="I80" s="7">
        <v>1585930</v>
      </c>
      <c r="J80" s="7">
        <v>730658</v>
      </c>
      <c r="K80" s="7">
        <v>1276962</v>
      </c>
      <c r="L80" s="7">
        <v>176423</v>
      </c>
      <c r="N80" s="7">
        <v>346941</v>
      </c>
      <c r="O80" s="7">
        <v>557551</v>
      </c>
      <c r="P80" s="7">
        <v>858429</v>
      </c>
      <c r="Q80" s="7">
        <v>453060</v>
      </c>
      <c r="R80" s="7">
        <v>1055771</v>
      </c>
      <c r="S80" s="7">
        <v>315199</v>
      </c>
      <c r="T80" s="7">
        <v>419569</v>
      </c>
      <c r="U80" s="7">
        <v>515440</v>
      </c>
      <c r="V80" s="7">
        <v>1096637</v>
      </c>
      <c r="W80" s="7">
        <v>318739</v>
      </c>
      <c r="X80" s="7">
        <v>258650</v>
      </c>
      <c r="Z80" s="21">
        <f t="shared" si="12"/>
        <v>84549</v>
      </c>
      <c r="AA80" s="21">
        <f t="shared" si="13"/>
        <v>-381781</v>
      </c>
      <c r="AB80" s="21">
        <f t="shared" si="14"/>
        <v>-324138</v>
      </c>
      <c r="AC80" s="21">
        <f t="shared" si="15"/>
        <v>-388975</v>
      </c>
      <c r="AD80" s="21">
        <f t="shared" si="16"/>
        <v>-408731</v>
      </c>
      <c r="AE80" s="21">
        <f t="shared" si="17"/>
        <v>790530</v>
      </c>
      <c r="AF80" s="21">
        <f t="shared" si="18"/>
        <v>-25180</v>
      </c>
      <c r="AG80" s="21">
        <f t="shared" si="19"/>
        <v>1070490</v>
      </c>
      <c r="AH80" s="21">
        <f t="shared" si="20"/>
        <v>-365979</v>
      </c>
      <c r="AI80" s="21">
        <f t="shared" si="21"/>
        <v>958223</v>
      </c>
      <c r="AJ80" s="21">
        <f t="shared" si="22"/>
        <v>-82227</v>
      </c>
    </row>
    <row r="81" spans="1:36" x14ac:dyDescent="0.3">
      <c r="A81" s="4" t="s">
        <v>74</v>
      </c>
      <c r="B81" s="7">
        <v>1588584567</v>
      </c>
      <c r="C81" s="7">
        <v>1717187035</v>
      </c>
      <c r="D81" s="7">
        <v>2089023813</v>
      </c>
      <c r="E81" s="7">
        <v>2364768697</v>
      </c>
      <c r="F81" s="7">
        <v>2465589162</v>
      </c>
      <c r="G81" s="7">
        <v>2884181717</v>
      </c>
      <c r="H81" s="7">
        <v>2846940574</v>
      </c>
      <c r="I81" s="7">
        <v>3313039861</v>
      </c>
      <c r="J81" s="7">
        <v>3701353129</v>
      </c>
      <c r="K81" s="7">
        <v>4356027798</v>
      </c>
      <c r="L81" s="7">
        <v>4261564528</v>
      </c>
      <c r="N81" s="7">
        <v>2738228156</v>
      </c>
      <c r="O81" s="7">
        <v>3456546757</v>
      </c>
      <c r="P81" s="7">
        <v>3898130242</v>
      </c>
      <c r="Q81" s="7">
        <v>3834343747</v>
      </c>
      <c r="R81" s="7">
        <v>4145168544</v>
      </c>
      <c r="S81" s="7">
        <v>3849350100</v>
      </c>
      <c r="T81" s="7">
        <v>3371833809</v>
      </c>
      <c r="U81" s="7">
        <v>3988629895</v>
      </c>
      <c r="V81" s="7">
        <v>3875932823</v>
      </c>
      <c r="W81" s="7">
        <v>3632713954</v>
      </c>
      <c r="X81" s="7">
        <v>2650724350</v>
      </c>
      <c r="Z81" s="21">
        <f t="shared" si="12"/>
        <v>-1149643589</v>
      </c>
      <c r="AA81" s="21">
        <f t="shared" si="13"/>
        <v>-1739359722</v>
      </c>
      <c r="AB81" s="21">
        <f t="shared" si="14"/>
        <v>-1809106429</v>
      </c>
      <c r="AC81" s="21">
        <f t="shared" si="15"/>
        <v>-1469575050</v>
      </c>
      <c r="AD81" s="21">
        <f t="shared" si="16"/>
        <v>-1679579382</v>
      </c>
      <c r="AE81" s="21">
        <f t="shared" si="17"/>
        <v>-965168383</v>
      </c>
      <c r="AF81" s="21">
        <f t="shared" si="18"/>
        <v>-524893235</v>
      </c>
      <c r="AG81" s="21">
        <f t="shared" si="19"/>
        <v>-675590034</v>
      </c>
      <c r="AH81" s="21">
        <f t="shared" si="20"/>
        <v>-174579694</v>
      </c>
      <c r="AI81" s="21">
        <f t="shared" si="21"/>
        <v>723313844</v>
      </c>
      <c r="AJ81" s="21">
        <f t="shared" si="22"/>
        <v>1610840178</v>
      </c>
    </row>
    <row r="82" spans="1:36" x14ac:dyDescent="0.3">
      <c r="A82" s="4" t="s">
        <v>75</v>
      </c>
      <c r="B82" s="7">
        <v>93595</v>
      </c>
      <c r="C82" s="7">
        <v>544326</v>
      </c>
      <c r="D82" s="7">
        <v>982411</v>
      </c>
      <c r="E82" s="7">
        <v>1439969</v>
      </c>
      <c r="F82" s="7">
        <v>1462075</v>
      </c>
      <c r="G82" s="7">
        <v>2281085</v>
      </c>
      <c r="H82" s="7">
        <v>3329959</v>
      </c>
      <c r="I82" s="7">
        <v>327633</v>
      </c>
      <c r="J82" s="7">
        <v>720180</v>
      </c>
      <c r="K82" s="7">
        <v>480988</v>
      </c>
      <c r="L82" s="7">
        <v>4516327</v>
      </c>
      <c r="N82" s="7">
        <v>42036</v>
      </c>
      <c r="O82" s="7">
        <v>73437</v>
      </c>
      <c r="P82" s="7">
        <v>418973</v>
      </c>
      <c r="Q82" s="7">
        <v>442354</v>
      </c>
      <c r="R82" s="7">
        <v>3745353</v>
      </c>
      <c r="S82" s="7">
        <v>424191</v>
      </c>
      <c r="T82" s="7">
        <v>228471</v>
      </c>
      <c r="U82" s="7">
        <v>1487905</v>
      </c>
      <c r="V82" s="7">
        <v>2950270</v>
      </c>
      <c r="W82" s="7">
        <v>28212</v>
      </c>
      <c r="X82" s="7">
        <v>91923</v>
      </c>
      <c r="Z82" s="21">
        <f t="shared" si="12"/>
        <v>51559</v>
      </c>
      <c r="AA82" s="21">
        <f t="shared" si="13"/>
        <v>470889</v>
      </c>
      <c r="AB82" s="21">
        <f t="shared" si="14"/>
        <v>563438</v>
      </c>
      <c r="AC82" s="21">
        <f t="shared" si="15"/>
        <v>997615</v>
      </c>
      <c r="AD82" s="21">
        <f t="shared" si="16"/>
        <v>-2283278</v>
      </c>
      <c r="AE82" s="21">
        <f t="shared" si="17"/>
        <v>1856894</v>
      </c>
      <c r="AF82" s="21">
        <f t="shared" si="18"/>
        <v>3101488</v>
      </c>
      <c r="AG82" s="21">
        <f t="shared" si="19"/>
        <v>-1160272</v>
      </c>
      <c r="AH82" s="21">
        <f t="shared" si="20"/>
        <v>-2230090</v>
      </c>
      <c r="AI82" s="21">
        <f t="shared" si="21"/>
        <v>452776</v>
      </c>
      <c r="AJ82" s="21">
        <f t="shared" si="22"/>
        <v>4424404</v>
      </c>
    </row>
    <row r="83" spans="1:36" x14ac:dyDescent="0.3">
      <c r="A83" s="4" t="s">
        <v>76</v>
      </c>
      <c r="B83" s="7" t="s">
        <v>1</v>
      </c>
      <c r="C83" s="7">
        <v>11627</v>
      </c>
      <c r="D83" s="7" t="s">
        <v>1</v>
      </c>
      <c r="E83" s="7" t="s">
        <v>1</v>
      </c>
      <c r="F83" s="7" t="s">
        <v>1</v>
      </c>
      <c r="G83" s="7">
        <v>2308</v>
      </c>
      <c r="H83" s="7">
        <v>7949673</v>
      </c>
      <c r="I83" s="7">
        <v>8520685</v>
      </c>
      <c r="J83" s="7">
        <v>5959294</v>
      </c>
      <c r="K83" s="7">
        <v>35252</v>
      </c>
      <c r="L83" s="7" t="s">
        <v>1</v>
      </c>
      <c r="N83" s="7" t="s">
        <v>1</v>
      </c>
      <c r="O83" s="7" t="s">
        <v>1</v>
      </c>
      <c r="P83" s="7" t="s">
        <v>1</v>
      </c>
      <c r="Q83" s="7" t="s">
        <v>1</v>
      </c>
      <c r="R83" s="7" t="s">
        <v>1</v>
      </c>
      <c r="S83" s="7" t="s">
        <v>1</v>
      </c>
      <c r="T83" s="7">
        <v>14378091</v>
      </c>
      <c r="U83" s="7">
        <v>3713306</v>
      </c>
      <c r="V83" s="7">
        <v>3562897</v>
      </c>
      <c r="W83" s="7">
        <v>35367</v>
      </c>
      <c r="X83" s="7" t="s">
        <v>1</v>
      </c>
      <c r="Z83" s="21" t="str">
        <f t="shared" si="12"/>
        <v>..</v>
      </c>
      <c r="AA83" s="21">
        <f t="shared" si="13"/>
        <v>11627</v>
      </c>
      <c r="AB83" s="21" t="str">
        <f t="shared" si="14"/>
        <v>..</v>
      </c>
      <c r="AC83" s="21" t="str">
        <f t="shared" si="15"/>
        <v>..</v>
      </c>
      <c r="AD83" s="21" t="str">
        <f t="shared" si="16"/>
        <v>..</v>
      </c>
      <c r="AE83" s="21">
        <f t="shared" si="17"/>
        <v>2308</v>
      </c>
      <c r="AF83" s="21">
        <f t="shared" si="18"/>
        <v>-6428418</v>
      </c>
      <c r="AG83" s="21">
        <f t="shared" si="19"/>
        <v>4807379</v>
      </c>
      <c r="AH83" s="21">
        <f t="shared" si="20"/>
        <v>2396397</v>
      </c>
      <c r="AI83" s="21">
        <f t="shared" si="21"/>
        <v>-115</v>
      </c>
      <c r="AJ83" s="21" t="str">
        <f t="shared" si="22"/>
        <v>..</v>
      </c>
    </row>
    <row r="84" spans="1:36" x14ac:dyDescent="0.3">
      <c r="A84" s="4" t="s">
        <v>77</v>
      </c>
      <c r="B84" s="7">
        <v>1461871052</v>
      </c>
      <c r="C84" s="7">
        <v>1451676039</v>
      </c>
      <c r="D84" s="7">
        <v>1689632100</v>
      </c>
      <c r="E84" s="7">
        <v>1702003474</v>
      </c>
      <c r="F84" s="7">
        <v>1812757177</v>
      </c>
      <c r="G84" s="7">
        <v>2406750334</v>
      </c>
      <c r="H84" s="7">
        <v>2025517710</v>
      </c>
      <c r="I84" s="7">
        <v>2204784808</v>
      </c>
      <c r="J84" s="7">
        <v>2515677370</v>
      </c>
      <c r="K84" s="7">
        <v>4572047006</v>
      </c>
      <c r="L84" s="7">
        <v>4820700286</v>
      </c>
      <c r="N84" s="7">
        <v>2616392757</v>
      </c>
      <c r="O84" s="7">
        <v>3127986285</v>
      </c>
      <c r="P84" s="7">
        <v>3084464762</v>
      </c>
      <c r="Q84" s="7">
        <v>3126031667</v>
      </c>
      <c r="R84" s="7">
        <v>3026995294</v>
      </c>
      <c r="S84" s="7">
        <v>3325584421</v>
      </c>
      <c r="T84" s="7">
        <v>2816133122</v>
      </c>
      <c r="U84" s="7">
        <v>2557484823</v>
      </c>
      <c r="V84" s="7">
        <v>2536539883</v>
      </c>
      <c r="W84" s="7">
        <v>3134679609</v>
      </c>
      <c r="X84" s="7">
        <v>3264866180</v>
      </c>
      <c r="Z84" s="21">
        <f t="shared" si="12"/>
        <v>-1154521705</v>
      </c>
      <c r="AA84" s="21">
        <f t="shared" si="13"/>
        <v>-1676310246</v>
      </c>
      <c r="AB84" s="21">
        <f t="shared" si="14"/>
        <v>-1394832662</v>
      </c>
      <c r="AC84" s="21">
        <f t="shared" si="15"/>
        <v>-1424028193</v>
      </c>
      <c r="AD84" s="21">
        <f t="shared" si="16"/>
        <v>-1214238117</v>
      </c>
      <c r="AE84" s="21">
        <f t="shared" si="17"/>
        <v>-918834087</v>
      </c>
      <c r="AF84" s="21">
        <f t="shared" si="18"/>
        <v>-790615412</v>
      </c>
      <c r="AG84" s="21">
        <f t="shared" si="19"/>
        <v>-352700015</v>
      </c>
      <c r="AH84" s="21">
        <f t="shared" si="20"/>
        <v>-20862513</v>
      </c>
      <c r="AI84" s="21">
        <f t="shared" si="21"/>
        <v>1437367397</v>
      </c>
      <c r="AJ84" s="21">
        <f t="shared" si="22"/>
        <v>1555834106</v>
      </c>
    </row>
    <row r="85" spans="1:36" x14ac:dyDescent="0.3">
      <c r="A85" s="4" t="s">
        <v>78</v>
      </c>
      <c r="B85" s="7">
        <v>122155116</v>
      </c>
      <c r="C85" s="7">
        <v>138836288</v>
      </c>
      <c r="D85" s="7">
        <v>112917228</v>
      </c>
      <c r="E85" s="7">
        <v>104674668</v>
      </c>
      <c r="F85" s="7">
        <v>95140501</v>
      </c>
      <c r="G85" s="7">
        <v>122224782</v>
      </c>
      <c r="H85" s="7">
        <v>118923068</v>
      </c>
      <c r="I85" s="7">
        <v>129386083</v>
      </c>
      <c r="J85" s="7">
        <v>155080975</v>
      </c>
      <c r="K85" s="7">
        <v>145740480</v>
      </c>
      <c r="L85" s="7">
        <v>166534377</v>
      </c>
      <c r="N85" s="7">
        <v>409488264</v>
      </c>
      <c r="O85" s="7">
        <v>466907803</v>
      </c>
      <c r="P85" s="7">
        <v>458900121</v>
      </c>
      <c r="Q85" s="7">
        <v>508230099</v>
      </c>
      <c r="R85" s="7">
        <v>544828169</v>
      </c>
      <c r="S85" s="7">
        <v>651886775</v>
      </c>
      <c r="T85" s="7">
        <v>700072511</v>
      </c>
      <c r="U85" s="7">
        <v>707398954</v>
      </c>
      <c r="V85" s="7">
        <v>804399620</v>
      </c>
      <c r="W85" s="7">
        <v>907376261</v>
      </c>
      <c r="X85" s="7">
        <v>848580531</v>
      </c>
      <c r="Z85" s="21">
        <f t="shared" si="12"/>
        <v>-287333148</v>
      </c>
      <c r="AA85" s="21">
        <f t="shared" si="13"/>
        <v>-328071515</v>
      </c>
      <c r="AB85" s="21">
        <f t="shared" si="14"/>
        <v>-345982893</v>
      </c>
      <c r="AC85" s="21">
        <f t="shared" si="15"/>
        <v>-403555431</v>
      </c>
      <c r="AD85" s="21">
        <f t="shared" si="16"/>
        <v>-449687668</v>
      </c>
      <c r="AE85" s="21">
        <f t="shared" si="17"/>
        <v>-529661993</v>
      </c>
      <c r="AF85" s="21">
        <f t="shared" si="18"/>
        <v>-581149443</v>
      </c>
      <c r="AG85" s="21">
        <f t="shared" si="19"/>
        <v>-578012871</v>
      </c>
      <c r="AH85" s="21">
        <f t="shared" si="20"/>
        <v>-649318645</v>
      </c>
      <c r="AI85" s="21">
        <f t="shared" si="21"/>
        <v>-761635781</v>
      </c>
      <c r="AJ85" s="21">
        <f t="shared" si="22"/>
        <v>-682046154</v>
      </c>
    </row>
    <row r="86" spans="1:36" x14ac:dyDescent="0.3">
      <c r="A86" s="4" t="s">
        <v>79</v>
      </c>
      <c r="B86" s="7">
        <v>903006366</v>
      </c>
      <c r="C86" s="7">
        <v>953789133</v>
      </c>
      <c r="D86" s="7">
        <v>944891728</v>
      </c>
      <c r="E86" s="7">
        <v>912852665</v>
      </c>
      <c r="F86" s="7">
        <v>938618747</v>
      </c>
      <c r="G86" s="7">
        <v>842243038</v>
      </c>
      <c r="H86" s="7">
        <v>754577469</v>
      </c>
      <c r="I86" s="7">
        <v>1050063249</v>
      </c>
      <c r="J86" s="7">
        <v>1298675828</v>
      </c>
      <c r="K86" s="7">
        <v>1077487406</v>
      </c>
      <c r="L86" s="7">
        <v>1192943273</v>
      </c>
      <c r="N86" s="7">
        <v>2254775524</v>
      </c>
      <c r="O86" s="7">
        <v>2395457997</v>
      </c>
      <c r="P86" s="7">
        <v>2267484349</v>
      </c>
      <c r="Q86" s="7">
        <v>2390453370</v>
      </c>
      <c r="R86" s="7">
        <v>2421777206</v>
      </c>
      <c r="S86" s="7">
        <v>2482964645</v>
      </c>
      <c r="T86" s="7">
        <v>2099076666</v>
      </c>
      <c r="U86" s="7">
        <v>2892385620</v>
      </c>
      <c r="V86" s="7">
        <v>3336219993</v>
      </c>
      <c r="W86" s="7">
        <v>3779901658</v>
      </c>
      <c r="X86" s="7">
        <v>3429147830</v>
      </c>
      <c r="Z86" s="21">
        <f t="shared" si="12"/>
        <v>-1351769158</v>
      </c>
      <c r="AA86" s="21">
        <f t="shared" si="13"/>
        <v>-1441668864</v>
      </c>
      <c r="AB86" s="21">
        <f t="shared" si="14"/>
        <v>-1322592621</v>
      </c>
      <c r="AC86" s="21">
        <f t="shared" si="15"/>
        <v>-1477600705</v>
      </c>
      <c r="AD86" s="21">
        <f t="shared" si="16"/>
        <v>-1483158459</v>
      </c>
      <c r="AE86" s="21">
        <f t="shared" si="17"/>
        <v>-1640721607</v>
      </c>
      <c r="AF86" s="21">
        <f t="shared" si="18"/>
        <v>-1344499197</v>
      </c>
      <c r="AG86" s="21">
        <f t="shared" si="19"/>
        <v>-1842322371</v>
      </c>
      <c r="AH86" s="21">
        <f t="shared" si="20"/>
        <v>-2037544165</v>
      </c>
      <c r="AI86" s="21">
        <f t="shared" si="21"/>
        <v>-2702414252</v>
      </c>
      <c r="AJ86" s="21">
        <f t="shared" si="22"/>
        <v>-2236204557</v>
      </c>
    </row>
    <row r="87" spans="1:36" x14ac:dyDescent="0.3">
      <c r="A87" s="4" t="s">
        <v>80</v>
      </c>
      <c r="B87" s="7">
        <v>572693109</v>
      </c>
      <c r="C87" s="7">
        <v>639133244</v>
      </c>
      <c r="D87" s="7">
        <v>644385481</v>
      </c>
      <c r="E87" s="7">
        <v>594075150</v>
      </c>
      <c r="F87" s="7">
        <v>605431197</v>
      </c>
      <c r="G87" s="7">
        <v>1208569225</v>
      </c>
      <c r="H87" s="7">
        <v>884838712</v>
      </c>
      <c r="I87" s="7">
        <v>1508758166</v>
      </c>
      <c r="J87" s="7">
        <v>2048623396</v>
      </c>
      <c r="K87" s="7">
        <v>2038065460</v>
      </c>
      <c r="L87" s="7">
        <v>2362742894</v>
      </c>
      <c r="N87" s="7">
        <v>1687966902</v>
      </c>
      <c r="O87" s="7">
        <v>1801808521</v>
      </c>
      <c r="P87" s="7">
        <v>1750600140</v>
      </c>
      <c r="Q87" s="7">
        <v>1963944282</v>
      </c>
      <c r="R87" s="7">
        <v>2017974754</v>
      </c>
      <c r="S87" s="7">
        <v>2309959271</v>
      </c>
      <c r="T87" s="7">
        <v>2150392015</v>
      </c>
      <c r="U87" s="7">
        <v>2541583967</v>
      </c>
      <c r="V87" s="7">
        <v>2496015776</v>
      </c>
      <c r="W87" s="7">
        <v>2514533901</v>
      </c>
      <c r="X87" s="7">
        <v>2599793388</v>
      </c>
      <c r="Z87" s="21">
        <f t="shared" si="12"/>
        <v>-1115273793</v>
      </c>
      <c r="AA87" s="21">
        <f t="shared" si="13"/>
        <v>-1162675277</v>
      </c>
      <c r="AB87" s="21">
        <f t="shared" si="14"/>
        <v>-1106214659</v>
      </c>
      <c r="AC87" s="21">
        <f t="shared" si="15"/>
        <v>-1369869132</v>
      </c>
      <c r="AD87" s="21">
        <f t="shared" si="16"/>
        <v>-1412543557</v>
      </c>
      <c r="AE87" s="21">
        <f t="shared" si="17"/>
        <v>-1101390046</v>
      </c>
      <c r="AF87" s="21">
        <f t="shared" si="18"/>
        <v>-1265553303</v>
      </c>
      <c r="AG87" s="21">
        <f t="shared" si="19"/>
        <v>-1032825801</v>
      </c>
      <c r="AH87" s="21">
        <f t="shared" si="20"/>
        <v>-447392380</v>
      </c>
      <c r="AI87" s="21">
        <f t="shared" si="21"/>
        <v>-476468441</v>
      </c>
      <c r="AJ87" s="21">
        <f t="shared" si="22"/>
        <v>-237050494</v>
      </c>
    </row>
    <row r="88" spans="1:36" x14ac:dyDescent="0.3">
      <c r="A88" s="4" t="s">
        <v>81</v>
      </c>
      <c r="B88" s="7">
        <v>188271</v>
      </c>
      <c r="C88" s="7">
        <v>199291</v>
      </c>
      <c r="D88" s="7">
        <v>138242</v>
      </c>
      <c r="E88" s="7">
        <v>502688</v>
      </c>
      <c r="F88" s="7">
        <v>963631</v>
      </c>
      <c r="G88" s="7">
        <v>121384</v>
      </c>
      <c r="H88" s="7">
        <v>171338</v>
      </c>
      <c r="I88" s="7">
        <v>131473</v>
      </c>
      <c r="J88" s="7">
        <v>1548821</v>
      </c>
      <c r="K88" s="7">
        <v>243820</v>
      </c>
      <c r="L88" s="7">
        <v>198686</v>
      </c>
      <c r="N88" s="7">
        <v>562667</v>
      </c>
      <c r="O88" s="7">
        <v>18248</v>
      </c>
      <c r="P88" s="7">
        <v>51949</v>
      </c>
      <c r="Q88" s="7">
        <v>18031</v>
      </c>
      <c r="R88" s="7">
        <v>24530</v>
      </c>
      <c r="S88" s="7">
        <v>135183</v>
      </c>
      <c r="T88" s="7">
        <v>3926</v>
      </c>
      <c r="U88" s="7">
        <v>43595</v>
      </c>
      <c r="V88" s="7">
        <v>188575</v>
      </c>
      <c r="W88" s="7">
        <v>116884</v>
      </c>
      <c r="X88" s="7">
        <v>52857</v>
      </c>
      <c r="Z88" s="21">
        <f t="shared" si="12"/>
        <v>-374396</v>
      </c>
      <c r="AA88" s="21">
        <f t="shared" si="13"/>
        <v>181043</v>
      </c>
      <c r="AB88" s="21">
        <f t="shared" si="14"/>
        <v>86293</v>
      </c>
      <c r="AC88" s="21">
        <f t="shared" si="15"/>
        <v>484657</v>
      </c>
      <c r="AD88" s="21">
        <f t="shared" si="16"/>
        <v>939101</v>
      </c>
      <c r="AE88" s="21">
        <f t="shared" si="17"/>
        <v>-13799</v>
      </c>
      <c r="AF88" s="21">
        <f t="shared" si="18"/>
        <v>167412</v>
      </c>
      <c r="AG88" s="21">
        <f t="shared" si="19"/>
        <v>87878</v>
      </c>
      <c r="AH88" s="21">
        <f t="shared" si="20"/>
        <v>1360246</v>
      </c>
      <c r="AI88" s="21">
        <f t="shared" si="21"/>
        <v>126936</v>
      </c>
      <c r="AJ88" s="21">
        <f t="shared" si="22"/>
        <v>145829</v>
      </c>
    </row>
    <row r="89" spans="1:36" x14ac:dyDescent="0.3">
      <c r="A89" s="4" t="s">
        <v>82</v>
      </c>
      <c r="B89" s="7">
        <v>21414542</v>
      </c>
      <c r="C89" s="7">
        <v>8742785</v>
      </c>
      <c r="D89" s="7">
        <v>30105146</v>
      </c>
      <c r="E89" s="7">
        <v>33682476</v>
      </c>
      <c r="F89" s="7">
        <v>13295904</v>
      </c>
      <c r="G89" s="7">
        <v>728092</v>
      </c>
      <c r="H89" s="7">
        <v>0</v>
      </c>
      <c r="I89" s="7">
        <v>0</v>
      </c>
      <c r="J89" s="7" t="s">
        <v>1</v>
      </c>
      <c r="K89" s="7" t="s">
        <v>1</v>
      </c>
      <c r="L89" s="7" t="s">
        <v>1</v>
      </c>
      <c r="N89" s="7">
        <v>705008</v>
      </c>
      <c r="O89" s="7">
        <v>949558</v>
      </c>
      <c r="P89" s="7">
        <v>1444930</v>
      </c>
      <c r="Q89" s="7">
        <v>4786483</v>
      </c>
      <c r="R89" s="7">
        <v>3887148</v>
      </c>
      <c r="S89" s="7">
        <v>1602920</v>
      </c>
      <c r="T89" s="7">
        <v>0</v>
      </c>
      <c r="U89" s="7">
        <v>0</v>
      </c>
      <c r="V89" s="7" t="s">
        <v>1</v>
      </c>
      <c r="W89" s="7" t="s">
        <v>1</v>
      </c>
      <c r="X89" s="7" t="s">
        <v>1</v>
      </c>
      <c r="Z89" s="21">
        <f t="shared" si="12"/>
        <v>20709534</v>
      </c>
      <c r="AA89" s="21">
        <f t="shared" si="13"/>
        <v>7793227</v>
      </c>
      <c r="AB89" s="21">
        <f t="shared" si="14"/>
        <v>28660216</v>
      </c>
      <c r="AC89" s="21">
        <f t="shared" si="15"/>
        <v>28895993</v>
      </c>
      <c r="AD89" s="21">
        <f t="shared" si="16"/>
        <v>9408756</v>
      </c>
      <c r="AE89" s="21">
        <f t="shared" si="17"/>
        <v>-874828</v>
      </c>
      <c r="AF89" s="21">
        <f t="shared" si="18"/>
        <v>0</v>
      </c>
      <c r="AG89" s="21">
        <f t="shared" si="19"/>
        <v>0</v>
      </c>
      <c r="AH89" s="21" t="str">
        <f t="shared" si="20"/>
        <v>..</v>
      </c>
      <c r="AI89" s="21" t="str">
        <f t="shared" si="21"/>
        <v>..</v>
      </c>
      <c r="AJ89" s="21" t="str">
        <f t="shared" si="22"/>
        <v>..</v>
      </c>
    </row>
    <row r="90" spans="1:36" x14ac:dyDescent="0.3">
      <c r="A90" s="4" t="s">
        <v>83</v>
      </c>
      <c r="B90" s="7">
        <v>1059014</v>
      </c>
      <c r="C90" s="7">
        <v>465453</v>
      </c>
      <c r="D90" s="7">
        <v>2328674</v>
      </c>
      <c r="E90" s="7">
        <v>3227836</v>
      </c>
      <c r="F90" s="7">
        <v>860765</v>
      </c>
      <c r="G90" s="7">
        <v>722719</v>
      </c>
      <c r="H90" s="7">
        <v>664587</v>
      </c>
      <c r="I90" s="7">
        <v>421202</v>
      </c>
      <c r="J90" s="7">
        <v>425197</v>
      </c>
      <c r="K90" s="7">
        <v>777038</v>
      </c>
      <c r="L90" s="7">
        <v>144526</v>
      </c>
      <c r="N90" s="7">
        <v>57467</v>
      </c>
      <c r="O90" s="7">
        <v>18699</v>
      </c>
      <c r="P90" s="7">
        <v>91600</v>
      </c>
      <c r="Q90" s="7">
        <v>3246</v>
      </c>
      <c r="R90" s="7">
        <v>48192</v>
      </c>
      <c r="S90" s="7">
        <v>74411</v>
      </c>
      <c r="T90" s="7">
        <v>8325</v>
      </c>
      <c r="U90" s="7">
        <v>90412</v>
      </c>
      <c r="V90" s="7">
        <v>13828</v>
      </c>
      <c r="W90" s="7">
        <v>123099</v>
      </c>
      <c r="X90" s="7">
        <v>24685</v>
      </c>
      <c r="Z90" s="21">
        <f t="shared" si="12"/>
        <v>1001547</v>
      </c>
      <c r="AA90" s="21">
        <f t="shared" si="13"/>
        <v>446754</v>
      </c>
      <c r="AB90" s="21">
        <f t="shared" si="14"/>
        <v>2237074</v>
      </c>
      <c r="AC90" s="21">
        <f t="shared" si="15"/>
        <v>3224590</v>
      </c>
      <c r="AD90" s="21">
        <f t="shared" si="16"/>
        <v>812573</v>
      </c>
      <c r="AE90" s="21">
        <f t="shared" si="17"/>
        <v>648308</v>
      </c>
      <c r="AF90" s="21">
        <f t="shared" si="18"/>
        <v>656262</v>
      </c>
      <c r="AG90" s="21">
        <f t="shared" si="19"/>
        <v>330790</v>
      </c>
      <c r="AH90" s="21">
        <f t="shared" si="20"/>
        <v>411369</v>
      </c>
      <c r="AI90" s="21">
        <f t="shared" si="21"/>
        <v>653939</v>
      </c>
      <c r="AJ90" s="21">
        <f t="shared" si="22"/>
        <v>119841</v>
      </c>
    </row>
    <row r="91" spans="1:36" x14ac:dyDescent="0.3">
      <c r="A91" s="4" t="s">
        <v>84</v>
      </c>
      <c r="B91" s="7">
        <v>20606</v>
      </c>
      <c r="C91" s="7">
        <v>2862</v>
      </c>
      <c r="D91" s="7">
        <v>77952</v>
      </c>
      <c r="E91" s="7">
        <v>174315</v>
      </c>
      <c r="F91" s="7">
        <v>5161</v>
      </c>
      <c r="G91" s="7">
        <v>23804</v>
      </c>
      <c r="H91" s="7">
        <v>932</v>
      </c>
      <c r="I91" s="7">
        <v>30557</v>
      </c>
      <c r="J91" s="7" t="s">
        <v>1</v>
      </c>
      <c r="K91" s="7" t="s">
        <v>1</v>
      </c>
      <c r="L91" s="7" t="s">
        <v>1</v>
      </c>
      <c r="N91" s="7">
        <v>499105</v>
      </c>
      <c r="O91" s="7">
        <v>52377</v>
      </c>
      <c r="P91" s="7">
        <v>3063</v>
      </c>
      <c r="Q91" s="7" t="s">
        <v>1</v>
      </c>
      <c r="R91" s="7" t="s">
        <v>1</v>
      </c>
      <c r="S91" s="7" t="s">
        <v>1</v>
      </c>
      <c r="T91" s="7">
        <v>13153</v>
      </c>
      <c r="U91" s="7">
        <v>35504</v>
      </c>
      <c r="V91" s="7">
        <v>171933</v>
      </c>
      <c r="W91" s="7">
        <v>118300</v>
      </c>
      <c r="X91" s="7">
        <v>49542</v>
      </c>
      <c r="Z91" s="21">
        <f t="shared" si="12"/>
        <v>-478499</v>
      </c>
      <c r="AA91" s="21">
        <f t="shared" si="13"/>
        <v>-49515</v>
      </c>
      <c r="AB91" s="21">
        <f t="shared" si="14"/>
        <v>74889</v>
      </c>
      <c r="AC91" s="21">
        <f t="shared" si="15"/>
        <v>174315</v>
      </c>
      <c r="AD91" s="21">
        <f t="shared" si="16"/>
        <v>5161</v>
      </c>
      <c r="AE91" s="21">
        <f t="shared" si="17"/>
        <v>23804</v>
      </c>
      <c r="AF91" s="21">
        <f t="shared" si="18"/>
        <v>-12221</v>
      </c>
      <c r="AG91" s="21">
        <f t="shared" si="19"/>
        <v>-4947</v>
      </c>
      <c r="AH91" s="21">
        <f t="shared" si="20"/>
        <v>-171933</v>
      </c>
      <c r="AI91" s="21">
        <f t="shared" si="21"/>
        <v>-118300</v>
      </c>
      <c r="AJ91" s="21">
        <f t="shared" si="22"/>
        <v>-49542</v>
      </c>
    </row>
    <row r="92" spans="1:36" x14ac:dyDescent="0.3">
      <c r="A92" s="4" t="s">
        <v>85</v>
      </c>
      <c r="B92" s="7" t="s">
        <v>1</v>
      </c>
      <c r="C92" s="7">
        <v>6500</v>
      </c>
      <c r="D92" s="7">
        <v>18118</v>
      </c>
      <c r="E92" s="7">
        <v>57269</v>
      </c>
      <c r="F92" s="7">
        <v>55337</v>
      </c>
      <c r="G92" s="7">
        <v>21361</v>
      </c>
      <c r="H92" s="7">
        <v>7953</v>
      </c>
      <c r="I92" s="7">
        <v>11809</v>
      </c>
      <c r="J92" s="7">
        <v>5326</v>
      </c>
      <c r="K92" s="7" t="s">
        <v>1</v>
      </c>
      <c r="L92" s="7">
        <v>4500</v>
      </c>
      <c r="N92" s="7">
        <v>1026</v>
      </c>
      <c r="O92" s="7">
        <v>640</v>
      </c>
      <c r="P92" s="7">
        <v>6702</v>
      </c>
      <c r="Q92" s="7">
        <v>2191</v>
      </c>
      <c r="R92" s="7">
        <v>79918</v>
      </c>
      <c r="S92" s="7">
        <v>27328</v>
      </c>
      <c r="T92" s="7">
        <v>871427</v>
      </c>
      <c r="U92" s="7">
        <v>867487</v>
      </c>
      <c r="V92" s="7">
        <v>1518855</v>
      </c>
      <c r="W92" s="7">
        <v>1595369</v>
      </c>
      <c r="X92" s="7">
        <v>1285791</v>
      </c>
      <c r="Z92" s="21">
        <f t="shared" si="12"/>
        <v>-1026</v>
      </c>
      <c r="AA92" s="21">
        <f t="shared" si="13"/>
        <v>5860</v>
      </c>
      <c r="AB92" s="21">
        <f t="shared" si="14"/>
        <v>11416</v>
      </c>
      <c r="AC92" s="21">
        <f t="shared" si="15"/>
        <v>55078</v>
      </c>
      <c r="AD92" s="21">
        <f t="shared" si="16"/>
        <v>-24581</v>
      </c>
      <c r="AE92" s="21">
        <f t="shared" si="17"/>
        <v>-5967</v>
      </c>
      <c r="AF92" s="21">
        <f t="shared" si="18"/>
        <v>-863474</v>
      </c>
      <c r="AG92" s="21">
        <f t="shared" si="19"/>
        <v>-855678</v>
      </c>
      <c r="AH92" s="21">
        <f t="shared" si="20"/>
        <v>-1513529</v>
      </c>
      <c r="AI92" s="21">
        <f t="shared" si="21"/>
        <v>-1595369</v>
      </c>
      <c r="AJ92" s="21">
        <f t="shared" si="22"/>
        <v>-1281291</v>
      </c>
    </row>
    <row r="93" spans="1:36" x14ac:dyDescent="0.3">
      <c r="A93" s="4" t="s">
        <v>86</v>
      </c>
      <c r="B93" s="7">
        <v>121073</v>
      </c>
      <c r="C93" s="7">
        <v>212583</v>
      </c>
      <c r="D93" s="7">
        <v>1519101</v>
      </c>
      <c r="E93" s="7">
        <v>801793</v>
      </c>
      <c r="F93" s="7">
        <v>773870</v>
      </c>
      <c r="G93" s="7">
        <v>783240</v>
      </c>
      <c r="H93" s="7">
        <v>5016125</v>
      </c>
      <c r="I93" s="7">
        <v>1608755</v>
      </c>
      <c r="J93" s="7">
        <v>661267</v>
      </c>
      <c r="K93" s="7">
        <v>683209</v>
      </c>
      <c r="L93" s="7">
        <v>339966</v>
      </c>
      <c r="N93" s="7">
        <v>219326</v>
      </c>
      <c r="O93" s="7">
        <v>343287</v>
      </c>
      <c r="P93" s="7">
        <v>915307</v>
      </c>
      <c r="Q93" s="7">
        <v>894359</v>
      </c>
      <c r="R93" s="7">
        <v>576673</v>
      </c>
      <c r="S93" s="7">
        <v>860564</v>
      </c>
      <c r="T93" s="7">
        <v>465186</v>
      </c>
      <c r="U93" s="7">
        <v>387949</v>
      </c>
      <c r="V93" s="7">
        <v>424011</v>
      </c>
      <c r="W93" s="7">
        <v>619509</v>
      </c>
      <c r="X93" s="7">
        <v>459377</v>
      </c>
      <c r="Z93" s="21">
        <f t="shared" si="12"/>
        <v>-98253</v>
      </c>
      <c r="AA93" s="21">
        <f t="shared" si="13"/>
        <v>-130704</v>
      </c>
      <c r="AB93" s="21">
        <f t="shared" si="14"/>
        <v>603794</v>
      </c>
      <c r="AC93" s="21">
        <f t="shared" si="15"/>
        <v>-92566</v>
      </c>
      <c r="AD93" s="21">
        <f t="shared" si="16"/>
        <v>197197</v>
      </c>
      <c r="AE93" s="21">
        <f t="shared" si="17"/>
        <v>-77324</v>
      </c>
      <c r="AF93" s="21">
        <f t="shared" si="18"/>
        <v>4550939</v>
      </c>
      <c r="AG93" s="21">
        <f t="shared" si="19"/>
        <v>1220806</v>
      </c>
      <c r="AH93" s="21">
        <f t="shared" si="20"/>
        <v>237256</v>
      </c>
      <c r="AI93" s="21">
        <f t="shared" si="21"/>
        <v>63700</v>
      </c>
      <c r="AJ93" s="21">
        <f t="shared" si="22"/>
        <v>-119411</v>
      </c>
    </row>
    <row r="94" spans="1:36" x14ac:dyDescent="0.3">
      <c r="A94" s="4" t="s">
        <v>87</v>
      </c>
      <c r="B94" s="7">
        <v>100638109</v>
      </c>
      <c r="C94" s="7">
        <v>105226186</v>
      </c>
      <c r="D94" s="7">
        <v>81704467</v>
      </c>
      <c r="E94" s="7">
        <v>95700918</v>
      </c>
      <c r="F94" s="7">
        <v>133727245</v>
      </c>
      <c r="G94" s="7">
        <v>174835390</v>
      </c>
      <c r="H94" s="7">
        <v>209679762</v>
      </c>
      <c r="I94" s="7">
        <v>276293147</v>
      </c>
      <c r="J94" s="7">
        <v>325335874</v>
      </c>
      <c r="K94" s="7">
        <v>292168081</v>
      </c>
      <c r="L94" s="7">
        <v>304181668</v>
      </c>
      <c r="N94" s="7">
        <v>606819710</v>
      </c>
      <c r="O94" s="7">
        <v>714487153</v>
      </c>
      <c r="P94" s="7">
        <v>721059322</v>
      </c>
      <c r="Q94" s="7">
        <v>809516590</v>
      </c>
      <c r="R94" s="7">
        <v>860532951</v>
      </c>
      <c r="S94" s="7">
        <v>1026239374</v>
      </c>
      <c r="T94" s="7">
        <v>1059282061</v>
      </c>
      <c r="U94" s="7">
        <v>1215944915</v>
      </c>
      <c r="V94" s="7">
        <v>1666605141</v>
      </c>
      <c r="W94" s="7">
        <v>2456460661</v>
      </c>
      <c r="X94" s="7">
        <v>2895918023</v>
      </c>
      <c r="Z94" s="21">
        <f t="shared" si="12"/>
        <v>-506181601</v>
      </c>
      <c r="AA94" s="21">
        <f t="shared" si="13"/>
        <v>-609260967</v>
      </c>
      <c r="AB94" s="21">
        <f t="shared" si="14"/>
        <v>-639354855</v>
      </c>
      <c r="AC94" s="21">
        <f t="shared" si="15"/>
        <v>-713815672</v>
      </c>
      <c r="AD94" s="21">
        <f t="shared" si="16"/>
        <v>-726805706</v>
      </c>
      <c r="AE94" s="21">
        <f t="shared" si="17"/>
        <v>-851403984</v>
      </c>
      <c r="AF94" s="21">
        <f t="shared" si="18"/>
        <v>-849602299</v>
      </c>
      <c r="AG94" s="21">
        <f t="shared" si="19"/>
        <v>-939651768</v>
      </c>
      <c r="AH94" s="21">
        <f t="shared" si="20"/>
        <v>-1341269267</v>
      </c>
      <c r="AI94" s="21">
        <f t="shared" si="21"/>
        <v>-2164292580</v>
      </c>
      <c r="AJ94" s="21">
        <f t="shared" si="22"/>
        <v>-2591736355</v>
      </c>
    </row>
    <row r="95" spans="1:36" x14ac:dyDescent="0.3">
      <c r="A95" s="4" t="s">
        <v>88</v>
      </c>
      <c r="B95" s="7">
        <v>52951</v>
      </c>
      <c r="C95" s="7">
        <v>16692</v>
      </c>
      <c r="D95" s="7" t="s">
        <v>1</v>
      </c>
      <c r="E95" s="7" t="s">
        <v>1</v>
      </c>
      <c r="F95" s="7" t="s">
        <v>1</v>
      </c>
      <c r="G95" s="7" t="s">
        <v>1</v>
      </c>
      <c r="H95" s="7" t="s">
        <v>1</v>
      </c>
      <c r="I95" s="7">
        <v>67035</v>
      </c>
      <c r="J95" s="7">
        <v>6298</v>
      </c>
      <c r="K95" s="7">
        <v>21112</v>
      </c>
      <c r="L95" s="7">
        <v>9042</v>
      </c>
      <c r="N95" s="7" t="s">
        <v>1</v>
      </c>
      <c r="O95" s="7" t="s">
        <v>1</v>
      </c>
      <c r="P95" s="7">
        <v>800</v>
      </c>
      <c r="Q95" s="7" t="s">
        <v>1</v>
      </c>
      <c r="R95" s="7" t="s">
        <v>1</v>
      </c>
      <c r="S95" s="7" t="s">
        <v>1</v>
      </c>
      <c r="T95" s="7">
        <v>937</v>
      </c>
      <c r="U95" s="7">
        <v>1014</v>
      </c>
      <c r="V95" s="7">
        <v>3037</v>
      </c>
      <c r="W95" s="7" t="s">
        <v>1</v>
      </c>
      <c r="X95" s="7">
        <v>3377</v>
      </c>
      <c r="Z95" s="21">
        <f t="shared" si="12"/>
        <v>52951</v>
      </c>
      <c r="AA95" s="21">
        <f t="shared" si="13"/>
        <v>16692</v>
      </c>
      <c r="AB95" s="21">
        <f t="shared" si="14"/>
        <v>-800</v>
      </c>
      <c r="AC95" s="21" t="str">
        <f t="shared" si="15"/>
        <v>..</v>
      </c>
      <c r="AD95" s="21" t="str">
        <f t="shared" si="16"/>
        <v>..</v>
      </c>
      <c r="AE95" s="21" t="str">
        <f t="shared" si="17"/>
        <v>..</v>
      </c>
      <c r="AF95" s="21">
        <f t="shared" si="18"/>
        <v>-937</v>
      </c>
      <c r="AG95" s="21">
        <f t="shared" si="19"/>
        <v>66021</v>
      </c>
      <c r="AH95" s="21">
        <f t="shared" si="20"/>
        <v>3261</v>
      </c>
      <c r="AI95" s="21">
        <f t="shared" si="21"/>
        <v>21112</v>
      </c>
      <c r="AJ95" s="21">
        <f t="shared" si="22"/>
        <v>5665</v>
      </c>
    </row>
    <row r="96" spans="1:36" x14ac:dyDescent="0.3">
      <c r="A96" s="4" t="s">
        <v>89</v>
      </c>
      <c r="B96" s="7">
        <v>9883678</v>
      </c>
      <c r="C96" s="7">
        <v>11459904</v>
      </c>
      <c r="D96" s="7">
        <v>14584710</v>
      </c>
      <c r="E96" s="7">
        <v>17148600</v>
      </c>
      <c r="F96" s="7">
        <v>18359973</v>
      </c>
      <c r="G96" s="7">
        <v>14683136</v>
      </c>
      <c r="H96" s="7">
        <v>17667897</v>
      </c>
      <c r="I96" s="7">
        <v>20447099</v>
      </c>
      <c r="J96" s="7">
        <v>18812145</v>
      </c>
      <c r="K96" s="7">
        <v>21242679</v>
      </c>
      <c r="L96" s="7">
        <v>19284249</v>
      </c>
      <c r="N96" s="7">
        <v>3927442</v>
      </c>
      <c r="O96" s="7">
        <v>1676620</v>
      </c>
      <c r="P96" s="7">
        <v>1627908</v>
      </c>
      <c r="Q96" s="7">
        <v>1559308</v>
      </c>
      <c r="R96" s="7">
        <v>2535991</v>
      </c>
      <c r="S96" s="7">
        <v>1143684</v>
      </c>
      <c r="T96" s="7">
        <v>1295324</v>
      </c>
      <c r="U96" s="7">
        <v>1939870</v>
      </c>
      <c r="V96" s="7">
        <v>1606110</v>
      </c>
      <c r="W96" s="7">
        <v>1875188</v>
      </c>
      <c r="X96" s="7">
        <v>9766564</v>
      </c>
      <c r="Z96" s="21">
        <f t="shared" si="12"/>
        <v>5956236</v>
      </c>
      <c r="AA96" s="21">
        <f t="shared" si="13"/>
        <v>9783284</v>
      </c>
      <c r="AB96" s="21">
        <f t="shared" si="14"/>
        <v>12956802</v>
      </c>
      <c r="AC96" s="21">
        <f t="shared" si="15"/>
        <v>15589292</v>
      </c>
      <c r="AD96" s="21">
        <f t="shared" si="16"/>
        <v>15823982</v>
      </c>
      <c r="AE96" s="21">
        <f t="shared" si="17"/>
        <v>13539452</v>
      </c>
      <c r="AF96" s="21">
        <f t="shared" si="18"/>
        <v>16372573</v>
      </c>
      <c r="AG96" s="21">
        <f t="shared" si="19"/>
        <v>18507229</v>
      </c>
      <c r="AH96" s="21">
        <f t="shared" si="20"/>
        <v>17206035</v>
      </c>
      <c r="AI96" s="21">
        <f t="shared" si="21"/>
        <v>19367491</v>
      </c>
      <c r="AJ96" s="21">
        <f t="shared" si="22"/>
        <v>9517685</v>
      </c>
    </row>
    <row r="97" spans="1:36" x14ac:dyDescent="0.3">
      <c r="A97" s="4" t="s">
        <v>90</v>
      </c>
      <c r="B97" s="7">
        <v>5574621</v>
      </c>
      <c r="C97" s="7">
        <v>5603798</v>
      </c>
      <c r="D97" s="7">
        <v>5103603</v>
      </c>
      <c r="E97" s="7">
        <v>11147891</v>
      </c>
      <c r="F97" s="7">
        <v>11774319</v>
      </c>
      <c r="G97" s="7">
        <v>9737220</v>
      </c>
      <c r="H97" s="7">
        <v>8503500</v>
      </c>
      <c r="I97" s="7">
        <v>12009208</v>
      </c>
      <c r="J97" s="7">
        <v>19767360</v>
      </c>
      <c r="K97" s="7">
        <v>15488347</v>
      </c>
      <c r="L97" s="7">
        <v>19450400</v>
      </c>
      <c r="N97" s="7">
        <v>64068712</v>
      </c>
      <c r="O97" s="7">
        <v>631849</v>
      </c>
      <c r="P97" s="7">
        <v>391853</v>
      </c>
      <c r="Q97" s="7">
        <v>2661818</v>
      </c>
      <c r="R97" s="7">
        <v>485462</v>
      </c>
      <c r="S97" s="7">
        <v>1776448</v>
      </c>
      <c r="T97" s="7">
        <v>3313376</v>
      </c>
      <c r="U97" s="7">
        <v>5176493</v>
      </c>
      <c r="V97" s="7">
        <v>14296698</v>
      </c>
      <c r="W97" s="7">
        <v>481632</v>
      </c>
      <c r="X97" s="7">
        <v>2321823</v>
      </c>
      <c r="Z97" s="21">
        <f t="shared" si="12"/>
        <v>-58494091</v>
      </c>
      <c r="AA97" s="21">
        <f t="shared" si="13"/>
        <v>4971949</v>
      </c>
      <c r="AB97" s="21">
        <f t="shared" si="14"/>
        <v>4711750</v>
      </c>
      <c r="AC97" s="21">
        <f t="shared" si="15"/>
        <v>8486073</v>
      </c>
      <c r="AD97" s="21">
        <f t="shared" si="16"/>
        <v>11288857</v>
      </c>
      <c r="AE97" s="21">
        <f t="shared" si="17"/>
        <v>7960772</v>
      </c>
      <c r="AF97" s="21">
        <f t="shared" si="18"/>
        <v>5190124</v>
      </c>
      <c r="AG97" s="21">
        <f t="shared" si="19"/>
        <v>6832715</v>
      </c>
      <c r="AH97" s="21">
        <f t="shared" si="20"/>
        <v>5470662</v>
      </c>
      <c r="AI97" s="21">
        <f t="shared" si="21"/>
        <v>15006715</v>
      </c>
      <c r="AJ97" s="21">
        <f t="shared" si="22"/>
        <v>17128577</v>
      </c>
    </row>
    <row r="98" spans="1:36" x14ac:dyDescent="0.3">
      <c r="A98" s="4" t="s">
        <v>91</v>
      </c>
      <c r="B98" s="7">
        <v>139681114</v>
      </c>
      <c r="C98" s="7">
        <v>263624403</v>
      </c>
      <c r="D98" s="7">
        <v>212833606</v>
      </c>
      <c r="E98" s="7">
        <v>474729271</v>
      </c>
      <c r="F98" s="7">
        <v>240078535</v>
      </c>
      <c r="G98" s="7">
        <v>304005279</v>
      </c>
      <c r="H98" s="7">
        <v>271294656</v>
      </c>
      <c r="I98" s="7">
        <v>461559044</v>
      </c>
      <c r="J98" s="7">
        <v>469123156</v>
      </c>
      <c r="K98" s="7">
        <v>508687864</v>
      </c>
      <c r="L98" s="7">
        <v>917219383</v>
      </c>
      <c r="N98" s="7">
        <v>16384907</v>
      </c>
      <c r="O98" s="7">
        <v>15524615</v>
      </c>
      <c r="P98" s="7">
        <v>41818218</v>
      </c>
      <c r="Q98" s="7">
        <v>232950295</v>
      </c>
      <c r="R98" s="7">
        <v>109278007</v>
      </c>
      <c r="S98" s="7">
        <v>122219561</v>
      </c>
      <c r="T98" s="7">
        <v>50621414</v>
      </c>
      <c r="U98" s="7">
        <v>25973053</v>
      </c>
      <c r="V98" s="7">
        <v>133570927</v>
      </c>
      <c r="W98" s="7">
        <v>660733689</v>
      </c>
      <c r="X98" s="7">
        <v>228258472</v>
      </c>
      <c r="Z98" s="21">
        <f t="shared" si="12"/>
        <v>123296207</v>
      </c>
      <c r="AA98" s="21">
        <f t="shared" si="13"/>
        <v>248099788</v>
      </c>
      <c r="AB98" s="21">
        <f t="shared" si="14"/>
        <v>171015388</v>
      </c>
      <c r="AC98" s="21">
        <f t="shared" si="15"/>
        <v>241778976</v>
      </c>
      <c r="AD98" s="21">
        <f t="shared" si="16"/>
        <v>130800528</v>
      </c>
      <c r="AE98" s="21">
        <f t="shared" si="17"/>
        <v>181785718</v>
      </c>
      <c r="AF98" s="21">
        <f t="shared" si="18"/>
        <v>220673242</v>
      </c>
      <c r="AG98" s="21">
        <f t="shared" si="19"/>
        <v>435585991</v>
      </c>
      <c r="AH98" s="21">
        <f t="shared" si="20"/>
        <v>335552229</v>
      </c>
      <c r="AI98" s="21">
        <f t="shared" si="21"/>
        <v>-152045825</v>
      </c>
      <c r="AJ98" s="21">
        <f t="shared" si="22"/>
        <v>688960911</v>
      </c>
    </row>
    <row r="99" spans="1:36" x14ac:dyDescent="0.3">
      <c r="A99" s="4" t="s">
        <v>92</v>
      </c>
      <c r="B99" s="7">
        <v>39181541</v>
      </c>
      <c r="C99" s="7">
        <v>53384756</v>
      </c>
      <c r="D99" s="7">
        <v>57061429</v>
      </c>
      <c r="E99" s="7">
        <v>62762942</v>
      </c>
      <c r="F99" s="7">
        <v>66793369</v>
      </c>
      <c r="G99" s="7">
        <v>86880984</v>
      </c>
      <c r="H99" s="7">
        <v>76366405</v>
      </c>
      <c r="I99" s="7">
        <v>112709911</v>
      </c>
      <c r="J99" s="7">
        <v>124611574</v>
      </c>
      <c r="K99" s="7">
        <v>123018406</v>
      </c>
      <c r="L99" s="7">
        <v>92845271</v>
      </c>
      <c r="N99" s="7">
        <v>22671759</v>
      </c>
      <c r="O99" s="7">
        <v>74323768</v>
      </c>
      <c r="P99" s="7">
        <v>275528397</v>
      </c>
      <c r="Q99" s="7">
        <v>726243401</v>
      </c>
      <c r="R99" s="7">
        <v>589498319</v>
      </c>
      <c r="S99" s="7">
        <v>98748220</v>
      </c>
      <c r="T99" s="7">
        <v>19768485</v>
      </c>
      <c r="U99" s="7">
        <v>33576533</v>
      </c>
      <c r="V99" s="7">
        <v>46207097</v>
      </c>
      <c r="W99" s="7">
        <v>87266369</v>
      </c>
      <c r="X99" s="7">
        <v>73977067</v>
      </c>
      <c r="Z99" s="21">
        <f t="shared" si="12"/>
        <v>16509782</v>
      </c>
      <c r="AA99" s="21">
        <f t="shared" si="13"/>
        <v>-20939012</v>
      </c>
      <c r="AB99" s="21">
        <f t="shared" si="14"/>
        <v>-218466968</v>
      </c>
      <c r="AC99" s="21">
        <f t="shared" si="15"/>
        <v>-663480459</v>
      </c>
      <c r="AD99" s="21">
        <f t="shared" si="16"/>
        <v>-522704950</v>
      </c>
      <c r="AE99" s="21">
        <f t="shared" si="17"/>
        <v>-11867236</v>
      </c>
      <c r="AF99" s="21">
        <f t="shared" si="18"/>
        <v>56597920</v>
      </c>
      <c r="AG99" s="21">
        <f t="shared" si="19"/>
        <v>79133378</v>
      </c>
      <c r="AH99" s="21">
        <f t="shared" si="20"/>
        <v>78404477</v>
      </c>
      <c r="AI99" s="21">
        <f t="shared" si="21"/>
        <v>35752037</v>
      </c>
      <c r="AJ99" s="21">
        <f t="shared" si="22"/>
        <v>18868204</v>
      </c>
    </row>
    <row r="100" spans="1:36" x14ac:dyDescent="0.3">
      <c r="A100" s="4" t="s">
        <v>93</v>
      </c>
      <c r="B100" s="7">
        <v>12530816</v>
      </c>
      <c r="C100" s="7">
        <v>15219022</v>
      </c>
      <c r="D100" s="7">
        <v>24404926</v>
      </c>
      <c r="E100" s="7">
        <v>18905435</v>
      </c>
      <c r="F100" s="7">
        <v>19699344</v>
      </c>
      <c r="G100" s="7">
        <v>20539787</v>
      </c>
      <c r="H100" s="7">
        <v>19779817</v>
      </c>
      <c r="I100" s="7">
        <v>21909228</v>
      </c>
      <c r="J100" s="7">
        <v>21128815</v>
      </c>
      <c r="K100" s="7">
        <v>22606127</v>
      </c>
      <c r="L100" s="7">
        <v>21261849</v>
      </c>
      <c r="N100" s="7">
        <v>4048185</v>
      </c>
      <c r="O100" s="7">
        <v>3697537</v>
      </c>
      <c r="P100" s="7">
        <v>5381298</v>
      </c>
      <c r="Q100" s="7">
        <v>7932799</v>
      </c>
      <c r="R100" s="7">
        <v>7709795</v>
      </c>
      <c r="S100" s="7">
        <v>22586475</v>
      </c>
      <c r="T100" s="7">
        <v>11323947</v>
      </c>
      <c r="U100" s="7">
        <v>12794627</v>
      </c>
      <c r="V100" s="7">
        <v>13282745</v>
      </c>
      <c r="W100" s="7">
        <v>11413314</v>
      </c>
      <c r="X100" s="7">
        <v>22244549</v>
      </c>
      <c r="Z100" s="21">
        <f t="shared" si="12"/>
        <v>8482631</v>
      </c>
      <c r="AA100" s="21">
        <f t="shared" si="13"/>
        <v>11521485</v>
      </c>
      <c r="AB100" s="21">
        <f t="shared" si="14"/>
        <v>19023628</v>
      </c>
      <c r="AC100" s="21">
        <f t="shared" si="15"/>
        <v>10972636</v>
      </c>
      <c r="AD100" s="21">
        <f t="shared" si="16"/>
        <v>11989549</v>
      </c>
      <c r="AE100" s="21">
        <f t="shared" si="17"/>
        <v>-2046688</v>
      </c>
      <c r="AF100" s="21">
        <f t="shared" si="18"/>
        <v>8455870</v>
      </c>
      <c r="AG100" s="21">
        <f t="shared" si="19"/>
        <v>9114601</v>
      </c>
      <c r="AH100" s="21">
        <f t="shared" si="20"/>
        <v>7846070</v>
      </c>
      <c r="AI100" s="21">
        <f t="shared" si="21"/>
        <v>11192813</v>
      </c>
      <c r="AJ100" s="21">
        <f t="shared" si="22"/>
        <v>-982700</v>
      </c>
    </row>
    <row r="101" spans="1:36" x14ac:dyDescent="0.3">
      <c r="A101" s="4" t="s">
        <v>4</v>
      </c>
      <c r="B101" s="7">
        <v>139902676</v>
      </c>
      <c r="C101" s="7">
        <v>126168594</v>
      </c>
      <c r="D101" s="7">
        <v>117985013</v>
      </c>
      <c r="E101" s="7">
        <v>146557460</v>
      </c>
      <c r="F101" s="7">
        <v>159110908</v>
      </c>
      <c r="G101" s="7">
        <v>205531218</v>
      </c>
      <c r="H101" s="7">
        <v>205942258</v>
      </c>
      <c r="I101" s="7">
        <v>165948410</v>
      </c>
      <c r="J101" s="7">
        <v>146614813</v>
      </c>
      <c r="K101" s="7">
        <v>144667303</v>
      </c>
      <c r="L101" s="7">
        <v>72180819</v>
      </c>
      <c r="N101" s="7">
        <v>50087773</v>
      </c>
      <c r="O101" s="7">
        <v>54496619</v>
      </c>
      <c r="P101" s="7">
        <v>55040780</v>
      </c>
      <c r="Q101" s="7">
        <v>68769273</v>
      </c>
      <c r="R101" s="7">
        <v>74281020</v>
      </c>
      <c r="S101" s="7">
        <v>85033259</v>
      </c>
      <c r="T101" s="7">
        <v>107052513</v>
      </c>
      <c r="U101" s="7">
        <v>100979767</v>
      </c>
      <c r="V101" s="7">
        <v>104486399</v>
      </c>
      <c r="W101" s="7">
        <v>83431830</v>
      </c>
      <c r="X101" s="7">
        <v>50220337</v>
      </c>
      <c r="Z101" s="21">
        <f t="shared" si="12"/>
        <v>89814903</v>
      </c>
      <c r="AA101" s="21">
        <f t="shared" si="13"/>
        <v>71671975</v>
      </c>
      <c r="AB101" s="21">
        <f t="shared" si="14"/>
        <v>62944233</v>
      </c>
      <c r="AC101" s="21">
        <f t="shared" si="15"/>
        <v>77788187</v>
      </c>
      <c r="AD101" s="21">
        <f t="shared" si="16"/>
        <v>84829888</v>
      </c>
      <c r="AE101" s="21">
        <f t="shared" si="17"/>
        <v>120497959</v>
      </c>
      <c r="AF101" s="21">
        <f t="shared" si="18"/>
        <v>98889745</v>
      </c>
      <c r="AG101" s="21">
        <f t="shared" si="19"/>
        <v>64968643</v>
      </c>
      <c r="AH101" s="21">
        <f t="shared" si="20"/>
        <v>42128414</v>
      </c>
      <c r="AI101" s="21">
        <f t="shared" si="21"/>
        <v>61235473</v>
      </c>
      <c r="AJ101" s="21">
        <f t="shared" si="22"/>
        <v>21960482</v>
      </c>
    </row>
    <row r="102" spans="1:36" x14ac:dyDescent="0.3">
      <c r="A102" s="4" t="s">
        <v>94</v>
      </c>
      <c r="B102" s="7">
        <v>18589668</v>
      </c>
      <c r="C102" s="7">
        <v>19756318</v>
      </c>
      <c r="D102" s="7">
        <v>20176575</v>
      </c>
      <c r="E102" s="7">
        <v>17602858</v>
      </c>
      <c r="F102" s="7">
        <v>18151728</v>
      </c>
      <c r="G102" s="7">
        <v>26755601</v>
      </c>
      <c r="H102" s="7">
        <v>30222307</v>
      </c>
      <c r="I102" s="7">
        <v>231669136</v>
      </c>
      <c r="J102" s="7">
        <v>277435477</v>
      </c>
      <c r="K102" s="7">
        <v>333909698</v>
      </c>
      <c r="L102" s="7">
        <v>421938504</v>
      </c>
      <c r="N102" s="7">
        <v>24495562</v>
      </c>
      <c r="O102" s="7">
        <v>28520441</v>
      </c>
      <c r="P102" s="7">
        <v>24825677</v>
      </c>
      <c r="Q102" s="7">
        <v>25537599</v>
      </c>
      <c r="R102" s="7">
        <v>32450032</v>
      </c>
      <c r="S102" s="7">
        <v>33551974</v>
      </c>
      <c r="T102" s="7">
        <v>26862852</v>
      </c>
      <c r="U102" s="7">
        <v>35501981</v>
      </c>
      <c r="V102" s="7">
        <v>36433183</v>
      </c>
      <c r="W102" s="7">
        <v>35072856</v>
      </c>
      <c r="X102" s="7">
        <v>46727859</v>
      </c>
      <c r="Z102" s="21">
        <f t="shared" si="12"/>
        <v>-5905894</v>
      </c>
      <c r="AA102" s="21">
        <f t="shared" si="13"/>
        <v>-8764123</v>
      </c>
      <c r="AB102" s="21">
        <f t="shared" si="14"/>
        <v>-4649102</v>
      </c>
      <c r="AC102" s="21">
        <f t="shared" si="15"/>
        <v>-7934741</v>
      </c>
      <c r="AD102" s="21">
        <f t="shared" si="16"/>
        <v>-14298304</v>
      </c>
      <c r="AE102" s="21">
        <f t="shared" si="17"/>
        <v>-6796373</v>
      </c>
      <c r="AF102" s="21">
        <f t="shared" si="18"/>
        <v>3359455</v>
      </c>
      <c r="AG102" s="21">
        <f t="shared" si="19"/>
        <v>196167155</v>
      </c>
      <c r="AH102" s="21">
        <f t="shared" si="20"/>
        <v>241002294</v>
      </c>
      <c r="AI102" s="21">
        <f t="shared" si="21"/>
        <v>298836842</v>
      </c>
      <c r="AJ102" s="21">
        <f t="shared" si="22"/>
        <v>375210645</v>
      </c>
    </row>
    <row r="103" spans="1:36" x14ac:dyDescent="0.3">
      <c r="A103" s="4" t="s">
        <v>95</v>
      </c>
      <c r="B103" s="7">
        <v>25468520</v>
      </c>
      <c r="C103" s="7">
        <v>46951508</v>
      </c>
      <c r="D103" s="7">
        <v>26704771</v>
      </c>
      <c r="E103" s="7">
        <v>37771256</v>
      </c>
      <c r="F103" s="7">
        <v>34335483</v>
      </c>
      <c r="G103" s="7">
        <v>38145056</v>
      </c>
      <c r="H103" s="7">
        <v>25558806</v>
      </c>
      <c r="I103" s="7">
        <v>38340686</v>
      </c>
      <c r="J103" s="7">
        <v>48273005</v>
      </c>
      <c r="K103" s="7">
        <v>55962709</v>
      </c>
      <c r="L103" s="7">
        <v>47278641</v>
      </c>
      <c r="N103" s="7">
        <v>5406027</v>
      </c>
      <c r="O103" s="7">
        <v>8998328</v>
      </c>
      <c r="P103" s="7">
        <v>19493059</v>
      </c>
      <c r="Q103" s="7">
        <v>230960936</v>
      </c>
      <c r="R103" s="7">
        <v>144181198</v>
      </c>
      <c r="S103" s="7">
        <v>101230427</v>
      </c>
      <c r="T103" s="7">
        <v>157704313</v>
      </c>
      <c r="U103" s="7">
        <v>190023409</v>
      </c>
      <c r="V103" s="7">
        <v>216342643</v>
      </c>
      <c r="W103" s="7">
        <v>82641839</v>
      </c>
      <c r="X103" s="7">
        <v>34199387</v>
      </c>
      <c r="Z103" s="21">
        <f t="shared" si="12"/>
        <v>20062493</v>
      </c>
      <c r="AA103" s="21">
        <f t="shared" si="13"/>
        <v>37953180</v>
      </c>
      <c r="AB103" s="21">
        <f t="shared" si="14"/>
        <v>7211712</v>
      </c>
      <c r="AC103" s="21">
        <f t="shared" si="15"/>
        <v>-193189680</v>
      </c>
      <c r="AD103" s="21">
        <f t="shared" si="16"/>
        <v>-109845715</v>
      </c>
      <c r="AE103" s="21">
        <f t="shared" si="17"/>
        <v>-63085371</v>
      </c>
      <c r="AF103" s="21">
        <f t="shared" si="18"/>
        <v>-132145507</v>
      </c>
      <c r="AG103" s="21">
        <f t="shared" si="19"/>
        <v>-151682723</v>
      </c>
      <c r="AH103" s="21">
        <f t="shared" si="20"/>
        <v>-168069638</v>
      </c>
      <c r="AI103" s="21">
        <f t="shared" si="21"/>
        <v>-26679130</v>
      </c>
      <c r="AJ103" s="21">
        <f t="shared" si="22"/>
        <v>13079254</v>
      </c>
    </row>
    <row r="104" spans="1:36" x14ac:dyDescent="0.3">
      <c r="A104" s="4" t="s">
        <v>96</v>
      </c>
      <c r="B104" s="7">
        <v>103418968</v>
      </c>
      <c r="C104" s="7">
        <v>137687492</v>
      </c>
      <c r="D104" s="7">
        <v>154310819</v>
      </c>
      <c r="E104" s="7">
        <v>205574662</v>
      </c>
      <c r="F104" s="7">
        <v>296887562</v>
      </c>
      <c r="G104" s="7">
        <v>209418900</v>
      </c>
      <c r="H104" s="7">
        <v>260054965</v>
      </c>
      <c r="I104" s="7">
        <v>236998846</v>
      </c>
      <c r="J104" s="7">
        <v>530245304</v>
      </c>
      <c r="K104" s="7">
        <v>513485796</v>
      </c>
      <c r="L104" s="7">
        <v>514523283</v>
      </c>
      <c r="N104" s="7">
        <v>51850627</v>
      </c>
      <c r="O104" s="7">
        <v>36511745</v>
      </c>
      <c r="P104" s="7">
        <v>45243658</v>
      </c>
      <c r="Q104" s="7">
        <v>81726456</v>
      </c>
      <c r="R104" s="7">
        <v>204885051</v>
      </c>
      <c r="S104" s="7">
        <v>111930588</v>
      </c>
      <c r="T104" s="7">
        <v>173995147</v>
      </c>
      <c r="U104" s="7">
        <v>205027483</v>
      </c>
      <c r="V104" s="7">
        <v>458690681</v>
      </c>
      <c r="W104" s="7">
        <v>601484008</v>
      </c>
      <c r="X104" s="7">
        <v>458253307</v>
      </c>
      <c r="Z104" s="21">
        <f t="shared" si="12"/>
        <v>51568341</v>
      </c>
      <c r="AA104" s="21">
        <f t="shared" si="13"/>
        <v>101175747</v>
      </c>
      <c r="AB104" s="21">
        <f t="shared" si="14"/>
        <v>109067161</v>
      </c>
      <c r="AC104" s="21">
        <f t="shared" si="15"/>
        <v>123848206</v>
      </c>
      <c r="AD104" s="21">
        <f t="shared" si="16"/>
        <v>92002511</v>
      </c>
      <c r="AE104" s="21">
        <f t="shared" si="17"/>
        <v>97488312</v>
      </c>
      <c r="AF104" s="21">
        <f t="shared" si="18"/>
        <v>86059818</v>
      </c>
      <c r="AG104" s="21">
        <f t="shared" si="19"/>
        <v>31971363</v>
      </c>
      <c r="AH104" s="21">
        <f t="shared" si="20"/>
        <v>71554623</v>
      </c>
      <c r="AI104" s="21">
        <f t="shared" si="21"/>
        <v>-87998212</v>
      </c>
      <c r="AJ104" s="21">
        <f t="shared" si="22"/>
        <v>56269976</v>
      </c>
    </row>
    <row r="105" spans="1:36" x14ac:dyDescent="0.3">
      <c r="A105" s="4" t="s">
        <v>97</v>
      </c>
      <c r="B105" s="7" t="s">
        <v>1</v>
      </c>
      <c r="C105" s="7" t="s">
        <v>1</v>
      </c>
      <c r="D105" s="7">
        <v>1364740</v>
      </c>
      <c r="E105" s="7">
        <v>1580932</v>
      </c>
      <c r="F105" s="7">
        <v>1015912</v>
      </c>
      <c r="G105" s="7">
        <v>2755930</v>
      </c>
      <c r="H105" s="7">
        <v>4568632</v>
      </c>
      <c r="I105" s="7">
        <v>3007379</v>
      </c>
      <c r="J105" s="7">
        <v>4929614</v>
      </c>
      <c r="K105" s="7">
        <v>5995200</v>
      </c>
      <c r="L105" s="7">
        <v>3639089</v>
      </c>
      <c r="N105" s="7" t="s">
        <v>1</v>
      </c>
      <c r="O105" s="7" t="s">
        <v>1</v>
      </c>
      <c r="P105" s="7">
        <v>9971</v>
      </c>
      <c r="Q105" s="7">
        <v>183074</v>
      </c>
      <c r="R105" s="7">
        <v>56847</v>
      </c>
      <c r="S105" s="7">
        <v>304889</v>
      </c>
      <c r="T105" s="7">
        <v>164693</v>
      </c>
      <c r="U105" s="7">
        <v>476957</v>
      </c>
      <c r="V105" s="7">
        <v>1158847</v>
      </c>
      <c r="W105" s="7">
        <v>929374</v>
      </c>
      <c r="X105" s="7">
        <v>718185</v>
      </c>
      <c r="Z105" s="21" t="str">
        <f t="shared" si="12"/>
        <v>..</v>
      </c>
      <c r="AA105" s="21" t="str">
        <f t="shared" si="13"/>
        <v>..</v>
      </c>
      <c r="AB105" s="21">
        <f t="shared" si="14"/>
        <v>1354769</v>
      </c>
      <c r="AC105" s="21">
        <f t="shared" si="15"/>
        <v>1397858</v>
      </c>
      <c r="AD105" s="21">
        <f t="shared" si="16"/>
        <v>959065</v>
      </c>
      <c r="AE105" s="21">
        <f t="shared" si="17"/>
        <v>2451041</v>
      </c>
      <c r="AF105" s="21">
        <f t="shared" si="18"/>
        <v>4403939</v>
      </c>
      <c r="AG105" s="21">
        <f t="shared" si="19"/>
        <v>2530422</v>
      </c>
      <c r="AH105" s="21">
        <f t="shared" si="20"/>
        <v>3770767</v>
      </c>
      <c r="AI105" s="21">
        <f t="shared" si="21"/>
        <v>5065826</v>
      </c>
      <c r="AJ105" s="21">
        <f t="shared" si="22"/>
        <v>2920904</v>
      </c>
    </row>
    <row r="106" spans="1:36" x14ac:dyDescent="0.3">
      <c r="A106" s="4" t="s">
        <v>98</v>
      </c>
      <c r="B106" s="7">
        <v>1879891</v>
      </c>
      <c r="C106" s="7">
        <v>3266296</v>
      </c>
      <c r="D106" s="7">
        <v>2638354</v>
      </c>
      <c r="E106" s="7">
        <v>3159505</v>
      </c>
      <c r="F106" s="7">
        <v>3403818</v>
      </c>
      <c r="G106" s="7">
        <v>3426582</v>
      </c>
      <c r="H106" s="7">
        <v>4779203</v>
      </c>
      <c r="I106" s="7">
        <v>4691670</v>
      </c>
      <c r="J106" s="7">
        <v>13308213</v>
      </c>
      <c r="K106" s="7">
        <v>12356947</v>
      </c>
      <c r="L106" s="7">
        <v>3026539</v>
      </c>
      <c r="N106" s="7">
        <v>131234</v>
      </c>
      <c r="O106" s="7">
        <v>670721</v>
      </c>
      <c r="P106" s="7">
        <v>240102</v>
      </c>
      <c r="Q106" s="7">
        <v>5472578</v>
      </c>
      <c r="R106" s="7">
        <v>1245691</v>
      </c>
      <c r="S106" s="7">
        <v>10203412</v>
      </c>
      <c r="T106" s="7">
        <v>10510754</v>
      </c>
      <c r="U106" s="7">
        <v>2205669</v>
      </c>
      <c r="V106" s="7">
        <v>2746598</v>
      </c>
      <c r="W106" s="7">
        <v>1219180</v>
      </c>
      <c r="X106" s="7">
        <v>556661</v>
      </c>
      <c r="Z106" s="21">
        <f t="shared" si="12"/>
        <v>1748657</v>
      </c>
      <c r="AA106" s="21">
        <f t="shared" si="13"/>
        <v>2595575</v>
      </c>
      <c r="AB106" s="21">
        <f t="shared" si="14"/>
        <v>2398252</v>
      </c>
      <c r="AC106" s="21">
        <f t="shared" si="15"/>
        <v>-2313073</v>
      </c>
      <c r="AD106" s="21">
        <f t="shared" si="16"/>
        <v>2158127</v>
      </c>
      <c r="AE106" s="21">
        <f t="shared" si="17"/>
        <v>-6776830</v>
      </c>
      <c r="AF106" s="21">
        <f t="shared" si="18"/>
        <v>-5731551</v>
      </c>
      <c r="AG106" s="21">
        <f t="shared" si="19"/>
        <v>2486001</v>
      </c>
      <c r="AH106" s="21">
        <f t="shared" si="20"/>
        <v>10561615</v>
      </c>
      <c r="AI106" s="21">
        <f t="shared" si="21"/>
        <v>11137767</v>
      </c>
      <c r="AJ106" s="21">
        <f t="shared" si="22"/>
        <v>2469878</v>
      </c>
    </row>
    <row r="107" spans="1:36" x14ac:dyDescent="0.3">
      <c r="A107" s="4" t="s">
        <v>99</v>
      </c>
      <c r="B107" s="7">
        <v>6051604</v>
      </c>
      <c r="C107" s="7">
        <v>5093842</v>
      </c>
      <c r="D107" s="7">
        <v>9833545</v>
      </c>
      <c r="E107" s="7">
        <v>18204529</v>
      </c>
      <c r="F107" s="7">
        <v>12886423</v>
      </c>
      <c r="G107" s="7">
        <v>21093124</v>
      </c>
      <c r="H107" s="7">
        <v>29738710</v>
      </c>
      <c r="I107" s="7">
        <v>42673547</v>
      </c>
      <c r="J107" s="7">
        <v>46013521</v>
      </c>
      <c r="K107" s="7">
        <v>40650149</v>
      </c>
      <c r="L107" s="7">
        <v>44760375</v>
      </c>
      <c r="N107" s="7">
        <v>2920765</v>
      </c>
      <c r="O107" s="7">
        <v>2680029</v>
      </c>
      <c r="P107" s="7">
        <v>6578165</v>
      </c>
      <c r="Q107" s="7">
        <v>12358320</v>
      </c>
      <c r="R107" s="7">
        <v>15221154</v>
      </c>
      <c r="S107" s="7">
        <v>18458028</v>
      </c>
      <c r="T107" s="7">
        <v>28422633</v>
      </c>
      <c r="U107" s="7">
        <v>55294027</v>
      </c>
      <c r="V107" s="7">
        <v>35609000</v>
      </c>
      <c r="W107" s="7">
        <v>43273334</v>
      </c>
      <c r="X107" s="7">
        <v>48598071</v>
      </c>
      <c r="Z107" s="21">
        <f t="shared" si="12"/>
        <v>3130839</v>
      </c>
      <c r="AA107" s="21">
        <f t="shared" si="13"/>
        <v>2413813</v>
      </c>
      <c r="AB107" s="21">
        <f t="shared" si="14"/>
        <v>3255380</v>
      </c>
      <c r="AC107" s="21">
        <f t="shared" si="15"/>
        <v>5846209</v>
      </c>
      <c r="AD107" s="21">
        <f t="shared" si="16"/>
        <v>-2334731</v>
      </c>
      <c r="AE107" s="21">
        <f t="shared" si="17"/>
        <v>2635096</v>
      </c>
      <c r="AF107" s="21">
        <f t="shared" si="18"/>
        <v>1316077</v>
      </c>
      <c r="AG107" s="21">
        <f t="shared" si="19"/>
        <v>-12620480</v>
      </c>
      <c r="AH107" s="21">
        <f t="shared" si="20"/>
        <v>10404521</v>
      </c>
      <c r="AI107" s="21">
        <f t="shared" si="21"/>
        <v>-2623185</v>
      </c>
      <c r="AJ107" s="21">
        <f t="shared" si="22"/>
        <v>-3837696</v>
      </c>
    </row>
    <row r="108" spans="1:36" x14ac:dyDescent="0.3">
      <c r="A108" s="4" t="s">
        <v>100</v>
      </c>
      <c r="B108" s="7" t="s">
        <v>1</v>
      </c>
      <c r="C108" s="7" t="s">
        <v>1</v>
      </c>
      <c r="D108" s="7">
        <v>590240</v>
      </c>
      <c r="E108" s="7">
        <v>1745810</v>
      </c>
      <c r="F108" s="7">
        <v>8976455</v>
      </c>
      <c r="G108" s="7">
        <v>17742106</v>
      </c>
      <c r="H108" s="7">
        <v>4821909</v>
      </c>
      <c r="I108" s="7">
        <v>5440180</v>
      </c>
      <c r="J108" s="7">
        <v>7622096</v>
      </c>
      <c r="K108" s="7">
        <v>13095093</v>
      </c>
      <c r="L108" s="7">
        <v>15701513</v>
      </c>
      <c r="N108" s="7" t="s">
        <v>1</v>
      </c>
      <c r="O108" s="7" t="s">
        <v>1</v>
      </c>
      <c r="P108" s="7">
        <v>805829</v>
      </c>
      <c r="Q108" s="7">
        <v>1007188</v>
      </c>
      <c r="R108" s="7">
        <v>1633745</v>
      </c>
      <c r="S108" s="7">
        <v>4224502</v>
      </c>
      <c r="T108" s="7">
        <v>2141238</v>
      </c>
      <c r="U108" s="7">
        <v>3367351</v>
      </c>
      <c r="V108" s="7">
        <v>3788402</v>
      </c>
      <c r="W108" s="7">
        <v>3744910</v>
      </c>
      <c r="X108" s="7">
        <v>3364783</v>
      </c>
      <c r="Z108" s="21" t="str">
        <f t="shared" si="12"/>
        <v>..</v>
      </c>
      <c r="AA108" s="21" t="str">
        <f t="shared" si="13"/>
        <v>..</v>
      </c>
      <c r="AB108" s="21">
        <f t="shared" si="14"/>
        <v>-215589</v>
      </c>
      <c r="AC108" s="21">
        <f t="shared" si="15"/>
        <v>738622</v>
      </c>
      <c r="AD108" s="21">
        <f t="shared" si="16"/>
        <v>7342710</v>
      </c>
      <c r="AE108" s="21">
        <f t="shared" si="17"/>
        <v>13517604</v>
      </c>
      <c r="AF108" s="21">
        <f t="shared" si="18"/>
        <v>2680671</v>
      </c>
      <c r="AG108" s="21">
        <f t="shared" si="19"/>
        <v>2072829</v>
      </c>
      <c r="AH108" s="21">
        <f t="shared" si="20"/>
        <v>3833694</v>
      </c>
      <c r="AI108" s="21">
        <f t="shared" si="21"/>
        <v>9350183</v>
      </c>
      <c r="AJ108" s="21">
        <f t="shared" si="22"/>
        <v>12336730</v>
      </c>
    </row>
    <row r="109" spans="1:36" x14ac:dyDescent="0.3">
      <c r="A109" s="4" t="s">
        <v>101</v>
      </c>
      <c r="B109" s="7">
        <v>1416689931</v>
      </c>
      <c r="C109" s="7">
        <v>1471737734</v>
      </c>
      <c r="D109" s="7">
        <v>1878554448</v>
      </c>
      <c r="E109" s="7">
        <v>2069422007</v>
      </c>
      <c r="F109" s="7">
        <v>2833197450</v>
      </c>
      <c r="G109" s="7">
        <v>4131665283</v>
      </c>
      <c r="H109" s="7">
        <v>2286234505</v>
      </c>
      <c r="I109" s="7">
        <v>3450756322</v>
      </c>
      <c r="J109" s="7">
        <v>4781134868</v>
      </c>
      <c r="K109" s="7">
        <v>5516397768</v>
      </c>
      <c r="L109" s="7">
        <v>5181577615</v>
      </c>
      <c r="N109" s="7">
        <v>2481494019</v>
      </c>
      <c r="O109" s="7">
        <v>3543610214</v>
      </c>
      <c r="P109" s="7">
        <v>5091556979</v>
      </c>
      <c r="Q109" s="7">
        <v>5913720977</v>
      </c>
      <c r="R109" s="7">
        <v>5517345046</v>
      </c>
      <c r="S109" s="7">
        <v>6783967655</v>
      </c>
      <c r="T109" s="7">
        <v>4727877270</v>
      </c>
      <c r="U109" s="7">
        <v>5415232233</v>
      </c>
      <c r="V109" s="7">
        <v>7493847373</v>
      </c>
      <c r="W109" s="7">
        <v>10074688568</v>
      </c>
      <c r="X109" s="7">
        <v>6957738209</v>
      </c>
      <c r="Z109" s="21">
        <f t="shared" si="12"/>
        <v>-1064804088</v>
      </c>
      <c r="AA109" s="21">
        <f t="shared" si="13"/>
        <v>-2071872480</v>
      </c>
      <c r="AB109" s="21">
        <f t="shared" si="14"/>
        <v>-3213002531</v>
      </c>
      <c r="AC109" s="21">
        <f t="shared" si="15"/>
        <v>-3844298970</v>
      </c>
      <c r="AD109" s="21">
        <f t="shared" si="16"/>
        <v>-2684147596</v>
      </c>
      <c r="AE109" s="21">
        <f t="shared" si="17"/>
        <v>-2652302372</v>
      </c>
      <c r="AF109" s="21">
        <f t="shared" si="18"/>
        <v>-2441642765</v>
      </c>
      <c r="AG109" s="21">
        <f t="shared" si="19"/>
        <v>-1964475911</v>
      </c>
      <c r="AH109" s="21">
        <f t="shared" si="20"/>
        <v>-2712712505</v>
      </c>
      <c r="AI109" s="21">
        <f t="shared" si="21"/>
        <v>-4558290800</v>
      </c>
      <c r="AJ109" s="21">
        <f t="shared" si="22"/>
        <v>-1776160594</v>
      </c>
    </row>
    <row r="110" spans="1:36" x14ac:dyDescent="0.3">
      <c r="A110" s="4" t="s">
        <v>102</v>
      </c>
      <c r="B110" s="7" t="s">
        <v>1</v>
      </c>
      <c r="C110" s="7" t="s">
        <v>1</v>
      </c>
      <c r="D110" s="7">
        <v>22376648</v>
      </c>
      <c r="E110" s="7">
        <v>85284946</v>
      </c>
      <c r="F110" s="7">
        <v>95562847</v>
      </c>
      <c r="G110" s="7">
        <v>113965726</v>
      </c>
      <c r="H110" s="7">
        <v>94010676</v>
      </c>
      <c r="I110" s="7">
        <v>87904834</v>
      </c>
      <c r="J110" s="7">
        <v>107386550</v>
      </c>
      <c r="K110" s="7">
        <v>119532956</v>
      </c>
      <c r="L110" s="7">
        <v>136587458</v>
      </c>
      <c r="N110" s="7" t="s">
        <v>1</v>
      </c>
      <c r="O110" s="7" t="s">
        <v>1</v>
      </c>
      <c r="P110" s="7">
        <v>17484009</v>
      </c>
      <c r="Q110" s="7">
        <v>63629484</v>
      </c>
      <c r="R110" s="7">
        <v>72108992</v>
      </c>
      <c r="S110" s="7">
        <v>80506921</v>
      </c>
      <c r="T110" s="7">
        <v>69594339</v>
      </c>
      <c r="U110" s="7">
        <v>86278240</v>
      </c>
      <c r="V110" s="7">
        <v>90495762</v>
      </c>
      <c r="W110" s="7">
        <v>82947838</v>
      </c>
      <c r="X110" s="7">
        <v>114650122</v>
      </c>
      <c r="Z110" s="21" t="str">
        <f t="shared" si="12"/>
        <v>..</v>
      </c>
      <c r="AA110" s="21" t="str">
        <f t="shared" si="13"/>
        <v>..</v>
      </c>
      <c r="AB110" s="21">
        <f t="shared" si="14"/>
        <v>4892639</v>
      </c>
      <c r="AC110" s="21">
        <f t="shared" si="15"/>
        <v>21655462</v>
      </c>
      <c r="AD110" s="21">
        <f t="shared" si="16"/>
        <v>23453855</v>
      </c>
      <c r="AE110" s="21">
        <f t="shared" si="17"/>
        <v>33458805</v>
      </c>
      <c r="AF110" s="21">
        <f t="shared" si="18"/>
        <v>24416337</v>
      </c>
      <c r="AG110" s="21">
        <f t="shared" si="19"/>
        <v>1626594</v>
      </c>
      <c r="AH110" s="21">
        <f t="shared" si="20"/>
        <v>16890788</v>
      </c>
      <c r="AI110" s="21">
        <f t="shared" si="21"/>
        <v>36585118</v>
      </c>
      <c r="AJ110" s="21">
        <f t="shared" si="22"/>
        <v>21937336</v>
      </c>
    </row>
    <row r="111" spans="1:36" x14ac:dyDescent="0.3">
      <c r="A111" s="4" t="s">
        <v>103</v>
      </c>
      <c r="B111" s="7" t="s">
        <v>1</v>
      </c>
      <c r="C111" s="7">
        <v>62887511</v>
      </c>
      <c r="D111" s="7">
        <v>33492569</v>
      </c>
      <c r="E111" s="7" t="s">
        <v>1</v>
      </c>
      <c r="F111" s="7" t="s">
        <v>1</v>
      </c>
      <c r="G111" s="7" t="s">
        <v>1</v>
      </c>
      <c r="H111" s="7" t="s">
        <v>1</v>
      </c>
      <c r="I111" s="7" t="s">
        <v>1</v>
      </c>
      <c r="J111" s="7" t="s">
        <v>1</v>
      </c>
      <c r="K111" s="7" t="s">
        <v>1</v>
      </c>
      <c r="L111" s="7" t="s">
        <v>1</v>
      </c>
      <c r="N111" s="7" t="s">
        <v>1</v>
      </c>
      <c r="O111" s="7">
        <v>37920082</v>
      </c>
      <c r="P111" s="7">
        <v>24824409</v>
      </c>
      <c r="Q111" s="7" t="s">
        <v>1</v>
      </c>
      <c r="R111" s="7" t="s">
        <v>1</v>
      </c>
      <c r="S111" s="7" t="s">
        <v>1</v>
      </c>
      <c r="T111" s="7" t="s">
        <v>1</v>
      </c>
      <c r="U111" s="7" t="s">
        <v>1</v>
      </c>
      <c r="V111" s="7" t="s">
        <v>1</v>
      </c>
      <c r="W111" s="7" t="s">
        <v>1</v>
      </c>
      <c r="X111" s="7" t="s">
        <v>1</v>
      </c>
      <c r="Z111" s="21" t="str">
        <f t="shared" si="12"/>
        <v>..</v>
      </c>
      <c r="AA111" s="21">
        <f t="shared" si="13"/>
        <v>24967429</v>
      </c>
      <c r="AB111" s="21">
        <f t="shared" si="14"/>
        <v>8668160</v>
      </c>
      <c r="AC111" s="21" t="str">
        <f t="shared" si="15"/>
        <v>..</v>
      </c>
      <c r="AD111" s="21" t="str">
        <f t="shared" si="16"/>
        <v>..</v>
      </c>
      <c r="AE111" s="21" t="str">
        <f t="shared" si="17"/>
        <v>..</v>
      </c>
      <c r="AF111" s="21" t="str">
        <f t="shared" si="18"/>
        <v>..</v>
      </c>
      <c r="AG111" s="21" t="str">
        <f t="shared" si="19"/>
        <v>..</v>
      </c>
      <c r="AH111" s="21" t="str">
        <f t="shared" si="20"/>
        <v>..</v>
      </c>
      <c r="AI111" s="21" t="str">
        <f t="shared" si="21"/>
        <v>..</v>
      </c>
      <c r="AJ111" s="21" t="str">
        <f t="shared" si="22"/>
        <v>..</v>
      </c>
    </row>
    <row r="112" spans="1:36" x14ac:dyDescent="0.3">
      <c r="A112" s="4" t="s">
        <v>104</v>
      </c>
      <c r="B112" s="7">
        <v>2319857</v>
      </c>
      <c r="C112" s="7">
        <v>3073403</v>
      </c>
      <c r="D112" s="7">
        <v>4786803</v>
      </c>
      <c r="E112" s="7">
        <v>5015602</v>
      </c>
      <c r="F112" s="7">
        <v>1291418</v>
      </c>
      <c r="G112" s="7">
        <v>6815422</v>
      </c>
      <c r="H112" s="7">
        <v>5045511</v>
      </c>
      <c r="I112" s="7">
        <v>1290667</v>
      </c>
      <c r="J112" s="7">
        <v>1149352</v>
      </c>
      <c r="K112" s="7">
        <v>2215605</v>
      </c>
      <c r="L112" s="7">
        <v>2377308</v>
      </c>
      <c r="N112" s="7">
        <v>1417327</v>
      </c>
      <c r="O112" s="7">
        <v>185429</v>
      </c>
      <c r="P112" s="7">
        <v>679667</v>
      </c>
      <c r="Q112" s="7">
        <v>510742</v>
      </c>
      <c r="R112" s="7">
        <v>11407992</v>
      </c>
      <c r="S112" s="7">
        <v>74095</v>
      </c>
      <c r="T112" s="7">
        <v>31585</v>
      </c>
      <c r="U112" s="7">
        <v>146828</v>
      </c>
      <c r="V112" s="7">
        <v>786673</v>
      </c>
      <c r="W112" s="7">
        <v>173294</v>
      </c>
      <c r="X112" s="7">
        <v>993417</v>
      </c>
      <c r="Z112" s="21">
        <f t="shared" si="12"/>
        <v>902530</v>
      </c>
      <c r="AA112" s="21">
        <f t="shared" si="13"/>
        <v>2887974</v>
      </c>
      <c r="AB112" s="21">
        <f t="shared" si="14"/>
        <v>4107136</v>
      </c>
      <c r="AC112" s="21">
        <f t="shared" si="15"/>
        <v>4504860</v>
      </c>
      <c r="AD112" s="21">
        <f t="shared" si="16"/>
        <v>-10116574</v>
      </c>
      <c r="AE112" s="21">
        <f t="shared" si="17"/>
        <v>6741327</v>
      </c>
      <c r="AF112" s="21">
        <f t="shared" si="18"/>
        <v>5013926</v>
      </c>
      <c r="AG112" s="21">
        <f t="shared" si="19"/>
        <v>1143839</v>
      </c>
      <c r="AH112" s="21">
        <f t="shared" si="20"/>
        <v>362679</v>
      </c>
      <c r="AI112" s="21">
        <f t="shared" si="21"/>
        <v>2042311</v>
      </c>
      <c r="AJ112" s="21">
        <f t="shared" si="22"/>
        <v>1383891</v>
      </c>
    </row>
    <row r="113" spans="1:36" x14ac:dyDescent="0.3">
      <c r="A113" s="4" t="s">
        <v>105</v>
      </c>
      <c r="B113" s="7">
        <v>7240643</v>
      </c>
      <c r="C113" s="7">
        <v>11270864</v>
      </c>
      <c r="D113" s="7">
        <v>13809561</v>
      </c>
      <c r="E113" s="7">
        <v>15591499</v>
      </c>
      <c r="F113" s="7">
        <v>16714492</v>
      </c>
      <c r="G113" s="7">
        <v>19008387</v>
      </c>
      <c r="H113" s="7">
        <v>28496586</v>
      </c>
      <c r="I113" s="7">
        <v>47819797</v>
      </c>
      <c r="J113" s="7">
        <v>58959380</v>
      </c>
      <c r="K113" s="7">
        <v>279154268</v>
      </c>
      <c r="L113" s="7">
        <v>146302316</v>
      </c>
      <c r="N113" s="7">
        <v>2097452</v>
      </c>
      <c r="O113" s="7">
        <v>5606425</v>
      </c>
      <c r="P113" s="7">
        <v>4035520</v>
      </c>
      <c r="Q113" s="7">
        <v>26612672</v>
      </c>
      <c r="R113" s="7">
        <v>5612940</v>
      </c>
      <c r="S113" s="7">
        <v>28875569</v>
      </c>
      <c r="T113" s="7">
        <v>9423634</v>
      </c>
      <c r="U113" s="7">
        <v>12692873</v>
      </c>
      <c r="V113" s="7">
        <v>21323469</v>
      </c>
      <c r="W113" s="7">
        <v>129179996</v>
      </c>
      <c r="X113" s="7">
        <v>279693839</v>
      </c>
      <c r="Z113" s="21">
        <f t="shared" si="12"/>
        <v>5143191</v>
      </c>
      <c r="AA113" s="21">
        <f t="shared" si="13"/>
        <v>5664439</v>
      </c>
      <c r="AB113" s="21">
        <f t="shared" si="14"/>
        <v>9774041</v>
      </c>
      <c r="AC113" s="21">
        <f t="shared" si="15"/>
        <v>-11021173</v>
      </c>
      <c r="AD113" s="21">
        <f t="shared" si="16"/>
        <v>11101552</v>
      </c>
      <c r="AE113" s="21">
        <f t="shared" si="17"/>
        <v>-9867182</v>
      </c>
      <c r="AF113" s="21">
        <f t="shared" si="18"/>
        <v>19072952</v>
      </c>
      <c r="AG113" s="21">
        <f t="shared" si="19"/>
        <v>35126924</v>
      </c>
      <c r="AH113" s="21">
        <f t="shared" si="20"/>
        <v>37635911</v>
      </c>
      <c r="AI113" s="21">
        <f t="shared" si="21"/>
        <v>149974272</v>
      </c>
      <c r="AJ113" s="21">
        <f t="shared" si="22"/>
        <v>-133391523</v>
      </c>
    </row>
    <row r="114" spans="1:36" x14ac:dyDescent="0.3">
      <c r="A114" s="4" t="s">
        <v>106</v>
      </c>
      <c r="B114" s="7">
        <v>245680393</v>
      </c>
      <c r="C114" s="7">
        <v>222972107</v>
      </c>
      <c r="D114" s="7">
        <v>278444790</v>
      </c>
      <c r="E114" s="7">
        <v>338033626</v>
      </c>
      <c r="F114" s="7">
        <v>439620413</v>
      </c>
      <c r="G114" s="7">
        <v>574013228</v>
      </c>
      <c r="H114" s="7">
        <v>583022400</v>
      </c>
      <c r="I114" s="7">
        <v>442476216</v>
      </c>
      <c r="J114" s="7">
        <v>542964005</v>
      </c>
      <c r="K114" s="7">
        <v>581027712</v>
      </c>
      <c r="L114" s="7">
        <v>553132998</v>
      </c>
      <c r="N114" s="7">
        <v>96086862</v>
      </c>
      <c r="O114" s="7">
        <v>111058813</v>
      </c>
      <c r="P114" s="7">
        <v>93074767</v>
      </c>
      <c r="Q114" s="7">
        <v>128551566</v>
      </c>
      <c r="R114" s="7">
        <v>129545797</v>
      </c>
      <c r="S114" s="7">
        <v>178655211</v>
      </c>
      <c r="T114" s="7">
        <v>149393057</v>
      </c>
      <c r="U114" s="7">
        <v>288361042</v>
      </c>
      <c r="V114" s="7">
        <v>361792084</v>
      </c>
      <c r="W114" s="7">
        <v>315263308</v>
      </c>
      <c r="X114" s="7">
        <v>379483944</v>
      </c>
      <c r="Z114" s="21">
        <f t="shared" si="12"/>
        <v>149593531</v>
      </c>
      <c r="AA114" s="21">
        <f t="shared" si="13"/>
        <v>111913294</v>
      </c>
      <c r="AB114" s="21">
        <f t="shared" si="14"/>
        <v>185370023</v>
      </c>
      <c r="AC114" s="21">
        <f t="shared" si="15"/>
        <v>209482060</v>
      </c>
      <c r="AD114" s="21">
        <f t="shared" si="16"/>
        <v>310074616</v>
      </c>
      <c r="AE114" s="21">
        <f t="shared" si="17"/>
        <v>395358017</v>
      </c>
      <c r="AF114" s="21">
        <f t="shared" si="18"/>
        <v>433629343</v>
      </c>
      <c r="AG114" s="21">
        <f t="shared" si="19"/>
        <v>154115174</v>
      </c>
      <c r="AH114" s="21">
        <f t="shared" si="20"/>
        <v>181171921</v>
      </c>
      <c r="AI114" s="21">
        <f t="shared" si="21"/>
        <v>265764404</v>
      </c>
      <c r="AJ114" s="21">
        <f t="shared" si="22"/>
        <v>173649054</v>
      </c>
    </row>
    <row r="115" spans="1:36" x14ac:dyDescent="0.3">
      <c r="A115" s="4" t="s">
        <v>107</v>
      </c>
      <c r="B115" s="7">
        <v>18225158</v>
      </c>
      <c r="C115" s="7">
        <v>20475148</v>
      </c>
      <c r="D115" s="7">
        <v>21447593</v>
      </c>
      <c r="E115" s="7">
        <v>28429318</v>
      </c>
      <c r="F115" s="7">
        <v>36556937</v>
      </c>
      <c r="G115" s="7">
        <v>26985637</v>
      </c>
      <c r="H115" s="7">
        <v>43800986</v>
      </c>
      <c r="I115" s="7">
        <v>55064186</v>
      </c>
      <c r="J115" s="7">
        <v>38251102</v>
      </c>
      <c r="K115" s="7">
        <v>44102803</v>
      </c>
      <c r="L115" s="7">
        <v>42170101</v>
      </c>
      <c r="N115" s="7">
        <v>28956220</v>
      </c>
      <c r="O115" s="7">
        <v>26537922</v>
      </c>
      <c r="P115" s="7">
        <v>102879119</v>
      </c>
      <c r="Q115" s="7">
        <v>69985247</v>
      </c>
      <c r="R115" s="7">
        <v>53604226</v>
      </c>
      <c r="S115" s="7">
        <v>215455329</v>
      </c>
      <c r="T115" s="7">
        <v>40522622</v>
      </c>
      <c r="U115" s="7">
        <v>41648120</v>
      </c>
      <c r="V115" s="7">
        <v>31253636</v>
      </c>
      <c r="W115" s="7">
        <v>17730806</v>
      </c>
      <c r="X115" s="7">
        <v>13628731</v>
      </c>
      <c r="Z115" s="21">
        <f t="shared" si="12"/>
        <v>-10731062</v>
      </c>
      <c r="AA115" s="21">
        <f t="shared" si="13"/>
        <v>-6062774</v>
      </c>
      <c r="AB115" s="21">
        <f t="shared" si="14"/>
        <v>-81431526</v>
      </c>
      <c r="AC115" s="21">
        <f t="shared" si="15"/>
        <v>-41555929</v>
      </c>
      <c r="AD115" s="21">
        <f t="shared" si="16"/>
        <v>-17047289</v>
      </c>
      <c r="AE115" s="21">
        <f t="shared" si="17"/>
        <v>-188469692</v>
      </c>
      <c r="AF115" s="21">
        <f t="shared" si="18"/>
        <v>3278364</v>
      </c>
      <c r="AG115" s="21">
        <f t="shared" si="19"/>
        <v>13416066</v>
      </c>
      <c r="AH115" s="21">
        <f t="shared" si="20"/>
        <v>6997466</v>
      </c>
      <c r="AI115" s="21">
        <f t="shared" si="21"/>
        <v>26371997</v>
      </c>
      <c r="AJ115" s="21">
        <f t="shared" si="22"/>
        <v>28541370</v>
      </c>
    </row>
    <row r="116" spans="1:36" x14ac:dyDescent="0.3">
      <c r="A116" s="4" t="s">
        <v>108</v>
      </c>
      <c r="B116" s="7">
        <v>65618491</v>
      </c>
      <c r="C116" s="7">
        <v>3197192</v>
      </c>
      <c r="D116" s="7" t="s">
        <v>1</v>
      </c>
      <c r="E116" s="7" t="s">
        <v>1</v>
      </c>
      <c r="F116" s="7" t="s">
        <v>1</v>
      </c>
      <c r="G116" s="7" t="s">
        <v>1</v>
      </c>
      <c r="H116" s="7" t="s">
        <v>1</v>
      </c>
      <c r="I116" s="7" t="s">
        <v>1</v>
      </c>
      <c r="J116" s="7" t="s">
        <v>1</v>
      </c>
      <c r="K116" s="7" t="s">
        <v>1</v>
      </c>
      <c r="L116" s="7" t="s">
        <v>1</v>
      </c>
      <c r="N116" s="7">
        <v>34409665</v>
      </c>
      <c r="O116" s="7">
        <v>2484205</v>
      </c>
      <c r="P116" s="7" t="s">
        <v>1</v>
      </c>
      <c r="Q116" s="7" t="s">
        <v>1</v>
      </c>
      <c r="R116" s="7" t="s">
        <v>1</v>
      </c>
      <c r="S116" s="7" t="s">
        <v>1</v>
      </c>
      <c r="T116" s="7" t="s">
        <v>1</v>
      </c>
      <c r="U116" s="7" t="s">
        <v>1</v>
      </c>
      <c r="V116" s="7" t="s">
        <v>1</v>
      </c>
      <c r="W116" s="7" t="s">
        <v>1</v>
      </c>
      <c r="X116" s="7" t="s">
        <v>1</v>
      </c>
      <c r="Z116" s="21">
        <f t="shared" si="12"/>
        <v>31208826</v>
      </c>
      <c r="AA116" s="21">
        <f t="shared" si="13"/>
        <v>712987</v>
      </c>
      <c r="AB116" s="21" t="str">
        <f t="shared" si="14"/>
        <v>..</v>
      </c>
      <c r="AC116" s="21" t="str">
        <f t="shared" si="15"/>
        <v>..</v>
      </c>
      <c r="AD116" s="21" t="str">
        <f t="shared" si="16"/>
        <v>..</v>
      </c>
      <c r="AE116" s="21" t="str">
        <f t="shared" si="17"/>
        <v>..</v>
      </c>
      <c r="AF116" s="21" t="str">
        <f t="shared" si="18"/>
        <v>..</v>
      </c>
      <c r="AG116" s="21" t="str">
        <f t="shared" si="19"/>
        <v>..</v>
      </c>
      <c r="AH116" s="21" t="str">
        <f t="shared" si="20"/>
        <v>..</v>
      </c>
      <c r="AI116" s="21" t="str">
        <f t="shared" si="21"/>
        <v>..</v>
      </c>
      <c r="AJ116" s="21" t="str">
        <f t="shared" si="22"/>
        <v>..</v>
      </c>
    </row>
    <row r="117" spans="1:36" x14ac:dyDescent="0.3">
      <c r="A117" s="4" t="s">
        <v>109</v>
      </c>
      <c r="B117" s="7">
        <v>695384</v>
      </c>
      <c r="C117" s="7">
        <v>2868540</v>
      </c>
      <c r="D117" s="7">
        <v>1192871</v>
      </c>
      <c r="E117" s="7">
        <v>1236200</v>
      </c>
      <c r="F117" s="7">
        <v>1974094</v>
      </c>
      <c r="G117" s="7">
        <v>953970</v>
      </c>
      <c r="H117" s="7">
        <v>573321</v>
      </c>
      <c r="I117" s="7">
        <v>563260</v>
      </c>
      <c r="J117" s="7">
        <v>599815</v>
      </c>
      <c r="K117" s="7">
        <v>501016</v>
      </c>
      <c r="L117" s="7">
        <v>1602879</v>
      </c>
      <c r="N117" s="7">
        <v>1442564</v>
      </c>
      <c r="O117" s="7">
        <v>1317321</v>
      </c>
      <c r="P117" s="7">
        <v>51139</v>
      </c>
      <c r="Q117" s="7">
        <v>33004</v>
      </c>
      <c r="R117" s="7">
        <v>14288300</v>
      </c>
      <c r="S117" s="7">
        <v>282169</v>
      </c>
      <c r="T117" s="7">
        <v>60781</v>
      </c>
      <c r="U117" s="7">
        <v>185661</v>
      </c>
      <c r="V117" s="7">
        <v>35809</v>
      </c>
      <c r="W117" s="7">
        <v>38951</v>
      </c>
      <c r="X117" s="7">
        <v>81862</v>
      </c>
      <c r="Z117" s="21">
        <f t="shared" si="12"/>
        <v>-747180</v>
      </c>
      <c r="AA117" s="21">
        <f t="shared" si="13"/>
        <v>1551219</v>
      </c>
      <c r="AB117" s="21">
        <f t="shared" si="14"/>
        <v>1141732</v>
      </c>
      <c r="AC117" s="21">
        <f t="shared" si="15"/>
        <v>1203196</v>
      </c>
      <c r="AD117" s="21">
        <f t="shared" si="16"/>
        <v>-12314206</v>
      </c>
      <c r="AE117" s="21">
        <f t="shared" si="17"/>
        <v>671801</v>
      </c>
      <c r="AF117" s="21">
        <f t="shared" si="18"/>
        <v>512540</v>
      </c>
      <c r="AG117" s="21">
        <f t="shared" si="19"/>
        <v>377599</v>
      </c>
      <c r="AH117" s="21">
        <f t="shared" si="20"/>
        <v>564006</v>
      </c>
      <c r="AI117" s="21">
        <f t="shared" si="21"/>
        <v>462065</v>
      </c>
      <c r="AJ117" s="21">
        <f t="shared" si="22"/>
        <v>1521017</v>
      </c>
    </row>
    <row r="118" spans="1:36" x14ac:dyDescent="0.3">
      <c r="A118" s="4" t="s">
        <v>110</v>
      </c>
      <c r="B118" s="7">
        <v>17697687</v>
      </c>
      <c r="C118" s="7">
        <v>11413609</v>
      </c>
      <c r="D118" s="7">
        <v>12449582</v>
      </c>
      <c r="E118" s="7">
        <v>30815773</v>
      </c>
      <c r="F118" s="7">
        <v>25754268</v>
      </c>
      <c r="G118" s="7">
        <v>12280799</v>
      </c>
      <c r="H118" s="7">
        <v>24019586</v>
      </c>
      <c r="I118" s="7">
        <v>10727437</v>
      </c>
      <c r="J118" s="7">
        <v>13775238</v>
      </c>
      <c r="K118" s="7">
        <v>8684598</v>
      </c>
      <c r="L118" s="7">
        <v>13698715</v>
      </c>
      <c r="N118" s="7">
        <v>9656862</v>
      </c>
      <c r="O118" s="7">
        <v>31632084</v>
      </c>
      <c r="P118" s="7">
        <v>5428477</v>
      </c>
      <c r="Q118" s="7">
        <v>5517470</v>
      </c>
      <c r="R118" s="7">
        <v>8606008</v>
      </c>
      <c r="S118" s="7">
        <v>46099108</v>
      </c>
      <c r="T118" s="7">
        <v>3069457</v>
      </c>
      <c r="U118" s="7">
        <v>5518178</v>
      </c>
      <c r="V118" s="7">
        <v>1355432</v>
      </c>
      <c r="W118" s="7">
        <v>3416072</v>
      </c>
      <c r="X118" s="7">
        <v>5496973</v>
      </c>
      <c r="Z118" s="21">
        <f t="shared" si="12"/>
        <v>8040825</v>
      </c>
      <c r="AA118" s="21">
        <f t="shared" si="13"/>
        <v>-20218475</v>
      </c>
      <c r="AB118" s="21">
        <f t="shared" si="14"/>
        <v>7021105</v>
      </c>
      <c r="AC118" s="21">
        <f t="shared" si="15"/>
        <v>25298303</v>
      </c>
      <c r="AD118" s="21">
        <f t="shared" si="16"/>
        <v>17148260</v>
      </c>
      <c r="AE118" s="21">
        <f t="shared" si="17"/>
        <v>-33818309</v>
      </c>
      <c r="AF118" s="21">
        <f t="shared" si="18"/>
        <v>20950129</v>
      </c>
      <c r="AG118" s="21">
        <f t="shared" si="19"/>
        <v>5209259</v>
      </c>
      <c r="AH118" s="21">
        <f t="shared" si="20"/>
        <v>12419806</v>
      </c>
      <c r="AI118" s="21">
        <f t="shared" si="21"/>
        <v>5268526</v>
      </c>
      <c r="AJ118" s="21">
        <f t="shared" si="22"/>
        <v>8201742</v>
      </c>
    </row>
    <row r="119" spans="1:36" x14ac:dyDescent="0.3">
      <c r="A119" s="4" t="s">
        <v>111</v>
      </c>
      <c r="B119" s="7">
        <v>135967563</v>
      </c>
      <c r="C119" s="7">
        <v>178677509</v>
      </c>
      <c r="D119" s="7">
        <v>168901689</v>
      </c>
      <c r="E119" s="7">
        <v>216077610</v>
      </c>
      <c r="F119" s="7">
        <v>226555269</v>
      </c>
      <c r="G119" s="7">
        <v>295349254</v>
      </c>
      <c r="H119" s="7">
        <v>235064496</v>
      </c>
      <c r="I119" s="7">
        <v>329605990</v>
      </c>
      <c r="J119" s="7">
        <v>382950498</v>
      </c>
      <c r="K119" s="7">
        <v>354566604</v>
      </c>
      <c r="L119" s="7">
        <v>343382547</v>
      </c>
      <c r="N119" s="7">
        <v>257578917</v>
      </c>
      <c r="O119" s="7">
        <v>272175259</v>
      </c>
      <c r="P119" s="7">
        <v>287689429</v>
      </c>
      <c r="Q119" s="7">
        <v>359125900</v>
      </c>
      <c r="R119" s="7">
        <v>429020748</v>
      </c>
      <c r="S119" s="7">
        <v>531733655</v>
      </c>
      <c r="T119" s="7">
        <v>609230624</v>
      </c>
      <c r="U119" s="7">
        <v>624760478</v>
      </c>
      <c r="V119" s="7">
        <v>589282548</v>
      </c>
      <c r="W119" s="7">
        <v>608719924</v>
      </c>
      <c r="X119" s="7">
        <v>619267587</v>
      </c>
      <c r="Z119" s="21">
        <f t="shared" si="12"/>
        <v>-121611354</v>
      </c>
      <c r="AA119" s="21">
        <f t="shared" si="13"/>
        <v>-93497750</v>
      </c>
      <c r="AB119" s="21">
        <f t="shared" si="14"/>
        <v>-118787740</v>
      </c>
      <c r="AC119" s="21">
        <f t="shared" si="15"/>
        <v>-143048290</v>
      </c>
      <c r="AD119" s="21">
        <f t="shared" si="16"/>
        <v>-202465479</v>
      </c>
      <c r="AE119" s="21">
        <f t="shared" si="17"/>
        <v>-236384401</v>
      </c>
      <c r="AF119" s="21">
        <f t="shared" si="18"/>
        <v>-374166128</v>
      </c>
      <c r="AG119" s="21">
        <f t="shared" si="19"/>
        <v>-295154488</v>
      </c>
      <c r="AH119" s="21">
        <f t="shared" si="20"/>
        <v>-206332050</v>
      </c>
      <c r="AI119" s="21">
        <f t="shared" si="21"/>
        <v>-254153320</v>
      </c>
      <c r="AJ119" s="21">
        <f t="shared" si="22"/>
        <v>-275885040</v>
      </c>
    </row>
    <row r="120" spans="1:36" x14ac:dyDescent="0.3">
      <c r="A120" s="4" t="s">
        <v>112</v>
      </c>
      <c r="B120" s="7">
        <v>14064628</v>
      </c>
      <c r="C120" s="7">
        <v>11016821</v>
      </c>
      <c r="D120" s="7">
        <v>22910090</v>
      </c>
      <c r="E120" s="7">
        <v>31182119</v>
      </c>
      <c r="F120" s="7">
        <v>24314225</v>
      </c>
      <c r="G120" s="7">
        <v>22873623</v>
      </c>
      <c r="H120" s="7">
        <v>37186490</v>
      </c>
      <c r="I120" s="7">
        <v>30153456</v>
      </c>
      <c r="J120" s="7">
        <v>37631880</v>
      </c>
      <c r="K120" s="7">
        <v>71283321</v>
      </c>
      <c r="L120" s="7">
        <v>41552400</v>
      </c>
      <c r="N120" s="7">
        <v>13306070</v>
      </c>
      <c r="O120" s="7">
        <v>14600360</v>
      </c>
      <c r="P120" s="7">
        <v>33360827</v>
      </c>
      <c r="Q120" s="7">
        <v>655732</v>
      </c>
      <c r="R120" s="7">
        <v>59386369</v>
      </c>
      <c r="S120" s="7">
        <v>100793419</v>
      </c>
      <c r="T120" s="7">
        <v>25097732</v>
      </c>
      <c r="U120" s="7">
        <v>858681</v>
      </c>
      <c r="V120" s="7">
        <v>3565909</v>
      </c>
      <c r="W120" s="7">
        <v>27270911</v>
      </c>
      <c r="X120" s="7">
        <v>52870</v>
      </c>
      <c r="Z120" s="21">
        <f t="shared" si="12"/>
        <v>758558</v>
      </c>
      <c r="AA120" s="21">
        <f t="shared" si="13"/>
        <v>-3583539</v>
      </c>
      <c r="AB120" s="21">
        <f t="shared" si="14"/>
        <v>-10450737</v>
      </c>
      <c r="AC120" s="21">
        <f t="shared" si="15"/>
        <v>30526387</v>
      </c>
      <c r="AD120" s="21">
        <f t="shared" si="16"/>
        <v>-35072144</v>
      </c>
      <c r="AE120" s="21">
        <f t="shared" si="17"/>
        <v>-77919796</v>
      </c>
      <c r="AF120" s="21">
        <f t="shared" si="18"/>
        <v>12088758</v>
      </c>
      <c r="AG120" s="21">
        <f t="shared" si="19"/>
        <v>29294775</v>
      </c>
      <c r="AH120" s="21">
        <f t="shared" si="20"/>
        <v>34065971</v>
      </c>
      <c r="AI120" s="21">
        <f t="shared" si="21"/>
        <v>44012410</v>
      </c>
      <c r="AJ120" s="21">
        <f t="shared" si="22"/>
        <v>41499530</v>
      </c>
    </row>
    <row r="121" spans="1:36" x14ac:dyDescent="0.3">
      <c r="A121" s="4" t="s">
        <v>113</v>
      </c>
      <c r="B121" s="7">
        <v>27560537</v>
      </c>
      <c r="C121" s="7">
        <v>38827012</v>
      </c>
      <c r="D121" s="7">
        <v>36821010</v>
      </c>
      <c r="E121" s="7">
        <v>61672577</v>
      </c>
      <c r="F121" s="7">
        <v>18489285</v>
      </c>
      <c r="G121" s="7">
        <v>43680582</v>
      </c>
      <c r="H121" s="7">
        <v>18793285</v>
      </c>
      <c r="I121" s="7">
        <v>32881433</v>
      </c>
      <c r="J121" s="7">
        <v>17253054</v>
      </c>
      <c r="K121" s="7">
        <v>38446708</v>
      </c>
      <c r="L121" s="7">
        <v>15899753</v>
      </c>
      <c r="N121" s="7">
        <v>5210162</v>
      </c>
      <c r="O121" s="7">
        <v>4789664</v>
      </c>
      <c r="P121" s="7">
        <v>44607564</v>
      </c>
      <c r="Q121" s="7">
        <v>74380541</v>
      </c>
      <c r="R121" s="7">
        <v>5008490</v>
      </c>
      <c r="S121" s="7">
        <v>36252746</v>
      </c>
      <c r="T121" s="7">
        <v>4591960</v>
      </c>
      <c r="U121" s="7">
        <v>2770696</v>
      </c>
      <c r="V121" s="7">
        <v>5251917</v>
      </c>
      <c r="W121" s="7">
        <v>12418838</v>
      </c>
      <c r="X121" s="7">
        <v>4317450</v>
      </c>
      <c r="Z121" s="21">
        <f t="shared" si="12"/>
        <v>22350375</v>
      </c>
      <c r="AA121" s="21">
        <f t="shared" si="13"/>
        <v>34037348</v>
      </c>
      <c r="AB121" s="21">
        <f t="shared" si="14"/>
        <v>-7786554</v>
      </c>
      <c r="AC121" s="21">
        <f t="shared" si="15"/>
        <v>-12707964</v>
      </c>
      <c r="AD121" s="21">
        <f t="shared" si="16"/>
        <v>13480795</v>
      </c>
      <c r="AE121" s="21">
        <f t="shared" si="17"/>
        <v>7427836</v>
      </c>
      <c r="AF121" s="21">
        <f t="shared" si="18"/>
        <v>14201325</v>
      </c>
      <c r="AG121" s="21">
        <f t="shared" si="19"/>
        <v>30110737</v>
      </c>
      <c r="AH121" s="21">
        <f t="shared" si="20"/>
        <v>12001137</v>
      </c>
      <c r="AI121" s="21">
        <f t="shared" si="21"/>
        <v>26027870</v>
      </c>
      <c r="AJ121" s="21">
        <f t="shared" si="22"/>
        <v>11582303</v>
      </c>
    </row>
    <row r="122" spans="1:36" x14ac:dyDescent="0.3">
      <c r="A122" s="4" t="s">
        <v>114</v>
      </c>
      <c r="B122" s="7">
        <v>52347373</v>
      </c>
      <c r="C122" s="7">
        <v>42230998</v>
      </c>
      <c r="D122" s="7">
        <v>55560316</v>
      </c>
      <c r="E122" s="7">
        <v>46989082</v>
      </c>
      <c r="F122" s="7">
        <v>49226587</v>
      </c>
      <c r="G122" s="7">
        <v>38007483</v>
      </c>
      <c r="H122" s="7">
        <v>40795239</v>
      </c>
      <c r="I122" s="7">
        <v>40463092</v>
      </c>
      <c r="J122" s="7">
        <v>42324513</v>
      </c>
      <c r="K122" s="7">
        <v>38076102</v>
      </c>
      <c r="L122" s="7">
        <v>42721556</v>
      </c>
      <c r="N122" s="7">
        <v>20887686</v>
      </c>
      <c r="O122" s="7">
        <v>19992518</v>
      </c>
      <c r="P122" s="7">
        <v>22994499</v>
      </c>
      <c r="Q122" s="7">
        <v>19864981</v>
      </c>
      <c r="R122" s="7">
        <v>20018890</v>
      </c>
      <c r="S122" s="7">
        <v>20656858</v>
      </c>
      <c r="T122" s="7">
        <v>16232047</v>
      </c>
      <c r="U122" s="7">
        <v>31482693</v>
      </c>
      <c r="V122" s="7">
        <v>29620977</v>
      </c>
      <c r="W122" s="7">
        <v>20867613</v>
      </c>
      <c r="X122" s="7">
        <v>11026618</v>
      </c>
      <c r="Z122" s="21">
        <f t="shared" si="12"/>
        <v>31459687</v>
      </c>
      <c r="AA122" s="21">
        <f t="shared" si="13"/>
        <v>22238480</v>
      </c>
      <c r="AB122" s="21">
        <f t="shared" si="14"/>
        <v>32565817</v>
      </c>
      <c r="AC122" s="21">
        <f t="shared" si="15"/>
        <v>27124101</v>
      </c>
      <c r="AD122" s="21">
        <f t="shared" si="16"/>
        <v>29207697</v>
      </c>
      <c r="AE122" s="21">
        <f t="shared" si="17"/>
        <v>17350625</v>
      </c>
      <c r="AF122" s="21">
        <f t="shared" si="18"/>
        <v>24563192</v>
      </c>
      <c r="AG122" s="21">
        <f t="shared" si="19"/>
        <v>8980399</v>
      </c>
      <c r="AH122" s="21">
        <f t="shared" si="20"/>
        <v>12703536</v>
      </c>
      <c r="AI122" s="21">
        <f t="shared" si="21"/>
        <v>17208489</v>
      </c>
      <c r="AJ122" s="21">
        <f t="shared" si="22"/>
        <v>31694938</v>
      </c>
    </row>
    <row r="123" spans="1:36" x14ac:dyDescent="0.3">
      <c r="A123" s="4" t="s">
        <v>115</v>
      </c>
      <c r="B123" s="7">
        <v>16515989</v>
      </c>
      <c r="C123" s="7">
        <v>8981769</v>
      </c>
      <c r="D123" s="7">
        <v>9278548</v>
      </c>
      <c r="E123" s="7">
        <v>8243777</v>
      </c>
      <c r="F123" s="7">
        <v>11679178</v>
      </c>
      <c r="G123" s="7">
        <v>13439766</v>
      </c>
      <c r="H123" s="7">
        <v>7566079</v>
      </c>
      <c r="I123" s="7">
        <v>7500829</v>
      </c>
      <c r="J123" s="7">
        <v>9051695</v>
      </c>
      <c r="K123" s="7">
        <v>10817272</v>
      </c>
      <c r="L123" s="7">
        <v>8618556</v>
      </c>
      <c r="N123" s="7">
        <v>42000372</v>
      </c>
      <c r="O123" s="7">
        <v>44748452</v>
      </c>
      <c r="P123" s="7">
        <v>46854506</v>
      </c>
      <c r="Q123" s="7">
        <v>86503315</v>
      </c>
      <c r="R123" s="7">
        <v>38772929</v>
      </c>
      <c r="S123" s="7">
        <v>54011924</v>
      </c>
      <c r="T123" s="7">
        <v>64753576</v>
      </c>
      <c r="U123" s="7">
        <v>57470256</v>
      </c>
      <c r="V123" s="7">
        <v>54244717</v>
      </c>
      <c r="W123" s="7">
        <v>73740363</v>
      </c>
      <c r="X123" s="7">
        <v>72223351</v>
      </c>
      <c r="Z123" s="21">
        <f t="shared" si="12"/>
        <v>-25484383</v>
      </c>
      <c r="AA123" s="21">
        <f t="shared" si="13"/>
        <v>-35766683</v>
      </c>
      <c r="AB123" s="21">
        <f t="shared" si="14"/>
        <v>-37575958</v>
      </c>
      <c r="AC123" s="21">
        <f t="shared" si="15"/>
        <v>-78259538</v>
      </c>
      <c r="AD123" s="21">
        <f t="shared" si="16"/>
        <v>-27093751</v>
      </c>
      <c r="AE123" s="21">
        <f t="shared" si="17"/>
        <v>-40572158</v>
      </c>
      <c r="AF123" s="21">
        <f t="shared" si="18"/>
        <v>-57187497</v>
      </c>
      <c r="AG123" s="21">
        <f t="shared" si="19"/>
        <v>-49969427</v>
      </c>
      <c r="AH123" s="21">
        <f t="shared" si="20"/>
        <v>-45193022</v>
      </c>
      <c r="AI123" s="21">
        <f t="shared" si="21"/>
        <v>-62923091</v>
      </c>
      <c r="AJ123" s="21">
        <f t="shared" si="22"/>
        <v>-63604795</v>
      </c>
    </row>
    <row r="124" spans="1:36" x14ac:dyDescent="0.3">
      <c r="A124" s="4" t="s">
        <v>116</v>
      </c>
      <c r="B124" s="7">
        <v>41982363</v>
      </c>
      <c r="C124" s="7">
        <v>32505921</v>
      </c>
      <c r="D124" s="7">
        <v>20254528</v>
      </c>
      <c r="E124" s="7">
        <v>19579836</v>
      </c>
      <c r="F124" s="7">
        <v>44636733</v>
      </c>
      <c r="G124" s="7">
        <v>191142795</v>
      </c>
      <c r="H124" s="7">
        <v>20886133</v>
      </c>
      <c r="I124" s="7">
        <v>24060864</v>
      </c>
      <c r="J124" s="7">
        <v>17453125</v>
      </c>
      <c r="K124" s="7">
        <v>98921526</v>
      </c>
      <c r="L124" s="7">
        <v>69067907</v>
      </c>
      <c r="N124" s="7">
        <v>67990933</v>
      </c>
      <c r="O124" s="7">
        <v>55611906</v>
      </c>
      <c r="P124" s="7">
        <v>16041751</v>
      </c>
      <c r="Q124" s="7">
        <v>92495903</v>
      </c>
      <c r="R124" s="7">
        <v>25344345</v>
      </c>
      <c r="S124" s="7">
        <v>74555014</v>
      </c>
      <c r="T124" s="7">
        <v>34085147</v>
      </c>
      <c r="U124" s="7">
        <v>2099025</v>
      </c>
      <c r="V124" s="7">
        <v>7756574</v>
      </c>
      <c r="W124" s="7">
        <v>1667172</v>
      </c>
      <c r="X124" s="7">
        <v>15957716</v>
      </c>
      <c r="Z124" s="21">
        <f t="shared" si="12"/>
        <v>-26008570</v>
      </c>
      <c r="AA124" s="21">
        <f t="shared" si="13"/>
        <v>-23105985</v>
      </c>
      <c r="AB124" s="21">
        <f t="shared" si="14"/>
        <v>4212777</v>
      </c>
      <c r="AC124" s="21">
        <f t="shared" si="15"/>
        <v>-72916067</v>
      </c>
      <c r="AD124" s="21">
        <f t="shared" si="16"/>
        <v>19292388</v>
      </c>
      <c r="AE124" s="21">
        <f t="shared" si="17"/>
        <v>116587781</v>
      </c>
      <c r="AF124" s="21">
        <f t="shared" si="18"/>
        <v>-13199014</v>
      </c>
      <c r="AG124" s="21">
        <f t="shared" si="19"/>
        <v>21961839</v>
      </c>
      <c r="AH124" s="21">
        <f t="shared" si="20"/>
        <v>9696551</v>
      </c>
      <c r="AI124" s="21">
        <f t="shared" si="21"/>
        <v>97254354</v>
      </c>
      <c r="AJ124" s="21">
        <f t="shared" si="22"/>
        <v>53110191</v>
      </c>
    </row>
    <row r="125" spans="1:36" x14ac:dyDescent="0.3">
      <c r="A125" s="4" t="s">
        <v>117</v>
      </c>
      <c r="B125" s="7">
        <v>6386286</v>
      </c>
      <c r="C125" s="7">
        <v>4933101</v>
      </c>
      <c r="D125" s="7">
        <v>11149560</v>
      </c>
      <c r="E125" s="7">
        <v>6080684</v>
      </c>
      <c r="F125" s="7">
        <v>7351089</v>
      </c>
      <c r="G125" s="7">
        <v>14205376</v>
      </c>
      <c r="H125" s="7">
        <v>14575941</v>
      </c>
      <c r="I125" s="7">
        <v>15514489</v>
      </c>
      <c r="J125" s="7">
        <v>17814773</v>
      </c>
      <c r="K125" s="7">
        <v>22143343</v>
      </c>
      <c r="L125" s="7">
        <v>23241330</v>
      </c>
      <c r="N125" s="7">
        <v>10539831</v>
      </c>
      <c r="O125" s="7">
        <v>10878033</v>
      </c>
      <c r="P125" s="7">
        <v>14271770</v>
      </c>
      <c r="Q125" s="7">
        <v>10170183</v>
      </c>
      <c r="R125" s="7">
        <v>7777991</v>
      </c>
      <c r="S125" s="7">
        <v>12737181</v>
      </c>
      <c r="T125" s="7">
        <v>9684093</v>
      </c>
      <c r="U125" s="7">
        <v>14647831</v>
      </c>
      <c r="V125" s="7">
        <v>20334948</v>
      </c>
      <c r="W125" s="7">
        <v>15253246</v>
      </c>
      <c r="X125" s="7">
        <v>15953636</v>
      </c>
      <c r="Z125" s="21">
        <f t="shared" si="12"/>
        <v>-4153545</v>
      </c>
      <c r="AA125" s="21">
        <f t="shared" si="13"/>
        <v>-5944932</v>
      </c>
      <c r="AB125" s="21">
        <f t="shared" si="14"/>
        <v>-3122210</v>
      </c>
      <c r="AC125" s="21">
        <f t="shared" si="15"/>
        <v>-4089499</v>
      </c>
      <c r="AD125" s="21">
        <f t="shared" si="16"/>
        <v>-426902</v>
      </c>
      <c r="AE125" s="21">
        <f t="shared" si="17"/>
        <v>1468195</v>
      </c>
      <c r="AF125" s="21">
        <f t="shared" si="18"/>
        <v>4891848</v>
      </c>
      <c r="AG125" s="21">
        <f t="shared" si="19"/>
        <v>866658</v>
      </c>
      <c r="AH125" s="21">
        <f t="shared" si="20"/>
        <v>-2520175</v>
      </c>
      <c r="AI125" s="21">
        <f t="shared" si="21"/>
        <v>6890097</v>
      </c>
      <c r="AJ125" s="21">
        <f t="shared" si="22"/>
        <v>7287694</v>
      </c>
    </row>
    <row r="126" spans="1:36" x14ac:dyDescent="0.3">
      <c r="A126" s="4" t="s">
        <v>118</v>
      </c>
      <c r="B126" s="7" t="s">
        <v>1</v>
      </c>
      <c r="C126" s="7" t="s">
        <v>1</v>
      </c>
      <c r="D126" s="7" t="s">
        <v>1</v>
      </c>
      <c r="E126" s="7" t="s">
        <v>1</v>
      </c>
      <c r="F126" s="7" t="s">
        <v>1</v>
      </c>
      <c r="G126" s="7" t="s">
        <v>1</v>
      </c>
      <c r="H126" s="7" t="s">
        <v>1</v>
      </c>
      <c r="I126" s="7" t="s">
        <v>1</v>
      </c>
      <c r="J126" s="7" t="s">
        <v>1</v>
      </c>
      <c r="K126" s="7" t="s">
        <v>1</v>
      </c>
      <c r="L126" s="7">
        <v>713424</v>
      </c>
      <c r="N126" s="7" t="s">
        <v>1</v>
      </c>
      <c r="O126" s="7" t="s">
        <v>1</v>
      </c>
      <c r="P126" s="7" t="s">
        <v>1</v>
      </c>
      <c r="Q126" s="7" t="s">
        <v>1</v>
      </c>
      <c r="R126" s="7" t="s">
        <v>1</v>
      </c>
      <c r="S126" s="7" t="s">
        <v>1</v>
      </c>
      <c r="T126" s="7" t="s">
        <v>1</v>
      </c>
      <c r="U126" s="7" t="s">
        <v>1</v>
      </c>
      <c r="V126" s="7" t="s">
        <v>1</v>
      </c>
      <c r="W126" s="7" t="s">
        <v>1</v>
      </c>
      <c r="X126" s="7" t="s">
        <v>1</v>
      </c>
      <c r="Z126" s="21" t="str">
        <f t="shared" si="12"/>
        <v>..</v>
      </c>
      <c r="AA126" s="21" t="str">
        <f t="shared" si="13"/>
        <v>..</v>
      </c>
      <c r="AB126" s="21" t="str">
        <f t="shared" si="14"/>
        <v>..</v>
      </c>
      <c r="AC126" s="21" t="str">
        <f t="shared" si="15"/>
        <v>..</v>
      </c>
      <c r="AD126" s="21" t="str">
        <f t="shared" si="16"/>
        <v>..</v>
      </c>
      <c r="AE126" s="21" t="str">
        <f t="shared" si="17"/>
        <v>..</v>
      </c>
      <c r="AF126" s="21" t="str">
        <f t="shared" si="18"/>
        <v>..</v>
      </c>
      <c r="AG126" s="21" t="str">
        <f t="shared" si="19"/>
        <v>..</v>
      </c>
      <c r="AH126" s="21" t="str">
        <f t="shared" si="20"/>
        <v>..</v>
      </c>
      <c r="AI126" s="21" t="str">
        <f t="shared" si="21"/>
        <v>..</v>
      </c>
      <c r="AJ126" s="21">
        <f t="shared" si="22"/>
        <v>713424</v>
      </c>
    </row>
    <row r="127" spans="1:36" x14ac:dyDescent="0.3">
      <c r="A127" s="4" t="s">
        <v>119</v>
      </c>
      <c r="B127" s="7">
        <v>13943937</v>
      </c>
      <c r="C127" s="7">
        <v>5220586</v>
      </c>
      <c r="D127" s="7">
        <v>16555670</v>
      </c>
      <c r="E127" s="7">
        <v>15011214</v>
      </c>
      <c r="F127" s="7">
        <v>13446517</v>
      </c>
      <c r="G127" s="7">
        <v>9475301</v>
      </c>
      <c r="H127" s="7">
        <v>19241014</v>
      </c>
      <c r="I127" s="7">
        <v>30293028</v>
      </c>
      <c r="J127" s="7">
        <v>31003194</v>
      </c>
      <c r="K127" s="7">
        <v>15998223</v>
      </c>
      <c r="L127" s="7">
        <v>59697254</v>
      </c>
      <c r="N127" s="7">
        <v>32635972</v>
      </c>
      <c r="O127" s="7">
        <v>31187998</v>
      </c>
      <c r="P127" s="7">
        <v>52733885</v>
      </c>
      <c r="Q127" s="7">
        <v>23655747</v>
      </c>
      <c r="R127" s="7">
        <v>29766949</v>
      </c>
      <c r="S127" s="7">
        <v>72695112</v>
      </c>
      <c r="T127" s="7">
        <v>36836289</v>
      </c>
      <c r="U127" s="7">
        <v>68634018</v>
      </c>
      <c r="V127" s="7">
        <v>15658019</v>
      </c>
      <c r="W127" s="7">
        <v>9892068</v>
      </c>
      <c r="X127" s="7">
        <v>47438592</v>
      </c>
      <c r="Z127" s="21">
        <f t="shared" si="12"/>
        <v>-18692035</v>
      </c>
      <c r="AA127" s="21">
        <f t="shared" si="13"/>
        <v>-25967412</v>
      </c>
      <c r="AB127" s="21">
        <f t="shared" si="14"/>
        <v>-36178215</v>
      </c>
      <c r="AC127" s="21">
        <f t="shared" si="15"/>
        <v>-8644533</v>
      </c>
      <c r="AD127" s="21">
        <f t="shared" si="16"/>
        <v>-16320432</v>
      </c>
      <c r="AE127" s="21">
        <f t="shared" si="17"/>
        <v>-63219811</v>
      </c>
      <c r="AF127" s="21">
        <f t="shared" si="18"/>
        <v>-17595275</v>
      </c>
      <c r="AG127" s="21">
        <f t="shared" si="19"/>
        <v>-38340990</v>
      </c>
      <c r="AH127" s="21">
        <f t="shared" si="20"/>
        <v>15345175</v>
      </c>
      <c r="AI127" s="21">
        <f t="shared" si="21"/>
        <v>6106155</v>
      </c>
      <c r="AJ127" s="21">
        <f t="shared" si="22"/>
        <v>12258662</v>
      </c>
    </row>
    <row r="128" spans="1:36" x14ac:dyDescent="0.3">
      <c r="A128" s="4" t="s">
        <v>120</v>
      </c>
      <c r="B128" s="7">
        <v>828585851</v>
      </c>
      <c r="C128" s="7">
        <v>791875528</v>
      </c>
      <c r="D128" s="7">
        <v>840136270</v>
      </c>
      <c r="E128" s="7">
        <v>920758988</v>
      </c>
      <c r="F128" s="7">
        <v>1078076479</v>
      </c>
      <c r="G128" s="7">
        <v>1618115890</v>
      </c>
      <c r="H128" s="7">
        <v>1727355122</v>
      </c>
      <c r="I128" s="7">
        <v>2128961030</v>
      </c>
      <c r="J128" s="7">
        <v>2321919981</v>
      </c>
      <c r="K128" s="7">
        <v>2582360854</v>
      </c>
      <c r="L128" s="7">
        <v>2573912651</v>
      </c>
      <c r="N128" s="7">
        <v>1513229341</v>
      </c>
      <c r="O128" s="7">
        <v>1581047026</v>
      </c>
      <c r="P128" s="7">
        <v>1820484317</v>
      </c>
      <c r="Q128" s="7">
        <v>2070650171</v>
      </c>
      <c r="R128" s="7">
        <v>2243166362</v>
      </c>
      <c r="S128" s="7">
        <v>2955512983</v>
      </c>
      <c r="T128" s="7">
        <v>3031796633</v>
      </c>
      <c r="U128" s="7">
        <v>3691112581</v>
      </c>
      <c r="V128" s="7">
        <v>3611939476</v>
      </c>
      <c r="W128" s="7">
        <v>3147912219</v>
      </c>
      <c r="X128" s="7">
        <v>2960324040</v>
      </c>
      <c r="Z128" s="21">
        <f t="shared" si="12"/>
        <v>-684643490</v>
      </c>
      <c r="AA128" s="21">
        <f t="shared" si="13"/>
        <v>-789171498</v>
      </c>
      <c r="AB128" s="21">
        <f t="shared" si="14"/>
        <v>-980348047</v>
      </c>
      <c r="AC128" s="21">
        <f t="shared" si="15"/>
        <v>-1149891183</v>
      </c>
      <c r="AD128" s="21">
        <f t="shared" si="16"/>
        <v>-1165089883</v>
      </c>
      <c r="AE128" s="21">
        <f t="shared" si="17"/>
        <v>-1337397093</v>
      </c>
      <c r="AF128" s="21">
        <f t="shared" si="18"/>
        <v>-1304441511</v>
      </c>
      <c r="AG128" s="21">
        <f t="shared" si="19"/>
        <v>-1562151551</v>
      </c>
      <c r="AH128" s="21">
        <f t="shared" si="20"/>
        <v>-1290019495</v>
      </c>
      <c r="AI128" s="21">
        <f t="shared" si="21"/>
        <v>-565551365</v>
      </c>
      <c r="AJ128" s="21">
        <f t="shared" si="22"/>
        <v>-386411389</v>
      </c>
    </row>
    <row r="129" spans="1:36" x14ac:dyDescent="0.3">
      <c r="A129" s="4" t="s">
        <v>121</v>
      </c>
      <c r="B129" s="7">
        <v>8693551</v>
      </c>
      <c r="C129" s="7">
        <v>10460076</v>
      </c>
      <c r="D129" s="7">
        <v>11531652</v>
      </c>
      <c r="E129" s="7">
        <v>13209790</v>
      </c>
      <c r="F129" s="7">
        <v>31326687</v>
      </c>
      <c r="G129" s="7">
        <v>9802390</v>
      </c>
      <c r="H129" s="7">
        <v>10059710</v>
      </c>
      <c r="I129" s="7">
        <v>23648735</v>
      </c>
      <c r="J129" s="7">
        <v>9721656</v>
      </c>
      <c r="K129" s="7">
        <v>21042953</v>
      </c>
      <c r="L129" s="7">
        <v>30560253</v>
      </c>
      <c r="N129" s="7">
        <v>2940585</v>
      </c>
      <c r="O129" s="7">
        <v>11464994</v>
      </c>
      <c r="P129" s="7">
        <v>35305034</v>
      </c>
      <c r="Q129" s="7">
        <v>31226337</v>
      </c>
      <c r="R129" s="7">
        <v>14978753</v>
      </c>
      <c r="S129" s="7">
        <v>60312167</v>
      </c>
      <c r="T129" s="7">
        <v>24202294</v>
      </c>
      <c r="U129" s="7">
        <v>48021127</v>
      </c>
      <c r="V129" s="7">
        <v>42254176</v>
      </c>
      <c r="W129" s="7">
        <v>24567500</v>
      </c>
      <c r="X129" s="7">
        <v>103567552</v>
      </c>
      <c r="Z129" s="21">
        <f t="shared" si="12"/>
        <v>5752966</v>
      </c>
      <c r="AA129" s="21">
        <f t="shared" si="13"/>
        <v>-1004918</v>
      </c>
      <c r="AB129" s="21">
        <f t="shared" si="14"/>
        <v>-23773382</v>
      </c>
      <c r="AC129" s="21">
        <f t="shared" si="15"/>
        <v>-18016547</v>
      </c>
      <c r="AD129" s="21">
        <f t="shared" si="16"/>
        <v>16347934</v>
      </c>
      <c r="AE129" s="21">
        <f t="shared" si="17"/>
        <v>-50509777</v>
      </c>
      <c r="AF129" s="21">
        <f t="shared" si="18"/>
        <v>-14142584</v>
      </c>
      <c r="AG129" s="21">
        <f t="shared" si="19"/>
        <v>-24372392</v>
      </c>
      <c r="AH129" s="21">
        <f t="shared" si="20"/>
        <v>-32532520</v>
      </c>
      <c r="AI129" s="21">
        <f t="shared" si="21"/>
        <v>-3524547</v>
      </c>
      <c r="AJ129" s="21">
        <f t="shared" si="22"/>
        <v>-73007299</v>
      </c>
    </row>
    <row r="130" spans="1:36" x14ac:dyDescent="0.3">
      <c r="A130" s="4" t="s">
        <v>122</v>
      </c>
      <c r="B130" s="7">
        <v>122237816</v>
      </c>
      <c r="C130" s="7">
        <v>135315025</v>
      </c>
      <c r="D130" s="7">
        <v>151922474</v>
      </c>
      <c r="E130" s="7">
        <v>186624341</v>
      </c>
      <c r="F130" s="7">
        <v>182397199</v>
      </c>
      <c r="G130" s="7">
        <v>271719159</v>
      </c>
      <c r="H130" s="7">
        <v>478163896</v>
      </c>
      <c r="I130" s="7">
        <v>584394080</v>
      </c>
      <c r="J130" s="7">
        <v>739647988</v>
      </c>
      <c r="K130" s="7">
        <v>648879262</v>
      </c>
      <c r="L130" s="7">
        <v>1076833410</v>
      </c>
      <c r="N130" s="7">
        <v>425169797</v>
      </c>
      <c r="O130" s="7">
        <v>483886316</v>
      </c>
      <c r="P130" s="7">
        <v>485385431</v>
      </c>
      <c r="Q130" s="7">
        <v>530385806</v>
      </c>
      <c r="R130" s="7">
        <v>496122179</v>
      </c>
      <c r="S130" s="7">
        <v>549385968</v>
      </c>
      <c r="T130" s="7">
        <v>549938247</v>
      </c>
      <c r="U130" s="7">
        <v>535474726</v>
      </c>
      <c r="V130" s="7">
        <v>649801579</v>
      </c>
      <c r="W130" s="7">
        <v>565006691</v>
      </c>
      <c r="X130" s="7">
        <v>610752462</v>
      </c>
      <c r="Z130" s="21">
        <f t="shared" si="12"/>
        <v>-302931981</v>
      </c>
      <c r="AA130" s="21">
        <f t="shared" si="13"/>
        <v>-348571291</v>
      </c>
      <c r="AB130" s="21">
        <f t="shared" si="14"/>
        <v>-333462957</v>
      </c>
      <c r="AC130" s="21">
        <f t="shared" si="15"/>
        <v>-343761465</v>
      </c>
      <c r="AD130" s="21">
        <f t="shared" si="16"/>
        <v>-313724980</v>
      </c>
      <c r="AE130" s="21">
        <f t="shared" si="17"/>
        <v>-277666809</v>
      </c>
      <c r="AF130" s="21">
        <f t="shared" si="18"/>
        <v>-71774351</v>
      </c>
      <c r="AG130" s="21">
        <f t="shared" si="19"/>
        <v>48919354</v>
      </c>
      <c r="AH130" s="21">
        <f t="shared" si="20"/>
        <v>89846409</v>
      </c>
      <c r="AI130" s="21">
        <f t="shared" si="21"/>
        <v>83872571</v>
      </c>
      <c r="AJ130" s="21">
        <f t="shared" si="22"/>
        <v>466080948</v>
      </c>
    </row>
    <row r="131" spans="1:36" x14ac:dyDescent="0.3">
      <c r="A131" s="4" t="s">
        <v>123</v>
      </c>
      <c r="B131" s="7">
        <v>106435723</v>
      </c>
      <c r="C131" s="7">
        <v>116669103</v>
      </c>
      <c r="D131" s="7">
        <v>117857664</v>
      </c>
      <c r="E131" s="7">
        <v>133040523</v>
      </c>
      <c r="F131" s="7">
        <v>139647539</v>
      </c>
      <c r="G131" s="7">
        <v>156285579</v>
      </c>
      <c r="H131" s="7">
        <v>165772165</v>
      </c>
      <c r="I131" s="7">
        <v>217847335</v>
      </c>
      <c r="J131" s="7">
        <v>293389897</v>
      </c>
      <c r="K131" s="7">
        <v>302896140</v>
      </c>
      <c r="L131" s="7">
        <v>338058885</v>
      </c>
      <c r="N131" s="7">
        <v>227945218</v>
      </c>
      <c r="O131" s="7">
        <v>283822163</v>
      </c>
      <c r="P131" s="7">
        <v>310066968</v>
      </c>
      <c r="Q131" s="7">
        <v>305937926</v>
      </c>
      <c r="R131" s="7">
        <v>370611079</v>
      </c>
      <c r="S131" s="7">
        <v>651426567</v>
      </c>
      <c r="T131" s="7">
        <v>531759756</v>
      </c>
      <c r="U131" s="7">
        <v>621860346</v>
      </c>
      <c r="V131" s="7">
        <v>880180964</v>
      </c>
      <c r="W131" s="7">
        <v>888067626</v>
      </c>
      <c r="X131" s="7">
        <v>781087651</v>
      </c>
      <c r="Z131" s="21">
        <f t="shared" si="12"/>
        <v>-121509495</v>
      </c>
      <c r="AA131" s="21">
        <f t="shared" si="13"/>
        <v>-167153060</v>
      </c>
      <c r="AB131" s="21">
        <f t="shared" si="14"/>
        <v>-192209304</v>
      </c>
      <c r="AC131" s="21">
        <f t="shared" si="15"/>
        <v>-172897403</v>
      </c>
      <c r="AD131" s="21">
        <f t="shared" si="16"/>
        <v>-230963540</v>
      </c>
      <c r="AE131" s="21">
        <f t="shared" si="17"/>
        <v>-495140988</v>
      </c>
      <c r="AF131" s="21">
        <f t="shared" si="18"/>
        <v>-365987591</v>
      </c>
      <c r="AG131" s="21">
        <f t="shared" si="19"/>
        <v>-404013011</v>
      </c>
      <c r="AH131" s="21">
        <f t="shared" si="20"/>
        <v>-586791067</v>
      </c>
      <c r="AI131" s="21">
        <f t="shared" si="21"/>
        <v>-585171486</v>
      </c>
      <c r="AJ131" s="21">
        <f t="shared" si="22"/>
        <v>-443028766</v>
      </c>
    </row>
    <row r="132" spans="1:36" x14ac:dyDescent="0.3">
      <c r="A132" s="4" t="s">
        <v>124</v>
      </c>
      <c r="B132" s="7">
        <v>40465914</v>
      </c>
      <c r="C132" s="7">
        <v>38563319</v>
      </c>
      <c r="D132" s="7">
        <v>40043986</v>
      </c>
      <c r="E132" s="7">
        <v>33642792</v>
      </c>
      <c r="F132" s="7">
        <v>46101961</v>
      </c>
      <c r="G132" s="7">
        <v>47671817</v>
      </c>
      <c r="H132" s="7">
        <v>24799401</v>
      </c>
      <c r="I132" s="7">
        <v>35378915</v>
      </c>
      <c r="J132" s="7">
        <v>47069006</v>
      </c>
      <c r="K132" s="7">
        <v>49018992</v>
      </c>
      <c r="L132" s="7">
        <v>52975571</v>
      </c>
      <c r="N132" s="7">
        <v>437197919</v>
      </c>
      <c r="O132" s="7">
        <v>586876436</v>
      </c>
      <c r="P132" s="7">
        <v>562481102</v>
      </c>
      <c r="Q132" s="7">
        <v>501351901</v>
      </c>
      <c r="R132" s="7">
        <v>495317929</v>
      </c>
      <c r="S132" s="7">
        <v>458801820</v>
      </c>
      <c r="T132" s="7">
        <v>251859462</v>
      </c>
      <c r="U132" s="7">
        <v>204851884</v>
      </c>
      <c r="V132" s="7">
        <v>203259886</v>
      </c>
      <c r="W132" s="7">
        <v>176975173</v>
      </c>
      <c r="X132" s="7">
        <v>182484662</v>
      </c>
      <c r="Z132" s="21">
        <f t="shared" si="12"/>
        <v>-396732005</v>
      </c>
      <c r="AA132" s="21">
        <f t="shared" si="13"/>
        <v>-548313117</v>
      </c>
      <c r="AB132" s="21">
        <f t="shared" si="14"/>
        <v>-522437116</v>
      </c>
      <c r="AC132" s="21">
        <f t="shared" si="15"/>
        <v>-467709109</v>
      </c>
      <c r="AD132" s="21">
        <f t="shared" si="16"/>
        <v>-449215968</v>
      </c>
      <c r="AE132" s="21">
        <f t="shared" si="17"/>
        <v>-411130003</v>
      </c>
      <c r="AF132" s="21">
        <f t="shared" si="18"/>
        <v>-227060061</v>
      </c>
      <c r="AG132" s="21">
        <f t="shared" si="19"/>
        <v>-169472969</v>
      </c>
      <c r="AH132" s="21">
        <f t="shared" si="20"/>
        <v>-156190880</v>
      </c>
      <c r="AI132" s="21">
        <f t="shared" si="21"/>
        <v>-127956181</v>
      </c>
      <c r="AJ132" s="21">
        <f t="shared" si="22"/>
        <v>-129509091</v>
      </c>
    </row>
    <row r="133" spans="1:36" x14ac:dyDescent="0.3">
      <c r="A133" s="4" t="s">
        <v>125</v>
      </c>
      <c r="B133" s="7">
        <v>17371707</v>
      </c>
      <c r="C133" s="7">
        <v>11479802</v>
      </c>
      <c r="D133" s="7">
        <v>15686473</v>
      </c>
      <c r="E133" s="7">
        <v>20532721</v>
      </c>
      <c r="F133" s="7">
        <v>16537301</v>
      </c>
      <c r="G133" s="7">
        <v>13890181</v>
      </c>
      <c r="H133" s="7">
        <v>8886817</v>
      </c>
      <c r="I133" s="7">
        <v>14952207</v>
      </c>
      <c r="J133" s="7">
        <v>15129899</v>
      </c>
      <c r="K133" s="7">
        <v>26362791</v>
      </c>
      <c r="L133" s="7">
        <v>24092004</v>
      </c>
      <c r="N133" s="7">
        <v>9074087</v>
      </c>
      <c r="O133" s="7">
        <v>12319752</v>
      </c>
      <c r="P133" s="7">
        <v>8871154</v>
      </c>
      <c r="Q133" s="7">
        <v>8049767</v>
      </c>
      <c r="R133" s="7">
        <v>6170013</v>
      </c>
      <c r="S133" s="7">
        <v>11175734</v>
      </c>
      <c r="T133" s="7">
        <v>9758784</v>
      </c>
      <c r="U133" s="7">
        <v>6166124</v>
      </c>
      <c r="V133" s="7">
        <v>53550998</v>
      </c>
      <c r="W133" s="7">
        <v>35608187</v>
      </c>
      <c r="X133" s="7">
        <v>114169535</v>
      </c>
      <c r="Z133" s="21">
        <f t="shared" si="12"/>
        <v>8297620</v>
      </c>
      <c r="AA133" s="21">
        <f t="shared" si="13"/>
        <v>-839950</v>
      </c>
      <c r="AB133" s="21">
        <f t="shared" si="14"/>
        <v>6815319</v>
      </c>
      <c r="AC133" s="21">
        <f t="shared" si="15"/>
        <v>12482954</v>
      </c>
      <c r="AD133" s="21">
        <f t="shared" si="16"/>
        <v>10367288</v>
      </c>
      <c r="AE133" s="21">
        <f t="shared" si="17"/>
        <v>2714447</v>
      </c>
      <c r="AF133" s="21">
        <f t="shared" si="18"/>
        <v>-871967</v>
      </c>
      <c r="AG133" s="21">
        <f t="shared" si="19"/>
        <v>8786083</v>
      </c>
      <c r="AH133" s="21">
        <f t="shared" si="20"/>
        <v>-38421099</v>
      </c>
      <c r="AI133" s="21">
        <f t="shared" si="21"/>
        <v>-9245396</v>
      </c>
      <c r="AJ133" s="21">
        <f t="shared" si="22"/>
        <v>-90077531</v>
      </c>
    </row>
    <row r="134" spans="1:36" x14ac:dyDescent="0.3">
      <c r="A134" s="4" t="s">
        <v>126</v>
      </c>
      <c r="B134" s="7">
        <v>19788593</v>
      </c>
      <c r="C134" s="7">
        <v>24257084</v>
      </c>
      <c r="D134" s="7">
        <v>23236066</v>
      </c>
      <c r="E134" s="7">
        <v>105011487</v>
      </c>
      <c r="F134" s="7">
        <v>99478578</v>
      </c>
      <c r="G134" s="7">
        <v>73422861</v>
      </c>
      <c r="H134" s="7">
        <v>835150</v>
      </c>
      <c r="I134" s="7" t="s">
        <v>1</v>
      </c>
      <c r="J134" s="7" t="s">
        <v>1</v>
      </c>
      <c r="K134" s="7" t="s">
        <v>1</v>
      </c>
      <c r="L134" s="7">
        <v>14911405</v>
      </c>
      <c r="N134" s="7">
        <v>5608065</v>
      </c>
      <c r="O134" s="7">
        <v>2193694</v>
      </c>
      <c r="P134" s="7">
        <v>23056780</v>
      </c>
      <c r="Q134" s="7">
        <v>33030844</v>
      </c>
      <c r="R134" s="7">
        <v>12564499</v>
      </c>
      <c r="S134" s="7">
        <v>2579780</v>
      </c>
      <c r="T134" s="7">
        <v>65169</v>
      </c>
      <c r="U134" s="7" t="s">
        <v>1</v>
      </c>
      <c r="V134" s="7" t="s">
        <v>1</v>
      </c>
      <c r="W134" s="7" t="s">
        <v>1</v>
      </c>
      <c r="X134" s="7">
        <v>346753</v>
      </c>
      <c r="Z134" s="21">
        <f t="shared" si="12"/>
        <v>14180528</v>
      </c>
      <c r="AA134" s="21">
        <f t="shared" si="13"/>
        <v>22063390</v>
      </c>
      <c r="AB134" s="21">
        <f t="shared" si="14"/>
        <v>179286</v>
      </c>
      <c r="AC134" s="21">
        <f t="shared" si="15"/>
        <v>71980643</v>
      </c>
      <c r="AD134" s="21">
        <f t="shared" si="16"/>
        <v>86914079</v>
      </c>
      <c r="AE134" s="21">
        <f t="shared" si="17"/>
        <v>70843081</v>
      </c>
      <c r="AF134" s="21">
        <f t="shared" si="18"/>
        <v>769981</v>
      </c>
      <c r="AG134" s="21" t="str">
        <f t="shared" si="19"/>
        <v>..</v>
      </c>
      <c r="AH134" s="21" t="str">
        <f t="shared" si="20"/>
        <v>..</v>
      </c>
      <c r="AI134" s="21" t="str">
        <f t="shared" si="21"/>
        <v>..</v>
      </c>
      <c r="AJ134" s="21">
        <f t="shared" si="22"/>
        <v>14564652</v>
      </c>
    </row>
    <row r="135" spans="1:36" x14ac:dyDescent="0.3">
      <c r="A135" s="4" t="s">
        <v>127</v>
      </c>
      <c r="B135" s="7">
        <v>6289229</v>
      </c>
      <c r="C135" s="7">
        <v>7982256</v>
      </c>
      <c r="D135" s="7">
        <v>5796012</v>
      </c>
      <c r="E135" s="7">
        <v>5698043</v>
      </c>
      <c r="F135" s="7">
        <v>5295746</v>
      </c>
      <c r="G135" s="7">
        <v>5124993</v>
      </c>
      <c r="H135" s="7">
        <v>7879014</v>
      </c>
      <c r="I135" s="7">
        <v>5789611</v>
      </c>
      <c r="J135" s="7">
        <v>5676295</v>
      </c>
      <c r="K135" s="7">
        <v>5388442</v>
      </c>
      <c r="L135" s="7">
        <v>5570890</v>
      </c>
      <c r="N135" s="7">
        <v>8850227</v>
      </c>
      <c r="O135" s="7">
        <v>9641565</v>
      </c>
      <c r="P135" s="7">
        <v>14000821</v>
      </c>
      <c r="Q135" s="7">
        <v>13865712</v>
      </c>
      <c r="R135" s="7">
        <v>5890940</v>
      </c>
      <c r="S135" s="7">
        <v>5667364</v>
      </c>
      <c r="T135" s="7">
        <v>24533229</v>
      </c>
      <c r="U135" s="7">
        <v>25644975</v>
      </c>
      <c r="V135" s="7">
        <v>2462322</v>
      </c>
      <c r="W135" s="7">
        <v>1892109</v>
      </c>
      <c r="X135" s="7">
        <v>1426787</v>
      </c>
      <c r="Z135" s="21">
        <f t="shared" si="12"/>
        <v>-2560998</v>
      </c>
      <c r="AA135" s="21">
        <f t="shared" si="13"/>
        <v>-1659309</v>
      </c>
      <c r="AB135" s="21">
        <f t="shared" si="14"/>
        <v>-8204809</v>
      </c>
      <c r="AC135" s="21">
        <f t="shared" si="15"/>
        <v>-8167669</v>
      </c>
      <c r="AD135" s="21">
        <f t="shared" si="16"/>
        <v>-595194</v>
      </c>
      <c r="AE135" s="21">
        <f t="shared" si="17"/>
        <v>-542371</v>
      </c>
      <c r="AF135" s="21">
        <f t="shared" si="18"/>
        <v>-16654215</v>
      </c>
      <c r="AG135" s="21">
        <f t="shared" si="19"/>
        <v>-19855364</v>
      </c>
      <c r="AH135" s="21">
        <f t="shared" si="20"/>
        <v>3213973</v>
      </c>
      <c r="AI135" s="21">
        <f t="shared" si="21"/>
        <v>3496333</v>
      </c>
      <c r="AJ135" s="21">
        <f t="shared" si="22"/>
        <v>4144103</v>
      </c>
    </row>
    <row r="136" spans="1:36" x14ac:dyDescent="0.3">
      <c r="A136" s="4" t="s">
        <v>128</v>
      </c>
      <c r="B136" s="7">
        <v>40429020</v>
      </c>
      <c r="C136" s="7">
        <v>30679039</v>
      </c>
      <c r="D136" s="7">
        <v>51820468</v>
      </c>
      <c r="E136" s="7">
        <v>51448520</v>
      </c>
      <c r="F136" s="7">
        <v>54753640</v>
      </c>
      <c r="G136" s="7">
        <v>61506890</v>
      </c>
      <c r="H136" s="7">
        <v>80202598</v>
      </c>
      <c r="I136" s="7">
        <v>108477477</v>
      </c>
      <c r="J136" s="7">
        <v>73572625</v>
      </c>
      <c r="K136" s="7">
        <v>74141690</v>
      </c>
      <c r="L136" s="7">
        <v>74138343</v>
      </c>
      <c r="N136" s="7">
        <v>48876093</v>
      </c>
      <c r="O136" s="7">
        <v>42294616</v>
      </c>
      <c r="P136" s="7">
        <v>52880559</v>
      </c>
      <c r="Q136" s="7">
        <v>113994477</v>
      </c>
      <c r="R136" s="7">
        <v>83959987</v>
      </c>
      <c r="S136" s="7">
        <v>80747927</v>
      </c>
      <c r="T136" s="7">
        <v>99618786</v>
      </c>
      <c r="U136" s="7">
        <v>98639971</v>
      </c>
      <c r="V136" s="7">
        <v>134591706</v>
      </c>
      <c r="W136" s="7">
        <v>137798945</v>
      </c>
      <c r="X136" s="7">
        <v>135487885</v>
      </c>
      <c r="Z136" s="21">
        <f t="shared" si="12"/>
        <v>-8447073</v>
      </c>
      <c r="AA136" s="21">
        <f t="shared" si="13"/>
        <v>-11615577</v>
      </c>
      <c r="AB136" s="21">
        <f t="shared" si="14"/>
        <v>-1060091</v>
      </c>
      <c r="AC136" s="21">
        <f t="shared" si="15"/>
        <v>-62545957</v>
      </c>
      <c r="AD136" s="21">
        <f t="shared" si="16"/>
        <v>-29206347</v>
      </c>
      <c r="AE136" s="21">
        <f t="shared" si="17"/>
        <v>-19241037</v>
      </c>
      <c r="AF136" s="21">
        <f t="shared" si="18"/>
        <v>-19416188</v>
      </c>
      <c r="AG136" s="21">
        <f t="shared" si="19"/>
        <v>9837506</v>
      </c>
      <c r="AH136" s="21">
        <f t="shared" si="20"/>
        <v>-61019081</v>
      </c>
      <c r="AI136" s="21">
        <f t="shared" si="21"/>
        <v>-63657255</v>
      </c>
      <c r="AJ136" s="21">
        <f t="shared" si="22"/>
        <v>-61349542</v>
      </c>
    </row>
    <row r="137" spans="1:36" x14ac:dyDescent="0.3">
      <c r="A137" s="4" t="s">
        <v>129</v>
      </c>
      <c r="B137" s="7">
        <v>31874942</v>
      </c>
      <c r="C137" s="7">
        <v>31113038</v>
      </c>
      <c r="D137" s="7">
        <v>30763445</v>
      </c>
      <c r="E137" s="7">
        <v>41051520</v>
      </c>
      <c r="F137" s="7">
        <v>35257205</v>
      </c>
      <c r="G137" s="7">
        <v>40079625</v>
      </c>
      <c r="H137" s="7">
        <v>54346174</v>
      </c>
      <c r="I137" s="7">
        <v>54453817</v>
      </c>
      <c r="J137" s="7">
        <v>71819838</v>
      </c>
      <c r="K137" s="7">
        <v>292151946</v>
      </c>
      <c r="L137" s="7">
        <v>248074961</v>
      </c>
      <c r="N137" s="7">
        <v>31723553</v>
      </c>
      <c r="O137" s="7">
        <v>42153085</v>
      </c>
      <c r="P137" s="7">
        <v>41980147</v>
      </c>
      <c r="Q137" s="7">
        <v>43704613</v>
      </c>
      <c r="R137" s="7">
        <v>61613374</v>
      </c>
      <c r="S137" s="7">
        <v>99249433</v>
      </c>
      <c r="T137" s="7">
        <v>84781089</v>
      </c>
      <c r="U137" s="7">
        <v>70053570</v>
      </c>
      <c r="V137" s="7">
        <v>112332470</v>
      </c>
      <c r="W137" s="7">
        <v>147774535</v>
      </c>
      <c r="X137" s="7">
        <v>149492754</v>
      </c>
      <c r="Z137" s="21">
        <f t="shared" ref="Z137:Z200" si="23">IF(AND(B137="..",N137=".."), "..",IF(B137="..", 0-N137,IF(N137="..",0+B137,B137-N137)))</f>
        <v>151389</v>
      </c>
      <c r="AA137" s="21">
        <f t="shared" ref="AA137:AA200" si="24">IF(AND(C137="..",O137=".."), "..",IF(C137="..", 0-O137,IF(O137="..",0+C137,C137-O137)))</f>
        <v>-11040047</v>
      </c>
      <c r="AB137" s="21">
        <f t="shared" ref="AB137:AB200" si="25">IF(AND(D137="..",P137=".."), "..",IF(D137="..", 0-P137,IF(P137="..",0+D137,D137-P137)))</f>
        <v>-11216702</v>
      </c>
      <c r="AC137" s="21">
        <f t="shared" ref="AC137:AC200" si="26">IF(AND(E137="..",Q137=".."), "..",IF(E137="..", 0-Q137,IF(Q137="..",0+E137,E137-Q137)))</f>
        <v>-2653093</v>
      </c>
      <c r="AD137" s="21">
        <f t="shared" ref="AD137:AD200" si="27">IF(AND(F137="..",R137=".."), "..",IF(F137="..", 0-R137,IF(R137="..",0+F137,F137-R137)))</f>
        <v>-26356169</v>
      </c>
      <c r="AE137" s="21">
        <f t="shared" ref="AE137:AE200" si="28">IF(AND(G137="..",S137=".."), "..",IF(G137="..", 0-S137,IF(S137="..",0+G137,G137-S137)))</f>
        <v>-59169808</v>
      </c>
      <c r="AF137" s="21">
        <f t="shared" ref="AF137:AF200" si="29">IF(AND(H137="..",T137=".."), "..",IF(H137="..", 0-T137,IF(T137="..",0+H137,H137-T137)))</f>
        <v>-30434915</v>
      </c>
      <c r="AG137" s="21">
        <f t="shared" ref="AG137:AG200" si="30">IF(AND(I137="..",U137=".."), "..",IF(I137="..", 0-U137,IF(U137="..",0+I137,I137-U137)))</f>
        <v>-15599753</v>
      </c>
      <c r="AH137" s="21">
        <f t="shared" ref="AH137:AH200" si="31">IF(AND(J137="..",V137=".."), "..",IF(J137="..", 0-V137,IF(V137="..",0+J137,J137-V137)))</f>
        <v>-40512632</v>
      </c>
      <c r="AI137" s="21">
        <f t="shared" ref="AI137:AI200" si="32">IF(AND(K137="..",W137=".."), "..",IF(K137="..", 0-W137,IF(W137="..",0+K137,K137-W137)))</f>
        <v>144377411</v>
      </c>
      <c r="AJ137" s="21">
        <f t="shared" ref="AJ137:AJ200" si="33">IF(AND(L137="..",X137=".."), "..",IF(L137="..", 0-X137,IF(X137="..",0+L137,L137-X137)))</f>
        <v>98582207</v>
      </c>
    </row>
    <row r="138" spans="1:36" x14ac:dyDescent="0.3">
      <c r="A138" s="4" t="s">
        <v>130</v>
      </c>
      <c r="B138" s="7">
        <v>17394810</v>
      </c>
      <c r="C138" s="7">
        <v>20224135</v>
      </c>
      <c r="D138" s="7">
        <v>34517370</v>
      </c>
      <c r="E138" s="7">
        <v>25812533</v>
      </c>
      <c r="F138" s="7">
        <v>9851054</v>
      </c>
      <c r="G138" s="7">
        <v>9496678</v>
      </c>
      <c r="H138" s="7">
        <v>8220360</v>
      </c>
      <c r="I138" s="7">
        <v>12623632</v>
      </c>
      <c r="J138" s="7">
        <v>15175240</v>
      </c>
      <c r="K138" s="7">
        <v>14710525</v>
      </c>
      <c r="L138" s="7">
        <v>14233503</v>
      </c>
      <c r="N138" s="7">
        <v>49410910</v>
      </c>
      <c r="O138" s="7">
        <v>7270391</v>
      </c>
      <c r="P138" s="7">
        <v>5613916</v>
      </c>
      <c r="Q138" s="7">
        <v>4331332</v>
      </c>
      <c r="R138" s="7">
        <v>7851434</v>
      </c>
      <c r="S138" s="7">
        <v>5847286</v>
      </c>
      <c r="T138" s="7">
        <v>12458698</v>
      </c>
      <c r="U138" s="7">
        <v>5981904</v>
      </c>
      <c r="V138" s="7">
        <v>9287113</v>
      </c>
      <c r="W138" s="7">
        <v>12437357</v>
      </c>
      <c r="X138" s="7">
        <v>13714884</v>
      </c>
      <c r="Z138" s="21">
        <f t="shared" si="23"/>
        <v>-32016100</v>
      </c>
      <c r="AA138" s="21">
        <f t="shared" si="24"/>
        <v>12953744</v>
      </c>
      <c r="AB138" s="21">
        <f t="shared" si="25"/>
        <v>28903454</v>
      </c>
      <c r="AC138" s="21">
        <f t="shared" si="26"/>
        <v>21481201</v>
      </c>
      <c r="AD138" s="21">
        <f t="shared" si="27"/>
        <v>1999620</v>
      </c>
      <c r="AE138" s="21">
        <f t="shared" si="28"/>
        <v>3649392</v>
      </c>
      <c r="AF138" s="21">
        <f t="shared" si="29"/>
        <v>-4238338</v>
      </c>
      <c r="AG138" s="21">
        <f t="shared" si="30"/>
        <v>6641728</v>
      </c>
      <c r="AH138" s="21">
        <f t="shared" si="31"/>
        <v>5888127</v>
      </c>
      <c r="AI138" s="21">
        <f t="shared" si="32"/>
        <v>2273168</v>
      </c>
      <c r="AJ138" s="21">
        <f t="shared" si="33"/>
        <v>518619</v>
      </c>
    </row>
    <row r="139" spans="1:36" x14ac:dyDescent="0.3">
      <c r="A139" s="4" t="s">
        <v>131</v>
      </c>
      <c r="B139" s="7">
        <v>27345494</v>
      </c>
      <c r="C139" s="7">
        <v>28274106</v>
      </c>
      <c r="D139" s="7">
        <v>24271611</v>
      </c>
      <c r="E139" s="7">
        <v>26559586</v>
      </c>
      <c r="F139" s="7">
        <v>25448591</v>
      </c>
      <c r="G139" s="7">
        <v>25307483</v>
      </c>
      <c r="H139" s="7">
        <v>21474576</v>
      </c>
      <c r="I139" s="7">
        <v>56612650</v>
      </c>
      <c r="J139" s="7">
        <v>62331564</v>
      </c>
      <c r="K139" s="7">
        <v>61537584</v>
      </c>
      <c r="L139" s="7">
        <v>52063585</v>
      </c>
      <c r="N139" s="7">
        <v>8978937</v>
      </c>
      <c r="O139" s="7">
        <v>6867327</v>
      </c>
      <c r="P139" s="7">
        <v>3819534</v>
      </c>
      <c r="Q139" s="7">
        <v>8334716</v>
      </c>
      <c r="R139" s="7">
        <v>4269454</v>
      </c>
      <c r="S139" s="7">
        <v>3807050</v>
      </c>
      <c r="T139" s="7">
        <v>2761777</v>
      </c>
      <c r="U139" s="7">
        <v>5007499</v>
      </c>
      <c r="V139" s="7">
        <v>8574536</v>
      </c>
      <c r="W139" s="7">
        <v>17693555</v>
      </c>
      <c r="X139" s="7">
        <v>24219240</v>
      </c>
      <c r="Z139" s="21">
        <f t="shared" si="23"/>
        <v>18366557</v>
      </c>
      <c r="AA139" s="21">
        <f t="shared" si="24"/>
        <v>21406779</v>
      </c>
      <c r="AB139" s="21">
        <f t="shared" si="25"/>
        <v>20452077</v>
      </c>
      <c r="AC139" s="21">
        <f t="shared" si="26"/>
        <v>18224870</v>
      </c>
      <c r="AD139" s="21">
        <f t="shared" si="27"/>
        <v>21179137</v>
      </c>
      <c r="AE139" s="21">
        <f t="shared" si="28"/>
        <v>21500433</v>
      </c>
      <c r="AF139" s="21">
        <f t="shared" si="29"/>
        <v>18712799</v>
      </c>
      <c r="AG139" s="21">
        <f t="shared" si="30"/>
        <v>51605151</v>
      </c>
      <c r="AH139" s="21">
        <f t="shared" si="31"/>
        <v>53757028</v>
      </c>
      <c r="AI139" s="21">
        <f t="shared" si="32"/>
        <v>43844029</v>
      </c>
      <c r="AJ139" s="21">
        <f t="shared" si="33"/>
        <v>27844345</v>
      </c>
    </row>
    <row r="140" spans="1:36" x14ac:dyDescent="0.3">
      <c r="A140" s="4" t="s">
        <v>132</v>
      </c>
      <c r="B140" s="7">
        <v>7485373</v>
      </c>
      <c r="C140" s="7">
        <v>6558650</v>
      </c>
      <c r="D140" s="7">
        <v>10033440</v>
      </c>
      <c r="E140" s="7">
        <v>7250023</v>
      </c>
      <c r="F140" s="7">
        <v>6093702</v>
      </c>
      <c r="G140" s="7">
        <v>6845750</v>
      </c>
      <c r="H140" s="7">
        <v>5285737</v>
      </c>
      <c r="I140" s="7">
        <v>5610921</v>
      </c>
      <c r="J140" s="7">
        <v>5413197</v>
      </c>
      <c r="K140" s="7">
        <v>5278519</v>
      </c>
      <c r="L140" s="7">
        <v>5687830</v>
      </c>
      <c r="N140" s="7">
        <v>1734985</v>
      </c>
      <c r="O140" s="7">
        <v>378191</v>
      </c>
      <c r="P140" s="7">
        <v>1914357</v>
      </c>
      <c r="Q140" s="7">
        <v>164655</v>
      </c>
      <c r="R140" s="7">
        <v>260399</v>
      </c>
      <c r="S140" s="7">
        <v>4101876</v>
      </c>
      <c r="T140" s="7">
        <v>478036</v>
      </c>
      <c r="U140" s="7">
        <v>320281</v>
      </c>
      <c r="V140" s="7">
        <v>247963</v>
      </c>
      <c r="W140" s="7">
        <v>302669</v>
      </c>
      <c r="X140" s="7">
        <v>417866</v>
      </c>
      <c r="Z140" s="21">
        <f t="shared" si="23"/>
        <v>5750388</v>
      </c>
      <c r="AA140" s="21">
        <f t="shared" si="24"/>
        <v>6180459</v>
      </c>
      <c r="AB140" s="21">
        <f t="shared" si="25"/>
        <v>8119083</v>
      </c>
      <c r="AC140" s="21">
        <f t="shared" si="26"/>
        <v>7085368</v>
      </c>
      <c r="AD140" s="21">
        <f t="shared" si="27"/>
        <v>5833303</v>
      </c>
      <c r="AE140" s="21">
        <f t="shared" si="28"/>
        <v>2743874</v>
      </c>
      <c r="AF140" s="21">
        <f t="shared" si="29"/>
        <v>4807701</v>
      </c>
      <c r="AG140" s="21">
        <f t="shared" si="30"/>
        <v>5290640</v>
      </c>
      <c r="AH140" s="21">
        <f t="shared" si="31"/>
        <v>5165234</v>
      </c>
      <c r="AI140" s="21">
        <f t="shared" si="32"/>
        <v>4975850</v>
      </c>
      <c r="AJ140" s="21">
        <f t="shared" si="33"/>
        <v>5269964</v>
      </c>
    </row>
    <row r="141" spans="1:36" x14ac:dyDescent="0.3">
      <c r="A141" s="4" t="s">
        <v>133</v>
      </c>
      <c r="B141" s="7">
        <v>25738530</v>
      </c>
      <c r="C141" s="7">
        <v>33444178</v>
      </c>
      <c r="D141" s="7">
        <v>25627719</v>
      </c>
      <c r="E141" s="7">
        <v>28852059</v>
      </c>
      <c r="F141" s="7">
        <v>24520486</v>
      </c>
      <c r="G141" s="7">
        <v>30196399</v>
      </c>
      <c r="H141" s="7">
        <v>24524502</v>
      </c>
      <c r="I141" s="7">
        <v>26854888</v>
      </c>
      <c r="J141" s="7">
        <v>29454030</v>
      </c>
      <c r="K141" s="7">
        <v>31085166</v>
      </c>
      <c r="L141" s="7">
        <v>31229824</v>
      </c>
      <c r="N141" s="7">
        <v>15452452</v>
      </c>
      <c r="O141" s="7">
        <v>15253069</v>
      </c>
      <c r="P141" s="7">
        <v>14126705</v>
      </c>
      <c r="Q141" s="7">
        <v>18923334</v>
      </c>
      <c r="R141" s="7">
        <v>15623133</v>
      </c>
      <c r="S141" s="7">
        <v>21317842</v>
      </c>
      <c r="T141" s="7">
        <v>25230309</v>
      </c>
      <c r="U141" s="7">
        <v>39986883</v>
      </c>
      <c r="V141" s="7">
        <v>36568714</v>
      </c>
      <c r="W141" s="7">
        <v>41578936</v>
      </c>
      <c r="X141" s="7">
        <v>53287767</v>
      </c>
      <c r="Z141" s="21">
        <f t="shared" si="23"/>
        <v>10286078</v>
      </c>
      <c r="AA141" s="21">
        <f t="shared" si="24"/>
        <v>18191109</v>
      </c>
      <c r="AB141" s="21">
        <f t="shared" si="25"/>
        <v>11501014</v>
      </c>
      <c r="AC141" s="21">
        <f t="shared" si="26"/>
        <v>9928725</v>
      </c>
      <c r="AD141" s="21">
        <f t="shared" si="27"/>
        <v>8897353</v>
      </c>
      <c r="AE141" s="21">
        <f t="shared" si="28"/>
        <v>8878557</v>
      </c>
      <c r="AF141" s="21">
        <f t="shared" si="29"/>
        <v>-705807</v>
      </c>
      <c r="AG141" s="21">
        <f t="shared" si="30"/>
        <v>-13131995</v>
      </c>
      <c r="AH141" s="21">
        <f t="shared" si="31"/>
        <v>-7114684</v>
      </c>
      <c r="AI141" s="21">
        <f t="shared" si="32"/>
        <v>-10493770</v>
      </c>
      <c r="AJ141" s="21">
        <f t="shared" si="33"/>
        <v>-22057943</v>
      </c>
    </row>
    <row r="142" spans="1:36" x14ac:dyDescent="0.3">
      <c r="A142" s="4" t="s">
        <v>134</v>
      </c>
      <c r="B142" s="7">
        <v>23026491</v>
      </c>
      <c r="C142" s="7">
        <v>16337646</v>
      </c>
      <c r="D142" s="7">
        <v>18188844</v>
      </c>
      <c r="E142" s="7">
        <v>20329150</v>
      </c>
      <c r="F142" s="7">
        <v>24571593</v>
      </c>
      <c r="G142" s="7">
        <v>21408109</v>
      </c>
      <c r="H142" s="7">
        <v>24906039</v>
      </c>
      <c r="I142" s="7">
        <v>51831405</v>
      </c>
      <c r="J142" s="7">
        <v>31381688</v>
      </c>
      <c r="K142" s="7">
        <v>28001059</v>
      </c>
      <c r="L142" s="7">
        <v>26356049</v>
      </c>
      <c r="N142" s="7">
        <v>51434138</v>
      </c>
      <c r="O142" s="7">
        <v>42680530</v>
      </c>
      <c r="P142" s="7">
        <v>45881051</v>
      </c>
      <c r="Q142" s="7">
        <v>35379073</v>
      </c>
      <c r="R142" s="7">
        <v>40077040</v>
      </c>
      <c r="S142" s="7">
        <v>75691097</v>
      </c>
      <c r="T142" s="7">
        <v>72562199</v>
      </c>
      <c r="U142" s="7">
        <v>33334483</v>
      </c>
      <c r="V142" s="7">
        <v>53496353</v>
      </c>
      <c r="W142" s="7">
        <v>76121777</v>
      </c>
      <c r="X142" s="7">
        <v>70055879</v>
      </c>
      <c r="Z142" s="21">
        <f t="shared" si="23"/>
        <v>-28407647</v>
      </c>
      <c r="AA142" s="21">
        <f t="shared" si="24"/>
        <v>-26342884</v>
      </c>
      <c r="AB142" s="21">
        <f t="shared" si="25"/>
        <v>-27692207</v>
      </c>
      <c r="AC142" s="21">
        <f t="shared" si="26"/>
        <v>-15049923</v>
      </c>
      <c r="AD142" s="21">
        <f t="shared" si="27"/>
        <v>-15505447</v>
      </c>
      <c r="AE142" s="21">
        <f t="shared" si="28"/>
        <v>-54282988</v>
      </c>
      <c r="AF142" s="21">
        <f t="shared" si="29"/>
        <v>-47656160</v>
      </c>
      <c r="AG142" s="21">
        <f t="shared" si="30"/>
        <v>18496922</v>
      </c>
      <c r="AH142" s="21">
        <f t="shared" si="31"/>
        <v>-22114665</v>
      </c>
      <c r="AI142" s="21">
        <f t="shared" si="32"/>
        <v>-48120718</v>
      </c>
      <c r="AJ142" s="21">
        <f t="shared" si="33"/>
        <v>-43699830</v>
      </c>
    </row>
    <row r="143" spans="1:36" x14ac:dyDescent="0.3">
      <c r="A143" s="4" t="s">
        <v>135</v>
      </c>
      <c r="B143" s="7">
        <v>15479567</v>
      </c>
      <c r="C143" s="7">
        <v>6959920</v>
      </c>
      <c r="D143" s="7">
        <v>4634533</v>
      </c>
      <c r="E143" s="7">
        <v>7101517</v>
      </c>
      <c r="F143" s="7">
        <v>5042346</v>
      </c>
      <c r="G143" s="7">
        <v>6868327</v>
      </c>
      <c r="H143" s="7">
        <v>6339379</v>
      </c>
      <c r="I143" s="7">
        <v>16472307</v>
      </c>
      <c r="J143" s="7">
        <v>14572724</v>
      </c>
      <c r="K143" s="7">
        <v>11226814</v>
      </c>
      <c r="L143" s="7">
        <v>9069554</v>
      </c>
      <c r="N143" s="7">
        <v>380717</v>
      </c>
      <c r="O143" s="7">
        <v>496237</v>
      </c>
      <c r="P143" s="7">
        <v>558915</v>
      </c>
      <c r="Q143" s="7">
        <v>400797</v>
      </c>
      <c r="R143" s="7">
        <v>1301728</v>
      </c>
      <c r="S143" s="7">
        <v>2245301</v>
      </c>
      <c r="T143" s="7">
        <v>2243170</v>
      </c>
      <c r="U143" s="7">
        <v>1417720</v>
      </c>
      <c r="V143" s="7">
        <v>507196</v>
      </c>
      <c r="W143" s="7">
        <v>2897273</v>
      </c>
      <c r="X143" s="7">
        <v>3302530</v>
      </c>
      <c r="Z143" s="21">
        <f t="shared" si="23"/>
        <v>15098850</v>
      </c>
      <c r="AA143" s="21">
        <f t="shared" si="24"/>
        <v>6463683</v>
      </c>
      <c r="AB143" s="21">
        <f t="shared" si="25"/>
        <v>4075618</v>
      </c>
      <c r="AC143" s="21">
        <f t="shared" si="26"/>
        <v>6700720</v>
      </c>
      <c r="AD143" s="21">
        <f t="shared" si="27"/>
        <v>3740618</v>
      </c>
      <c r="AE143" s="21">
        <f t="shared" si="28"/>
        <v>4623026</v>
      </c>
      <c r="AF143" s="21">
        <f t="shared" si="29"/>
        <v>4096209</v>
      </c>
      <c r="AG143" s="21">
        <f t="shared" si="30"/>
        <v>15054587</v>
      </c>
      <c r="AH143" s="21">
        <f t="shared" si="31"/>
        <v>14065528</v>
      </c>
      <c r="AI143" s="21">
        <f t="shared" si="32"/>
        <v>8329541</v>
      </c>
      <c r="AJ143" s="21">
        <f t="shared" si="33"/>
        <v>5767024</v>
      </c>
    </row>
    <row r="144" spans="1:36" x14ac:dyDescent="0.3">
      <c r="A144" s="4" t="s">
        <v>136</v>
      </c>
      <c r="B144" s="7">
        <v>14665760</v>
      </c>
      <c r="C144" s="7">
        <v>10746513</v>
      </c>
      <c r="D144" s="7">
        <v>9548150</v>
      </c>
      <c r="E144" s="7">
        <v>7750060</v>
      </c>
      <c r="F144" s="7">
        <v>9695210</v>
      </c>
      <c r="G144" s="7">
        <v>8567699</v>
      </c>
      <c r="H144" s="7">
        <v>7811797</v>
      </c>
      <c r="I144" s="7">
        <v>10835148</v>
      </c>
      <c r="J144" s="7">
        <v>8779425</v>
      </c>
      <c r="K144" s="7">
        <v>10194311</v>
      </c>
      <c r="L144" s="7">
        <v>11812365</v>
      </c>
      <c r="N144" s="7">
        <v>23889441</v>
      </c>
      <c r="O144" s="7">
        <v>25817018</v>
      </c>
      <c r="P144" s="7">
        <v>23269742</v>
      </c>
      <c r="Q144" s="7">
        <v>17896516</v>
      </c>
      <c r="R144" s="7">
        <v>19723620</v>
      </c>
      <c r="S144" s="7">
        <v>36693047</v>
      </c>
      <c r="T144" s="7">
        <v>53048193</v>
      </c>
      <c r="U144" s="7">
        <v>87588860</v>
      </c>
      <c r="V144" s="7">
        <v>61631369</v>
      </c>
      <c r="W144" s="7">
        <v>52111295</v>
      </c>
      <c r="X144" s="7">
        <v>63810030</v>
      </c>
      <c r="Z144" s="21">
        <f t="shared" si="23"/>
        <v>-9223681</v>
      </c>
      <c r="AA144" s="21">
        <f t="shared" si="24"/>
        <v>-15070505</v>
      </c>
      <c r="AB144" s="21">
        <f t="shared" si="25"/>
        <v>-13721592</v>
      </c>
      <c r="AC144" s="21">
        <f t="shared" si="26"/>
        <v>-10146456</v>
      </c>
      <c r="AD144" s="21">
        <f t="shared" si="27"/>
        <v>-10028410</v>
      </c>
      <c r="AE144" s="21">
        <f t="shared" si="28"/>
        <v>-28125348</v>
      </c>
      <c r="AF144" s="21">
        <f t="shared" si="29"/>
        <v>-45236396</v>
      </c>
      <c r="AG144" s="21">
        <f t="shared" si="30"/>
        <v>-76753712</v>
      </c>
      <c r="AH144" s="21">
        <f t="shared" si="31"/>
        <v>-52851944</v>
      </c>
      <c r="AI144" s="21">
        <f t="shared" si="32"/>
        <v>-41916984</v>
      </c>
      <c r="AJ144" s="21">
        <f t="shared" si="33"/>
        <v>-51997665</v>
      </c>
    </row>
    <row r="145" spans="1:36" x14ac:dyDescent="0.3">
      <c r="A145" s="4" t="s">
        <v>137</v>
      </c>
      <c r="B145" s="7">
        <v>60487549</v>
      </c>
      <c r="C145" s="7">
        <v>53559836</v>
      </c>
      <c r="D145" s="7">
        <v>59067270</v>
      </c>
      <c r="E145" s="7">
        <v>71727322</v>
      </c>
      <c r="F145" s="7">
        <v>62727564</v>
      </c>
      <c r="G145" s="7">
        <v>53668970</v>
      </c>
      <c r="H145" s="7">
        <v>46174768</v>
      </c>
      <c r="I145" s="7">
        <v>68412411</v>
      </c>
      <c r="J145" s="7">
        <v>74595996</v>
      </c>
      <c r="K145" s="7">
        <v>46413031</v>
      </c>
      <c r="L145" s="7">
        <v>43002949</v>
      </c>
      <c r="N145" s="7">
        <v>119652041</v>
      </c>
      <c r="O145" s="7">
        <v>94076077</v>
      </c>
      <c r="P145" s="7">
        <v>101754711</v>
      </c>
      <c r="Q145" s="7">
        <v>131481346</v>
      </c>
      <c r="R145" s="7">
        <v>125408393</v>
      </c>
      <c r="S145" s="7">
        <v>124077478</v>
      </c>
      <c r="T145" s="7">
        <v>93966860</v>
      </c>
      <c r="U145" s="7">
        <v>47829482</v>
      </c>
      <c r="V145" s="7">
        <v>56716527</v>
      </c>
      <c r="W145" s="7">
        <v>30111297</v>
      </c>
      <c r="X145" s="7">
        <v>57750311</v>
      </c>
      <c r="Z145" s="21">
        <f t="shared" si="23"/>
        <v>-59164492</v>
      </c>
      <c r="AA145" s="21">
        <f t="shared" si="24"/>
        <v>-40516241</v>
      </c>
      <c r="AB145" s="21">
        <f t="shared" si="25"/>
        <v>-42687441</v>
      </c>
      <c r="AC145" s="21">
        <f t="shared" si="26"/>
        <v>-59754024</v>
      </c>
      <c r="AD145" s="21">
        <f t="shared" si="27"/>
        <v>-62680829</v>
      </c>
      <c r="AE145" s="21">
        <f t="shared" si="28"/>
        <v>-70408508</v>
      </c>
      <c r="AF145" s="21">
        <f t="shared" si="29"/>
        <v>-47792092</v>
      </c>
      <c r="AG145" s="21">
        <f t="shared" si="30"/>
        <v>20582929</v>
      </c>
      <c r="AH145" s="21">
        <f t="shared" si="31"/>
        <v>17879469</v>
      </c>
      <c r="AI145" s="21">
        <f t="shared" si="32"/>
        <v>16301734</v>
      </c>
      <c r="AJ145" s="21">
        <f t="shared" si="33"/>
        <v>-14747362</v>
      </c>
    </row>
    <row r="146" spans="1:36" x14ac:dyDescent="0.3">
      <c r="A146" s="4" t="s">
        <v>138</v>
      </c>
      <c r="B146" s="7">
        <v>2580951</v>
      </c>
      <c r="C146" s="7">
        <v>1164267</v>
      </c>
      <c r="D146" s="7">
        <v>792390</v>
      </c>
      <c r="E146" s="7">
        <v>664107</v>
      </c>
      <c r="F146" s="7">
        <v>1247459</v>
      </c>
      <c r="G146" s="7">
        <v>913425</v>
      </c>
      <c r="H146" s="7">
        <v>637817</v>
      </c>
      <c r="I146" s="7">
        <v>521309</v>
      </c>
      <c r="J146" s="7">
        <v>570320</v>
      </c>
      <c r="K146" s="7">
        <v>420544</v>
      </c>
      <c r="L146" s="7">
        <v>7072672</v>
      </c>
      <c r="N146" s="7">
        <v>61633</v>
      </c>
      <c r="O146" s="7">
        <v>151363</v>
      </c>
      <c r="P146" s="7">
        <v>53021</v>
      </c>
      <c r="Q146" s="7">
        <v>120684</v>
      </c>
      <c r="R146" s="7">
        <v>563687</v>
      </c>
      <c r="S146" s="7">
        <v>300844</v>
      </c>
      <c r="T146" s="7">
        <v>80977</v>
      </c>
      <c r="U146" s="7">
        <v>291994</v>
      </c>
      <c r="V146" s="7">
        <v>153006</v>
      </c>
      <c r="W146" s="7">
        <v>63392</v>
      </c>
      <c r="X146" s="7">
        <v>103258</v>
      </c>
      <c r="Z146" s="21">
        <f t="shared" si="23"/>
        <v>2519318</v>
      </c>
      <c r="AA146" s="21">
        <f t="shared" si="24"/>
        <v>1012904</v>
      </c>
      <c r="AB146" s="21">
        <f t="shared" si="25"/>
        <v>739369</v>
      </c>
      <c r="AC146" s="21">
        <f t="shared" si="26"/>
        <v>543423</v>
      </c>
      <c r="AD146" s="21">
        <f t="shared" si="27"/>
        <v>683772</v>
      </c>
      <c r="AE146" s="21">
        <f t="shared" si="28"/>
        <v>612581</v>
      </c>
      <c r="AF146" s="21">
        <f t="shared" si="29"/>
        <v>556840</v>
      </c>
      <c r="AG146" s="21">
        <f t="shared" si="30"/>
        <v>229315</v>
      </c>
      <c r="AH146" s="21">
        <f t="shared" si="31"/>
        <v>417314</v>
      </c>
      <c r="AI146" s="21">
        <f t="shared" si="32"/>
        <v>357152</v>
      </c>
      <c r="AJ146" s="21">
        <f t="shared" si="33"/>
        <v>6969414</v>
      </c>
    </row>
    <row r="147" spans="1:36" x14ac:dyDescent="0.3">
      <c r="A147" s="4" t="s">
        <v>139</v>
      </c>
      <c r="B147" s="7">
        <v>3680382</v>
      </c>
      <c r="C147" s="7">
        <v>3660985</v>
      </c>
      <c r="D147" s="7">
        <v>2290624</v>
      </c>
      <c r="E147" s="7">
        <v>3123557</v>
      </c>
      <c r="F147" s="7">
        <v>2660973</v>
      </c>
      <c r="G147" s="7">
        <v>3760294</v>
      </c>
      <c r="H147" s="7">
        <v>2352093</v>
      </c>
      <c r="I147" s="7">
        <v>4494208</v>
      </c>
      <c r="J147" s="7">
        <v>3714357</v>
      </c>
      <c r="K147" s="7">
        <v>5580968</v>
      </c>
      <c r="L147" s="7">
        <v>6092469</v>
      </c>
      <c r="N147" s="7">
        <v>5240649</v>
      </c>
      <c r="O147" s="7">
        <v>3632009</v>
      </c>
      <c r="P147" s="7">
        <v>6693800</v>
      </c>
      <c r="Q147" s="7">
        <v>11584359</v>
      </c>
      <c r="R147" s="7">
        <v>6027712</v>
      </c>
      <c r="S147" s="7">
        <v>10494093</v>
      </c>
      <c r="T147" s="7">
        <v>9272079</v>
      </c>
      <c r="U147" s="7">
        <v>13344576</v>
      </c>
      <c r="V147" s="7">
        <v>19153129</v>
      </c>
      <c r="W147" s="7">
        <v>26778835</v>
      </c>
      <c r="X147" s="7">
        <v>23157424</v>
      </c>
      <c r="Z147" s="21">
        <f t="shared" si="23"/>
        <v>-1560267</v>
      </c>
      <c r="AA147" s="21">
        <f t="shared" si="24"/>
        <v>28976</v>
      </c>
      <c r="AB147" s="21">
        <f t="shared" si="25"/>
        <v>-4403176</v>
      </c>
      <c r="AC147" s="21">
        <f t="shared" si="26"/>
        <v>-8460802</v>
      </c>
      <c r="AD147" s="21">
        <f t="shared" si="27"/>
        <v>-3366739</v>
      </c>
      <c r="AE147" s="21">
        <f t="shared" si="28"/>
        <v>-6733799</v>
      </c>
      <c r="AF147" s="21">
        <f t="shared" si="29"/>
        <v>-6919986</v>
      </c>
      <c r="AG147" s="21">
        <f t="shared" si="30"/>
        <v>-8850368</v>
      </c>
      <c r="AH147" s="21">
        <f t="shared" si="31"/>
        <v>-15438772</v>
      </c>
      <c r="AI147" s="21">
        <f t="shared" si="32"/>
        <v>-21197867</v>
      </c>
      <c r="AJ147" s="21">
        <f t="shared" si="33"/>
        <v>-17064955</v>
      </c>
    </row>
    <row r="148" spans="1:36" x14ac:dyDescent="0.3">
      <c r="A148" s="4" t="s">
        <v>140</v>
      </c>
      <c r="B148" s="7" t="s">
        <v>1</v>
      </c>
      <c r="C148" s="7" t="s">
        <v>1</v>
      </c>
      <c r="D148" s="7" t="s">
        <v>1</v>
      </c>
      <c r="E148" s="7" t="s">
        <v>1</v>
      </c>
      <c r="F148" s="7" t="s">
        <v>1</v>
      </c>
      <c r="G148" s="7" t="s">
        <v>1</v>
      </c>
      <c r="H148" s="7">
        <v>50539536</v>
      </c>
      <c r="I148" s="7">
        <v>47349507</v>
      </c>
      <c r="J148" s="7">
        <v>75858546</v>
      </c>
      <c r="K148" s="7">
        <v>260782739</v>
      </c>
      <c r="L148" s="7" t="s">
        <v>1</v>
      </c>
      <c r="N148" s="7" t="s">
        <v>1</v>
      </c>
      <c r="O148" s="7" t="s">
        <v>1</v>
      </c>
      <c r="P148" s="7" t="s">
        <v>1</v>
      </c>
      <c r="Q148" s="7" t="s">
        <v>1</v>
      </c>
      <c r="R148" s="7" t="s">
        <v>1</v>
      </c>
      <c r="S148" s="7" t="s">
        <v>1</v>
      </c>
      <c r="T148" s="7">
        <v>576210</v>
      </c>
      <c r="U148" s="7">
        <v>282219</v>
      </c>
      <c r="V148" s="7">
        <v>20669172</v>
      </c>
      <c r="W148" s="7">
        <v>1354178</v>
      </c>
      <c r="X148" s="7" t="s">
        <v>1</v>
      </c>
      <c r="Z148" s="21" t="str">
        <f t="shared" si="23"/>
        <v>..</v>
      </c>
      <c r="AA148" s="21" t="str">
        <f t="shared" si="24"/>
        <v>..</v>
      </c>
      <c r="AB148" s="21" t="str">
        <f t="shared" si="25"/>
        <v>..</v>
      </c>
      <c r="AC148" s="21" t="str">
        <f t="shared" si="26"/>
        <v>..</v>
      </c>
      <c r="AD148" s="21" t="str">
        <f t="shared" si="27"/>
        <v>..</v>
      </c>
      <c r="AE148" s="21" t="str">
        <f t="shared" si="28"/>
        <v>..</v>
      </c>
      <c r="AF148" s="21">
        <f t="shared" si="29"/>
        <v>49963326</v>
      </c>
      <c r="AG148" s="21">
        <f t="shared" si="30"/>
        <v>47067288</v>
      </c>
      <c r="AH148" s="21">
        <f t="shared" si="31"/>
        <v>55189374</v>
      </c>
      <c r="AI148" s="21">
        <f t="shared" si="32"/>
        <v>259428561</v>
      </c>
      <c r="AJ148" s="21" t="str">
        <f t="shared" si="33"/>
        <v>..</v>
      </c>
    </row>
    <row r="149" spans="1:36" x14ac:dyDescent="0.3">
      <c r="A149" s="4" t="s">
        <v>141</v>
      </c>
      <c r="B149" s="7">
        <v>86525525</v>
      </c>
      <c r="C149" s="7">
        <v>72004668</v>
      </c>
      <c r="D149" s="7">
        <v>78891455</v>
      </c>
      <c r="E149" s="7">
        <v>108297441</v>
      </c>
      <c r="F149" s="7">
        <v>169785600</v>
      </c>
      <c r="G149" s="7">
        <v>148913294</v>
      </c>
      <c r="H149" s="7">
        <v>117258733</v>
      </c>
      <c r="I149" s="7">
        <v>169746784</v>
      </c>
      <c r="J149" s="7">
        <v>168560538</v>
      </c>
      <c r="K149" s="7">
        <v>193600286</v>
      </c>
      <c r="L149" s="7">
        <v>184917422</v>
      </c>
      <c r="N149" s="7">
        <v>5899829</v>
      </c>
      <c r="O149" s="7">
        <v>8408860</v>
      </c>
      <c r="P149" s="7">
        <v>19870104</v>
      </c>
      <c r="Q149" s="7">
        <v>17638065</v>
      </c>
      <c r="R149" s="7">
        <v>17947981</v>
      </c>
      <c r="S149" s="7">
        <v>12126271</v>
      </c>
      <c r="T149" s="7">
        <v>36524368</v>
      </c>
      <c r="U149" s="7">
        <v>27937576</v>
      </c>
      <c r="V149" s="7">
        <v>26012403</v>
      </c>
      <c r="W149" s="7">
        <v>31039353</v>
      </c>
      <c r="X149" s="7">
        <v>42082523</v>
      </c>
      <c r="Z149" s="21">
        <f t="shared" si="23"/>
        <v>80625696</v>
      </c>
      <c r="AA149" s="21">
        <f t="shared" si="24"/>
        <v>63595808</v>
      </c>
      <c r="AB149" s="21">
        <f t="shared" si="25"/>
        <v>59021351</v>
      </c>
      <c r="AC149" s="21">
        <f t="shared" si="26"/>
        <v>90659376</v>
      </c>
      <c r="AD149" s="21">
        <f t="shared" si="27"/>
        <v>151837619</v>
      </c>
      <c r="AE149" s="21">
        <f t="shared" si="28"/>
        <v>136787023</v>
      </c>
      <c r="AF149" s="21">
        <f t="shared" si="29"/>
        <v>80734365</v>
      </c>
      <c r="AG149" s="21">
        <f t="shared" si="30"/>
        <v>141809208</v>
      </c>
      <c r="AH149" s="21">
        <f t="shared" si="31"/>
        <v>142548135</v>
      </c>
      <c r="AI149" s="21">
        <f t="shared" si="32"/>
        <v>162560933</v>
      </c>
      <c r="AJ149" s="21">
        <f t="shared" si="33"/>
        <v>142834899</v>
      </c>
    </row>
    <row r="150" spans="1:36" x14ac:dyDescent="0.3">
      <c r="A150" s="4" t="s">
        <v>142</v>
      </c>
      <c r="B150" s="7">
        <v>14801612</v>
      </c>
      <c r="C150" s="7">
        <v>15797631</v>
      </c>
      <c r="D150" s="7">
        <v>12684207</v>
      </c>
      <c r="E150" s="7">
        <v>13649476</v>
      </c>
      <c r="F150" s="7">
        <v>10708959</v>
      </c>
      <c r="G150" s="7">
        <v>16269476</v>
      </c>
      <c r="H150" s="7">
        <v>17778619</v>
      </c>
      <c r="I150" s="7">
        <v>28290991</v>
      </c>
      <c r="J150" s="7">
        <v>38367089</v>
      </c>
      <c r="K150" s="7">
        <v>31914564</v>
      </c>
      <c r="L150" s="7">
        <v>35505812</v>
      </c>
      <c r="N150" s="7">
        <v>1324735</v>
      </c>
      <c r="O150" s="7">
        <v>948232</v>
      </c>
      <c r="P150" s="7">
        <v>777401</v>
      </c>
      <c r="Q150" s="7">
        <v>1371015</v>
      </c>
      <c r="R150" s="7">
        <v>2112349</v>
      </c>
      <c r="S150" s="7">
        <v>4696982</v>
      </c>
      <c r="T150" s="7">
        <v>2944554</v>
      </c>
      <c r="U150" s="7">
        <v>6177103</v>
      </c>
      <c r="V150" s="7">
        <v>3432439</v>
      </c>
      <c r="W150" s="7">
        <v>4680371</v>
      </c>
      <c r="X150" s="7">
        <v>6655439</v>
      </c>
      <c r="Z150" s="21">
        <f t="shared" si="23"/>
        <v>13476877</v>
      </c>
      <c r="AA150" s="21">
        <f t="shared" si="24"/>
        <v>14849399</v>
      </c>
      <c r="AB150" s="21">
        <f t="shared" si="25"/>
        <v>11906806</v>
      </c>
      <c r="AC150" s="21">
        <f t="shared" si="26"/>
        <v>12278461</v>
      </c>
      <c r="AD150" s="21">
        <f t="shared" si="27"/>
        <v>8596610</v>
      </c>
      <c r="AE150" s="21">
        <f t="shared" si="28"/>
        <v>11572494</v>
      </c>
      <c r="AF150" s="21">
        <f t="shared" si="29"/>
        <v>14834065</v>
      </c>
      <c r="AG150" s="21">
        <f t="shared" si="30"/>
        <v>22113888</v>
      </c>
      <c r="AH150" s="21">
        <f t="shared" si="31"/>
        <v>34934650</v>
      </c>
      <c r="AI150" s="21">
        <f t="shared" si="32"/>
        <v>27234193</v>
      </c>
      <c r="AJ150" s="21">
        <f t="shared" si="33"/>
        <v>28850373</v>
      </c>
    </row>
    <row r="151" spans="1:36" x14ac:dyDescent="0.3">
      <c r="A151" s="4" t="s">
        <v>143</v>
      </c>
      <c r="B151" s="7">
        <v>45158948</v>
      </c>
      <c r="C151" s="7">
        <v>42031338</v>
      </c>
      <c r="D151" s="7">
        <v>46431891</v>
      </c>
      <c r="E151" s="7">
        <v>52831899</v>
      </c>
      <c r="F151" s="7">
        <v>67547018</v>
      </c>
      <c r="G151" s="7">
        <v>87810535</v>
      </c>
      <c r="H151" s="7">
        <v>77558604</v>
      </c>
      <c r="I151" s="7">
        <v>119231578</v>
      </c>
      <c r="J151" s="7">
        <v>146561870</v>
      </c>
      <c r="K151" s="7">
        <v>164079991</v>
      </c>
      <c r="L151" s="7">
        <v>167717958</v>
      </c>
      <c r="N151" s="7">
        <v>126943157</v>
      </c>
      <c r="O151" s="7">
        <v>135274942</v>
      </c>
      <c r="P151" s="7">
        <v>126515726</v>
      </c>
      <c r="Q151" s="7">
        <v>199563838</v>
      </c>
      <c r="R151" s="7">
        <v>134213334</v>
      </c>
      <c r="S151" s="7">
        <v>163505876</v>
      </c>
      <c r="T151" s="7">
        <v>163004998</v>
      </c>
      <c r="U151" s="7">
        <v>212078209</v>
      </c>
      <c r="V151" s="7">
        <v>242298464</v>
      </c>
      <c r="W151" s="7">
        <v>219344581</v>
      </c>
      <c r="X151" s="7">
        <v>225381748</v>
      </c>
      <c r="Z151" s="21">
        <f t="shared" si="23"/>
        <v>-81784209</v>
      </c>
      <c r="AA151" s="21">
        <f t="shared" si="24"/>
        <v>-93243604</v>
      </c>
      <c r="AB151" s="21">
        <f t="shared" si="25"/>
        <v>-80083835</v>
      </c>
      <c r="AC151" s="21">
        <f t="shared" si="26"/>
        <v>-146731939</v>
      </c>
      <c r="AD151" s="21">
        <f t="shared" si="27"/>
        <v>-66666316</v>
      </c>
      <c r="AE151" s="21">
        <f t="shared" si="28"/>
        <v>-75695341</v>
      </c>
      <c r="AF151" s="21">
        <f t="shared" si="29"/>
        <v>-85446394</v>
      </c>
      <c r="AG151" s="21">
        <f t="shared" si="30"/>
        <v>-92846631</v>
      </c>
      <c r="AH151" s="21">
        <f t="shared" si="31"/>
        <v>-95736594</v>
      </c>
      <c r="AI151" s="21">
        <f t="shared" si="32"/>
        <v>-55264590</v>
      </c>
      <c r="AJ151" s="21">
        <f t="shared" si="33"/>
        <v>-57663790</v>
      </c>
    </row>
    <row r="152" spans="1:36" x14ac:dyDescent="0.3">
      <c r="A152" s="4" t="s">
        <v>144</v>
      </c>
      <c r="B152" s="7" t="s">
        <v>1</v>
      </c>
      <c r="C152" s="7" t="s">
        <v>1</v>
      </c>
      <c r="D152" s="7" t="s">
        <v>1</v>
      </c>
      <c r="E152" s="7" t="s">
        <v>1</v>
      </c>
      <c r="F152" s="7" t="s">
        <v>1</v>
      </c>
      <c r="G152" s="7" t="s">
        <v>1</v>
      </c>
      <c r="H152" s="7" t="s">
        <v>1</v>
      </c>
      <c r="I152" s="7" t="s">
        <v>1</v>
      </c>
      <c r="J152" s="7" t="s">
        <v>1</v>
      </c>
      <c r="K152" s="7" t="s">
        <v>1</v>
      </c>
      <c r="L152" s="7">
        <v>4106184</v>
      </c>
      <c r="N152" s="7" t="s">
        <v>1</v>
      </c>
      <c r="O152" s="7" t="s">
        <v>1</v>
      </c>
      <c r="P152" s="7" t="s">
        <v>1</v>
      </c>
      <c r="Q152" s="7" t="s">
        <v>1</v>
      </c>
      <c r="R152" s="7" t="s">
        <v>1</v>
      </c>
      <c r="S152" s="7" t="s">
        <v>1</v>
      </c>
      <c r="T152" s="7" t="s">
        <v>1</v>
      </c>
      <c r="U152" s="7" t="s">
        <v>1</v>
      </c>
      <c r="V152" s="7" t="s">
        <v>1</v>
      </c>
      <c r="W152" s="7" t="s">
        <v>1</v>
      </c>
      <c r="X152" s="7">
        <v>90632</v>
      </c>
      <c r="Z152" s="21" t="str">
        <f t="shared" si="23"/>
        <v>..</v>
      </c>
      <c r="AA152" s="21" t="str">
        <f t="shared" si="24"/>
        <v>..</v>
      </c>
      <c r="AB152" s="21" t="str">
        <f t="shared" si="25"/>
        <v>..</v>
      </c>
      <c r="AC152" s="21" t="str">
        <f t="shared" si="26"/>
        <v>..</v>
      </c>
      <c r="AD152" s="21" t="str">
        <f t="shared" si="27"/>
        <v>..</v>
      </c>
      <c r="AE152" s="21" t="str">
        <f t="shared" si="28"/>
        <v>..</v>
      </c>
      <c r="AF152" s="21" t="str">
        <f t="shared" si="29"/>
        <v>..</v>
      </c>
      <c r="AG152" s="21" t="str">
        <f t="shared" si="30"/>
        <v>..</v>
      </c>
      <c r="AH152" s="21" t="str">
        <f t="shared" si="31"/>
        <v>..</v>
      </c>
      <c r="AI152" s="21" t="str">
        <f t="shared" si="32"/>
        <v>..</v>
      </c>
      <c r="AJ152" s="21">
        <f t="shared" si="33"/>
        <v>4015552</v>
      </c>
    </row>
    <row r="153" spans="1:36" x14ac:dyDescent="0.3">
      <c r="A153" s="4" t="s">
        <v>145</v>
      </c>
      <c r="B153" s="7" t="s">
        <v>1</v>
      </c>
      <c r="C153" s="7" t="s">
        <v>1</v>
      </c>
      <c r="D153" s="7" t="s">
        <v>1</v>
      </c>
      <c r="E153" s="7" t="s">
        <v>1</v>
      </c>
      <c r="F153" s="7" t="s">
        <v>1</v>
      </c>
      <c r="G153" s="7" t="s">
        <v>1</v>
      </c>
      <c r="H153" s="7" t="s">
        <v>1</v>
      </c>
      <c r="I153" s="7" t="s">
        <v>1</v>
      </c>
      <c r="J153" s="7" t="s">
        <v>1</v>
      </c>
      <c r="K153" s="7" t="s">
        <v>1</v>
      </c>
      <c r="L153" s="7">
        <v>12156002</v>
      </c>
      <c r="N153" s="7" t="s">
        <v>1</v>
      </c>
      <c r="O153" s="7" t="s">
        <v>1</v>
      </c>
      <c r="P153" s="7" t="s">
        <v>1</v>
      </c>
      <c r="Q153" s="7" t="s">
        <v>1</v>
      </c>
      <c r="R153" s="7" t="s">
        <v>1</v>
      </c>
      <c r="S153" s="7" t="s">
        <v>1</v>
      </c>
      <c r="T153" s="7" t="s">
        <v>1</v>
      </c>
      <c r="U153" s="7" t="s">
        <v>1</v>
      </c>
      <c r="V153" s="7" t="s">
        <v>1</v>
      </c>
      <c r="W153" s="7" t="s">
        <v>1</v>
      </c>
      <c r="X153" s="7">
        <v>238953</v>
      </c>
      <c r="Z153" s="21" t="str">
        <f t="shared" si="23"/>
        <v>..</v>
      </c>
      <c r="AA153" s="21" t="str">
        <f t="shared" si="24"/>
        <v>..</v>
      </c>
      <c r="AB153" s="21" t="str">
        <f t="shared" si="25"/>
        <v>..</v>
      </c>
      <c r="AC153" s="21" t="str">
        <f t="shared" si="26"/>
        <v>..</v>
      </c>
      <c r="AD153" s="21" t="str">
        <f t="shared" si="27"/>
        <v>..</v>
      </c>
      <c r="AE153" s="21" t="str">
        <f t="shared" si="28"/>
        <v>..</v>
      </c>
      <c r="AF153" s="21" t="str">
        <f t="shared" si="29"/>
        <v>..</v>
      </c>
      <c r="AG153" s="21" t="str">
        <f t="shared" si="30"/>
        <v>..</v>
      </c>
      <c r="AH153" s="21" t="str">
        <f t="shared" si="31"/>
        <v>..</v>
      </c>
      <c r="AI153" s="21" t="str">
        <f t="shared" si="32"/>
        <v>..</v>
      </c>
      <c r="AJ153" s="21">
        <f t="shared" si="33"/>
        <v>11917049</v>
      </c>
    </row>
    <row r="154" spans="1:36" x14ac:dyDescent="0.3">
      <c r="A154" s="4" t="s">
        <v>146</v>
      </c>
      <c r="B154" s="7">
        <v>8282048</v>
      </c>
      <c r="C154" s="7">
        <v>9645874</v>
      </c>
      <c r="D154" s="7">
        <v>6783850</v>
      </c>
      <c r="E154" s="7">
        <v>7217335</v>
      </c>
      <c r="F154" s="7">
        <v>9917351</v>
      </c>
      <c r="G154" s="7">
        <v>8727998</v>
      </c>
      <c r="H154" s="7">
        <v>7662078</v>
      </c>
      <c r="I154" s="7">
        <v>5234376</v>
      </c>
      <c r="J154" s="7">
        <v>5885456</v>
      </c>
      <c r="K154" s="7">
        <v>7507417</v>
      </c>
      <c r="L154" s="7">
        <v>4172003</v>
      </c>
      <c r="N154" s="7">
        <v>5819100</v>
      </c>
      <c r="O154" s="7">
        <v>1491013</v>
      </c>
      <c r="P154" s="7">
        <v>2803530</v>
      </c>
      <c r="Q154" s="7">
        <v>382847</v>
      </c>
      <c r="R154" s="7">
        <v>373829</v>
      </c>
      <c r="S154" s="7">
        <v>764170</v>
      </c>
      <c r="T154" s="7">
        <v>149156</v>
      </c>
      <c r="U154" s="7">
        <v>324583</v>
      </c>
      <c r="V154" s="7">
        <v>195494</v>
      </c>
      <c r="W154" s="7">
        <v>190158</v>
      </c>
      <c r="X154" s="7">
        <v>137498</v>
      </c>
      <c r="Z154" s="21">
        <f t="shared" si="23"/>
        <v>2462948</v>
      </c>
      <c r="AA154" s="21">
        <f t="shared" si="24"/>
        <v>8154861</v>
      </c>
      <c r="AB154" s="21">
        <f t="shared" si="25"/>
        <v>3980320</v>
      </c>
      <c r="AC154" s="21">
        <f t="shared" si="26"/>
        <v>6834488</v>
      </c>
      <c r="AD154" s="21">
        <f t="shared" si="27"/>
        <v>9543522</v>
      </c>
      <c r="AE154" s="21">
        <f t="shared" si="28"/>
        <v>7963828</v>
      </c>
      <c r="AF154" s="21">
        <f t="shared" si="29"/>
        <v>7512922</v>
      </c>
      <c r="AG154" s="21">
        <f t="shared" si="30"/>
        <v>4909793</v>
      </c>
      <c r="AH154" s="21">
        <f t="shared" si="31"/>
        <v>5689962</v>
      </c>
      <c r="AI154" s="21">
        <f t="shared" si="32"/>
        <v>7317259</v>
      </c>
      <c r="AJ154" s="21">
        <f t="shared" si="33"/>
        <v>4034505</v>
      </c>
    </row>
    <row r="155" spans="1:36" x14ac:dyDescent="0.3">
      <c r="A155" s="4" t="s">
        <v>147</v>
      </c>
      <c r="B155" s="7">
        <v>15152695</v>
      </c>
      <c r="C155" s="7">
        <v>16161351</v>
      </c>
      <c r="D155" s="7">
        <v>17152932</v>
      </c>
      <c r="E155" s="7">
        <v>27165560</v>
      </c>
      <c r="F155" s="7">
        <v>14695275</v>
      </c>
      <c r="G155" s="7">
        <v>15066323</v>
      </c>
      <c r="H155" s="7">
        <v>14978913</v>
      </c>
      <c r="I155" s="7">
        <v>15171017</v>
      </c>
      <c r="J155" s="7">
        <v>15531350</v>
      </c>
      <c r="K155" s="7">
        <v>14466359</v>
      </c>
      <c r="L155" s="7">
        <v>14272546</v>
      </c>
      <c r="N155" s="7">
        <v>15939784</v>
      </c>
      <c r="O155" s="7">
        <v>20502331</v>
      </c>
      <c r="P155" s="7">
        <v>13837333</v>
      </c>
      <c r="Q155" s="7">
        <v>16678195</v>
      </c>
      <c r="R155" s="7">
        <v>13536254</v>
      </c>
      <c r="S155" s="7">
        <v>16663048</v>
      </c>
      <c r="T155" s="7">
        <v>17344227</v>
      </c>
      <c r="U155" s="7">
        <v>13612961</v>
      </c>
      <c r="V155" s="7">
        <v>49663413</v>
      </c>
      <c r="W155" s="7">
        <v>7686111</v>
      </c>
      <c r="X155" s="7">
        <v>7726163</v>
      </c>
      <c r="Z155" s="21">
        <f t="shared" si="23"/>
        <v>-787089</v>
      </c>
      <c r="AA155" s="21">
        <f t="shared" si="24"/>
        <v>-4340980</v>
      </c>
      <c r="AB155" s="21">
        <f t="shared" si="25"/>
        <v>3315599</v>
      </c>
      <c r="AC155" s="21">
        <f t="shared" si="26"/>
        <v>10487365</v>
      </c>
      <c r="AD155" s="21">
        <f t="shared" si="27"/>
        <v>1159021</v>
      </c>
      <c r="AE155" s="21">
        <f t="shared" si="28"/>
        <v>-1596725</v>
      </c>
      <c r="AF155" s="21">
        <f t="shared" si="29"/>
        <v>-2365314</v>
      </c>
      <c r="AG155" s="21">
        <f t="shared" si="30"/>
        <v>1558056</v>
      </c>
      <c r="AH155" s="21">
        <f t="shared" si="31"/>
        <v>-34132063</v>
      </c>
      <c r="AI155" s="21">
        <f t="shared" si="32"/>
        <v>6780248</v>
      </c>
      <c r="AJ155" s="21">
        <f t="shared" si="33"/>
        <v>6546383</v>
      </c>
    </row>
    <row r="156" spans="1:36" x14ac:dyDescent="0.3">
      <c r="A156" s="4" t="s">
        <v>148</v>
      </c>
      <c r="B156" s="7">
        <v>9141681</v>
      </c>
      <c r="C156" s="7">
        <v>8511572</v>
      </c>
      <c r="D156" s="7">
        <v>7396077</v>
      </c>
      <c r="E156" s="7">
        <v>8862539</v>
      </c>
      <c r="F156" s="7">
        <v>8170274</v>
      </c>
      <c r="G156" s="7">
        <v>7775665</v>
      </c>
      <c r="H156" s="7">
        <v>9933460</v>
      </c>
      <c r="I156" s="7">
        <v>9598582</v>
      </c>
      <c r="J156" s="7">
        <v>8907401</v>
      </c>
      <c r="K156" s="7">
        <v>8772084</v>
      </c>
      <c r="L156" s="7">
        <v>14048947</v>
      </c>
      <c r="N156" s="7">
        <v>9679101</v>
      </c>
      <c r="O156" s="7">
        <v>12122359</v>
      </c>
      <c r="P156" s="7">
        <v>7957589</v>
      </c>
      <c r="Q156" s="7">
        <v>7901549</v>
      </c>
      <c r="R156" s="7">
        <v>5887881</v>
      </c>
      <c r="S156" s="7">
        <v>4489151</v>
      </c>
      <c r="T156" s="7">
        <v>7027222</v>
      </c>
      <c r="U156" s="7">
        <v>3728111</v>
      </c>
      <c r="V156" s="7">
        <v>1102832</v>
      </c>
      <c r="W156" s="7">
        <v>905832</v>
      </c>
      <c r="X156" s="7">
        <v>807865</v>
      </c>
      <c r="Z156" s="21">
        <f t="shared" si="23"/>
        <v>-537420</v>
      </c>
      <c r="AA156" s="21">
        <f t="shared" si="24"/>
        <v>-3610787</v>
      </c>
      <c r="AB156" s="21">
        <f t="shared" si="25"/>
        <v>-561512</v>
      </c>
      <c r="AC156" s="21">
        <f t="shared" si="26"/>
        <v>960990</v>
      </c>
      <c r="AD156" s="21">
        <f t="shared" si="27"/>
        <v>2282393</v>
      </c>
      <c r="AE156" s="21">
        <f t="shared" si="28"/>
        <v>3286514</v>
      </c>
      <c r="AF156" s="21">
        <f t="shared" si="29"/>
        <v>2906238</v>
      </c>
      <c r="AG156" s="21">
        <f t="shared" si="30"/>
        <v>5870471</v>
      </c>
      <c r="AH156" s="21">
        <f t="shared" si="31"/>
        <v>7804569</v>
      </c>
      <c r="AI156" s="21">
        <f t="shared" si="32"/>
        <v>7866252</v>
      </c>
      <c r="AJ156" s="21">
        <f t="shared" si="33"/>
        <v>13241082</v>
      </c>
    </row>
    <row r="157" spans="1:36" x14ac:dyDescent="0.3">
      <c r="A157" s="4" t="s">
        <v>149</v>
      </c>
      <c r="B157" s="7">
        <v>10110407</v>
      </c>
      <c r="C157" s="7">
        <v>9828045</v>
      </c>
      <c r="D157" s="7">
        <v>9167157</v>
      </c>
      <c r="E157" s="7">
        <v>9665787</v>
      </c>
      <c r="F157" s="7">
        <v>7996432</v>
      </c>
      <c r="G157" s="7">
        <v>7969352</v>
      </c>
      <c r="H157" s="7">
        <v>11224629</v>
      </c>
      <c r="I157" s="7">
        <v>9895612</v>
      </c>
      <c r="J157" s="7">
        <v>15114769</v>
      </c>
      <c r="K157" s="7">
        <v>12871386</v>
      </c>
      <c r="L157" s="7">
        <v>15724645</v>
      </c>
      <c r="N157" s="7">
        <v>325310</v>
      </c>
      <c r="O157" s="7">
        <v>424033</v>
      </c>
      <c r="P157" s="7">
        <v>530264</v>
      </c>
      <c r="Q157" s="7">
        <v>539754</v>
      </c>
      <c r="R157" s="7">
        <v>314657</v>
      </c>
      <c r="S157" s="7">
        <v>462356</v>
      </c>
      <c r="T157" s="7">
        <v>2958750</v>
      </c>
      <c r="U157" s="7">
        <v>642624</v>
      </c>
      <c r="V157" s="7">
        <v>654643</v>
      </c>
      <c r="W157" s="7">
        <v>442890</v>
      </c>
      <c r="X157" s="7">
        <v>655563</v>
      </c>
      <c r="Z157" s="21">
        <f t="shared" si="23"/>
        <v>9785097</v>
      </c>
      <c r="AA157" s="21">
        <f t="shared" si="24"/>
        <v>9404012</v>
      </c>
      <c r="AB157" s="21">
        <f t="shared" si="25"/>
        <v>8636893</v>
      </c>
      <c r="AC157" s="21">
        <f t="shared" si="26"/>
        <v>9126033</v>
      </c>
      <c r="AD157" s="21">
        <f t="shared" si="27"/>
        <v>7681775</v>
      </c>
      <c r="AE157" s="21">
        <f t="shared" si="28"/>
        <v>7506996</v>
      </c>
      <c r="AF157" s="21">
        <f t="shared" si="29"/>
        <v>8265879</v>
      </c>
      <c r="AG157" s="21">
        <f t="shared" si="30"/>
        <v>9252988</v>
      </c>
      <c r="AH157" s="21">
        <f t="shared" si="31"/>
        <v>14460126</v>
      </c>
      <c r="AI157" s="21">
        <f t="shared" si="32"/>
        <v>12428496</v>
      </c>
      <c r="AJ157" s="21">
        <f t="shared" si="33"/>
        <v>15069082</v>
      </c>
    </row>
    <row r="158" spans="1:36" x14ac:dyDescent="0.3">
      <c r="A158" s="4" t="s">
        <v>150</v>
      </c>
      <c r="B158" s="7">
        <v>104059182</v>
      </c>
      <c r="C158" s="7">
        <v>96746347</v>
      </c>
      <c r="D158" s="7">
        <v>103405949</v>
      </c>
      <c r="E158" s="7">
        <v>102146035</v>
      </c>
      <c r="F158" s="7">
        <v>118332340</v>
      </c>
      <c r="G158" s="7">
        <v>115660255</v>
      </c>
      <c r="H158" s="7">
        <v>105938549</v>
      </c>
      <c r="I158" s="7">
        <v>100723801</v>
      </c>
      <c r="J158" s="7">
        <v>118316272</v>
      </c>
      <c r="K158" s="7">
        <v>114410464</v>
      </c>
      <c r="L158" s="7">
        <v>128434980</v>
      </c>
      <c r="N158" s="7">
        <v>75048279</v>
      </c>
      <c r="O158" s="7">
        <v>71622159</v>
      </c>
      <c r="P158" s="7">
        <v>70048447</v>
      </c>
      <c r="Q158" s="7">
        <v>184339257</v>
      </c>
      <c r="R158" s="7">
        <v>124742649</v>
      </c>
      <c r="S158" s="7">
        <v>190423859</v>
      </c>
      <c r="T158" s="7">
        <v>327725944</v>
      </c>
      <c r="U158" s="7">
        <v>300636882</v>
      </c>
      <c r="V158" s="7">
        <v>193468716</v>
      </c>
      <c r="W158" s="7">
        <v>74506535</v>
      </c>
      <c r="X158" s="7">
        <v>114997445</v>
      </c>
      <c r="Z158" s="21">
        <f t="shared" si="23"/>
        <v>29010903</v>
      </c>
      <c r="AA158" s="21">
        <f t="shared" si="24"/>
        <v>25124188</v>
      </c>
      <c r="AB158" s="21">
        <f t="shared" si="25"/>
        <v>33357502</v>
      </c>
      <c r="AC158" s="21">
        <f t="shared" si="26"/>
        <v>-82193222</v>
      </c>
      <c r="AD158" s="21">
        <f t="shared" si="27"/>
        <v>-6410309</v>
      </c>
      <c r="AE158" s="21">
        <f t="shared" si="28"/>
        <v>-74763604</v>
      </c>
      <c r="AF158" s="21">
        <f t="shared" si="29"/>
        <v>-221787395</v>
      </c>
      <c r="AG158" s="21">
        <f t="shared" si="30"/>
        <v>-199913081</v>
      </c>
      <c r="AH158" s="21">
        <f t="shared" si="31"/>
        <v>-75152444</v>
      </c>
      <c r="AI158" s="21">
        <f t="shared" si="32"/>
        <v>39903929</v>
      </c>
      <c r="AJ158" s="21">
        <f t="shared" si="33"/>
        <v>13437535</v>
      </c>
    </row>
    <row r="159" spans="1:36" x14ac:dyDescent="0.3">
      <c r="A159" s="4" t="s">
        <v>151</v>
      </c>
      <c r="B159" s="7">
        <v>1513668</v>
      </c>
      <c r="C159" s="7">
        <v>1857792</v>
      </c>
      <c r="D159" s="7">
        <v>3153880</v>
      </c>
      <c r="E159" s="7">
        <v>2240755</v>
      </c>
      <c r="F159" s="7">
        <v>2542135</v>
      </c>
      <c r="G159" s="7">
        <v>2317567</v>
      </c>
      <c r="H159" s="7">
        <v>3257817</v>
      </c>
      <c r="I159" s="7">
        <v>2598127</v>
      </c>
      <c r="J159" s="7">
        <v>1898037</v>
      </c>
      <c r="K159" s="7">
        <v>1817180</v>
      </c>
      <c r="L159" s="7">
        <v>1789452</v>
      </c>
      <c r="N159" s="7">
        <v>343630</v>
      </c>
      <c r="O159" s="7">
        <v>18523</v>
      </c>
      <c r="P159" s="7">
        <v>28382</v>
      </c>
      <c r="Q159" s="7">
        <v>99753</v>
      </c>
      <c r="R159" s="7">
        <v>19896</v>
      </c>
      <c r="S159" s="7">
        <v>143036</v>
      </c>
      <c r="T159" s="7">
        <v>45229</v>
      </c>
      <c r="U159" s="7">
        <v>90169</v>
      </c>
      <c r="V159" s="7">
        <v>395231</v>
      </c>
      <c r="W159" s="7">
        <v>13966</v>
      </c>
      <c r="X159" s="7">
        <v>488244</v>
      </c>
      <c r="Z159" s="21">
        <f t="shared" si="23"/>
        <v>1170038</v>
      </c>
      <c r="AA159" s="21">
        <f t="shared" si="24"/>
        <v>1839269</v>
      </c>
      <c r="AB159" s="21">
        <f t="shared" si="25"/>
        <v>3125498</v>
      </c>
      <c r="AC159" s="21">
        <f t="shared" si="26"/>
        <v>2141002</v>
      </c>
      <c r="AD159" s="21">
        <f t="shared" si="27"/>
        <v>2522239</v>
      </c>
      <c r="AE159" s="21">
        <f t="shared" si="28"/>
        <v>2174531</v>
      </c>
      <c r="AF159" s="21">
        <f t="shared" si="29"/>
        <v>3212588</v>
      </c>
      <c r="AG159" s="21">
        <f t="shared" si="30"/>
        <v>2507958</v>
      </c>
      <c r="AH159" s="21">
        <f t="shared" si="31"/>
        <v>1502806</v>
      </c>
      <c r="AI159" s="21">
        <f t="shared" si="32"/>
        <v>1803214</v>
      </c>
      <c r="AJ159" s="21">
        <f t="shared" si="33"/>
        <v>1301208</v>
      </c>
    </row>
    <row r="160" spans="1:36" x14ac:dyDescent="0.3">
      <c r="A160" s="4" t="s">
        <v>152</v>
      </c>
      <c r="B160" s="7">
        <v>31723374</v>
      </c>
      <c r="C160" s="7">
        <v>30806445</v>
      </c>
      <c r="D160" s="7">
        <v>37504378</v>
      </c>
      <c r="E160" s="7">
        <v>40112050</v>
      </c>
      <c r="F160" s="7">
        <v>35137443</v>
      </c>
      <c r="G160" s="7">
        <v>62820007</v>
      </c>
      <c r="H160" s="7">
        <v>55034646</v>
      </c>
      <c r="I160" s="7">
        <v>76387381</v>
      </c>
      <c r="J160" s="7">
        <v>115204029</v>
      </c>
      <c r="K160" s="7">
        <v>106949571</v>
      </c>
      <c r="L160" s="7">
        <v>157756337</v>
      </c>
      <c r="N160" s="7">
        <v>44264616</v>
      </c>
      <c r="O160" s="7">
        <v>43930898</v>
      </c>
      <c r="P160" s="7">
        <v>59346190</v>
      </c>
      <c r="Q160" s="7">
        <v>65239032</v>
      </c>
      <c r="R160" s="7">
        <v>70233103</v>
      </c>
      <c r="S160" s="7">
        <v>111539987</v>
      </c>
      <c r="T160" s="7">
        <v>110168460</v>
      </c>
      <c r="U160" s="7">
        <v>96813146</v>
      </c>
      <c r="V160" s="7">
        <v>110609638</v>
      </c>
      <c r="W160" s="7">
        <v>113681381</v>
      </c>
      <c r="X160" s="7">
        <v>90880018</v>
      </c>
      <c r="Z160" s="21">
        <f t="shared" si="23"/>
        <v>-12541242</v>
      </c>
      <c r="AA160" s="21">
        <f t="shared" si="24"/>
        <v>-13124453</v>
      </c>
      <c r="AB160" s="21">
        <f t="shared" si="25"/>
        <v>-21841812</v>
      </c>
      <c r="AC160" s="21">
        <f t="shared" si="26"/>
        <v>-25126982</v>
      </c>
      <c r="AD160" s="21">
        <f t="shared" si="27"/>
        <v>-35095660</v>
      </c>
      <c r="AE160" s="21">
        <f t="shared" si="28"/>
        <v>-48719980</v>
      </c>
      <c r="AF160" s="21">
        <f t="shared" si="29"/>
        <v>-55133814</v>
      </c>
      <c r="AG160" s="21">
        <f t="shared" si="30"/>
        <v>-20425765</v>
      </c>
      <c r="AH160" s="21">
        <f t="shared" si="31"/>
        <v>4594391</v>
      </c>
      <c r="AI160" s="21">
        <f t="shared" si="32"/>
        <v>-6731810</v>
      </c>
      <c r="AJ160" s="21">
        <f t="shared" si="33"/>
        <v>66876319</v>
      </c>
    </row>
    <row r="161" spans="1:36" x14ac:dyDescent="0.3">
      <c r="A161" s="4" t="s">
        <v>153</v>
      </c>
      <c r="B161" s="7">
        <v>15984785</v>
      </c>
      <c r="C161" s="7">
        <v>3377792</v>
      </c>
      <c r="D161" s="7">
        <v>3252824</v>
      </c>
      <c r="E161" s="7">
        <v>2504354</v>
      </c>
      <c r="F161" s="7">
        <v>2343743</v>
      </c>
      <c r="G161" s="7">
        <v>2623014</v>
      </c>
      <c r="H161" s="7">
        <v>4164933</v>
      </c>
      <c r="I161" s="7">
        <v>5910274</v>
      </c>
      <c r="J161" s="7">
        <v>83524946</v>
      </c>
      <c r="K161" s="7">
        <v>4636865</v>
      </c>
      <c r="L161" s="7">
        <v>4264708</v>
      </c>
      <c r="N161" s="7">
        <v>1017535</v>
      </c>
      <c r="O161" s="7">
        <v>5344303</v>
      </c>
      <c r="P161" s="7">
        <v>26368721</v>
      </c>
      <c r="Q161" s="7">
        <v>1544633</v>
      </c>
      <c r="R161" s="7">
        <v>1507591</v>
      </c>
      <c r="S161" s="7">
        <v>18922490</v>
      </c>
      <c r="T161" s="7">
        <v>29410698</v>
      </c>
      <c r="U161" s="7">
        <v>21181221</v>
      </c>
      <c r="V161" s="7">
        <v>938290</v>
      </c>
      <c r="W161" s="7">
        <v>1199205</v>
      </c>
      <c r="X161" s="7">
        <v>1699421</v>
      </c>
      <c r="Z161" s="21">
        <f t="shared" si="23"/>
        <v>14967250</v>
      </c>
      <c r="AA161" s="21">
        <f t="shared" si="24"/>
        <v>-1966511</v>
      </c>
      <c r="AB161" s="21">
        <f t="shared" si="25"/>
        <v>-23115897</v>
      </c>
      <c r="AC161" s="21">
        <f t="shared" si="26"/>
        <v>959721</v>
      </c>
      <c r="AD161" s="21">
        <f t="shared" si="27"/>
        <v>836152</v>
      </c>
      <c r="AE161" s="21">
        <f t="shared" si="28"/>
        <v>-16299476</v>
      </c>
      <c r="AF161" s="21">
        <f t="shared" si="29"/>
        <v>-25245765</v>
      </c>
      <c r="AG161" s="21">
        <f t="shared" si="30"/>
        <v>-15270947</v>
      </c>
      <c r="AH161" s="21">
        <f t="shared" si="31"/>
        <v>82586656</v>
      </c>
      <c r="AI161" s="21">
        <f t="shared" si="32"/>
        <v>3437660</v>
      </c>
      <c r="AJ161" s="21">
        <f t="shared" si="33"/>
        <v>2565287</v>
      </c>
    </row>
    <row r="162" spans="1:36" x14ac:dyDescent="0.3">
      <c r="A162" s="4" t="s">
        <v>154</v>
      </c>
      <c r="B162" s="7">
        <v>143961290</v>
      </c>
      <c r="C162" s="7">
        <v>190862286</v>
      </c>
      <c r="D162" s="7">
        <v>236171953</v>
      </c>
      <c r="E162" s="7">
        <v>235951357</v>
      </c>
      <c r="F162" s="7">
        <v>250313520</v>
      </c>
      <c r="G162" s="7">
        <v>262281179</v>
      </c>
      <c r="H162" s="7">
        <v>277360066</v>
      </c>
      <c r="I162" s="7">
        <v>255926822</v>
      </c>
      <c r="J162" s="7">
        <v>300936705</v>
      </c>
      <c r="K162" s="7">
        <v>372449824</v>
      </c>
      <c r="L162" s="7">
        <v>290068639</v>
      </c>
      <c r="N162" s="7">
        <v>115340487</v>
      </c>
      <c r="O162" s="7">
        <v>212678621</v>
      </c>
      <c r="P162" s="7">
        <v>393906879</v>
      </c>
      <c r="Q162" s="7">
        <v>605793121</v>
      </c>
      <c r="R162" s="7">
        <v>488614650</v>
      </c>
      <c r="S162" s="7">
        <v>569179638</v>
      </c>
      <c r="T162" s="7">
        <v>383891578</v>
      </c>
      <c r="U162" s="7">
        <v>382610984</v>
      </c>
      <c r="V162" s="7">
        <v>392297029</v>
      </c>
      <c r="W162" s="7">
        <v>454182664</v>
      </c>
      <c r="X162" s="7">
        <v>245384422</v>
      </c>
      <c r="Z162" s="21">
        <f t="shared" si="23"/>
        <v>28620803</v>
      </c>
      <c r="AA162" s="21">
        <f t="shared" si="24"/>
        <v>-21816335</v>
      </c>
      <c r="AB162" s="21">
        <f t="shared" si="25"/>
        <v>-157734926</v>
      </c>
      <c r="AC162" s="21">
        <f t="shared" si="26"/>
        <v>-369841764</v>
      </c>
      <c r="AD162" s="21">
        <f t="shared" si="27"/>
        <v>-238301130</v>
      </c>
      <c r="AE162" s="21">
        <f t="shared" si="28"/>
        <v>-306898459</v>
      </c>
      <c r="AF162" s="21">
        <f t="shared" si="29"/>
        <v>-106531512</v>
      </c>
      <c r="AG162" s="21">
        <f t="shared" si="30"/>
        <v>-126684162</v>
      </c>
      <c r="AH162" s="21">
        <f t="shared" si="31"/>
        <v>-91360324</v>
      </c>
      <c r="AI162" s="21">
        <f t="shared" si="32"/>
        <v>-81732840</v>
      </c>
      <c r="AJ162" s="21">
        <f t="shared" si="33"/>
        <v>44684217</v>
      </c>
    </row>
    <row r="163" spans="1:36" x14ac:dyDescent="0.3">
      <c r="A163" s="4" t="s">
        <v>155</v>
      </c>
      <c r="B163" s="7">
        <v>190103313</v>
      </c>
      <c r="C163" s="7">
        <v>167524189</v>
      </c>
      <c r="D163" s="7">
        <v>145100804</v>
      </c>
      <c r="E163" s="7">
        <v>167258909</v>
      </c>
      <c r="F163" s="7">
        <v>168962079</v>
      </c>
      <c r="G163" s="7">
        <v>268158352</v>
      </c>
      <c r="H163" s="7">
        <v>327251377</v>
      </c>
      <c r="I163" s="7">
        <v>345666316</v>
      </c>
      <c r="J163" s="7">
        <v>574130392</v>
      </c>
      <c r="K163" s="7">
        <v>363004958</v>
      </c>
      <c r="L163" s="7">
        <v>529997028</v>
      </c>
      <c r="N163" s="7">
        <v>261836778</v>
      </c>
      <c r="O163" s="7">
        <v>376078391</v>
      </c>
      <c r="P163" s="7">
        <v>473226144</v>
      </c>
      <c r="Q163" s="7">
        <v>962298422</v>
      </c>
      <c r="R163" s="7">
        <v>910532175</v>
      </c>
      <c r="S163" s="7">
        <v>842040367</v>
      </c>
      <c r="T163" s="7">
        <v>539532724</v>
      </c>
      <c r="U163" s="7">
        <v>710246067</v>
      </c>
      <c r="V163" s="7">
        <v>1498994225</v>
      </c>
      <c r="W163" s="7">
        <v>2062861191</v>
      </c>
      <c r="X163" s="7">
        <v>3310758321</v>
      </c>
      <c r="Z163" s="21">
        <f t="shared" si="23"/>
        <v>-71733465</v>
      </c>
      <c r="AA163" s="21">
        <f t="shared" si="24"/>
        <v>-208554202</v>
      </c>
      <c r="AB163" s="21">
        <f t="shared" si="25"/>
        <v>-328125340</v>
      </c>
      <c r="AC163" s="21">
        <f t="shared" si="26"/>
        <v>-795039513</v>
      </c>
      <c r="AD163" s="21">
        <f t="shared" si="27"/>
        <v>-741570096</v>
      </c>
      <c r="AE163" s="21">
        <f t="shared" si="28"/>
        <v>-573882015</v>
      </c>
      <c r="AF163" s="21">
        <f t="shared" si="29"/>
        <v>-212281347</v>
      </c>
      <c r="AG163" s="21">
        <f t="shared" si="30"/>
        <v>-364579751</v>
      </c>
      <c r="AH163" s="21">
        <f t="shared" si="31"/>
        <v>-924863833</v>
      </c>
      <c r="AI163" s="21">
        <f t="shared" si="32"/>
        <v>-1699856233</v>
      </c>
      <c r="AJ163" s="21">
        <f t="shared" si="33"/>
        <v>-2780761293</v>
      </c>
    </row>
    <row r="164" spans="1:36" x14ac:dyDescent="0.3">
      <c r="A164" s="4" t="s">
        <v>156</v>
      </c>
      <c r="B164" s="7">
        <v>154770348</v>
      </c>
      <c r="C164" s="7">
        <v>157765210</v>
      </c>
      <c r="D164" s="7">
        <v>180904332</v>
      </c>
      <c r="E164" s="7">
        <v>263605792</v>
      </c>
      <c r="F164" s="7">
        <v>216963540</v>
      </c>
      <c r="G164" s="7">
        <v>277872805</v>
      </c>
      <c r="H164" s="7">
        <v>241271444</v>
      </c>
      <c r="I164" s="7">
        <v>228805297</v>
      </c>
      <c r="J164" s="7">
        <v>236284142</v>
      </c>
      <c r="K164" s="7">
        <v>286810588</v>
      </c>
      <c r="L164" s="7">
        <v>269849344</v>
      </c>
      <c r="N164" s="7">
        <v>80551755</v>
      </c>
      <c r="O164" s="7">
        <v>71459282</v>
      </c>
      <c r="P164" s="7">
        <v>164592106</v>
      </c>
      <c r="Q164" s="7">
        <v>164481554</v>
      </c>
      <c r="R164" s="7">
        <v>99740649</v>
      </c>
      <c r="S164" s="7">
        <v>76289626</v>
      </c>
      <c r="T164" s="7">
        <v>26119973</v>
      </c>
      <c r="U164" s="7">
        <v>161376532</v>
      </c>
      <c r="V164" s="7">
        <v>163488475</v>
      </c>
      <c r="W164" s="7">
        <v>253708663</v>
      </c>
      <c r="X164" s="7">
        <v>173416783</v>
      </c>
      <c r="Z164" s="21">
        <f t="shared" si="23"/>
        <v>74218593</v>
      </c>
      <c r="AA164" s="21">
        <f t="shared" si="24"/>
        <v>86305928</v>
      </c>
      <c r="AB164" s="21">
        <f t="shared" si="25"/>
        <v>16312226</v>
      </c>
      <c r="AC164" s="21">
        <f t="shared" si="26"/>
        <v>99124238</v>
      </c>
      <c r="AD164" s="21">
        <f t="shared" si="27"/>
        <v>117222891</v>
      </c>
      <c r="AE164" s="21">
        <f t="shared" si="28"/>
        <v>201583179</v>
      </c>
      <c r="AF164" s="21">
        <f t="shared" si="29"/>
        <v>215151471</v>
      </c>
      <c r="AG164" s="21">
        <f t="shared" si="30"/>
        <v>67428765</v>
      </c>
      <c r="AH164" s="21">
        <f t="shared" si="31"/>
        <v>72795667</v>
      </c>
      <c r="AI164" s="21">
        <f t="shared" si="32"/>
        <v>33101925</v>
      </c>
      <c r="AJ164" s="21">
        <f t="shared" si="33"/>
        <v>96432561</v>
      </c>
    </row>
    <row r="165" spans="1:36" x14ac:dyDescent="0.3">
      <c r="A165" s="4" t="s">
        <v>157</v>
      </c>
      <c r="B165" s="7">
        <v>9457704</v>
      </c>
      <c r="C165" s="7">
        <v>10991023</v>
      </c>
      <c r="D165" s="7">
        <v>6255087</v>
      </c>
      <c r="E165" s="7">
        <v>906126</v>
      </c>
      <c r="F165" s="7">
        <v>4305586</v>
      </c>
      <c r="G165" s="7">
        <v>602541</v>
      </c>
      <c r="H165" s="7">
        <v>1122020</v>
      </c>
      <c r="I165" s="7">
        <v>1579241</v>
      </c>
      <c r="J165" s="7">
        <v>725245</v>
      </c>
      <c r="K165" s="7">
        <v>636701</v>
      </c>
      <c r="L165" s="7">
        <v>47741863</v>
      </c>
      <c r="N165" s="7">
        <v>113544</v>
      </c>
      <c r="O165" s="7">
        <v>428966</v>
      </c>
      <c r="P165" s="7">
        <v>421706</v>
      </c>
      <c r="Q165" s="7">
        <v>881284</v>
      </c>
      <c r="R165" s="7">
        <v>634420</v>
      </c>
      <c r="S165" s="7">
        <v>1134660</v>
      </c>
      <c r="T165" s="7">
        <v>286860</v>
      </c>
      <c r="U165" s="7">
        <v>582253</v>
      </c>
      <c r="V165" s="7">
        <v>1175130</v>
      </c>
      <c r="W165" s="7">
        <v>1218927</v>
      </c>
      <c r="X165" s="7">
        <v>50245</v>
      </c>
      <c r="Z165" s="21">
        <f t="shared" si="23"/>
        <v>9344160</v>
      </c>
      <c r="AA165" s="21">
        <f t="shared" si="24"/>
        <v>10562057</v>
      </c>
      <c r="AB165" s="21">
        <f t="shared" si="25"/>
        <v>5833381</v>
      </c>
      <c r="AC165" s="21">
        <f t="shared" si="26"/>
        <v>24842</v>
      </c>
      <c r="AD165" s="21">
        <f t="shared" si="27"/>
        <v>3671166</v>
      </c>
      <c r="AE165" s="21">
        <f t="shared" si="28"/>
        <v>-532119</v>
      </c>
      <c r="AF165" s="21">
        <f t="shared" si="29"/>
        <v>835160</v>
      </c>
      <c r="AG165" s="21">
        <f t="shared" si="30"/>
        <v>996988</v>
      </c>
      <c r="AH165" s="21">
        <f t="shared" si="31"/>
        <v>-449885</v>
      </c>
      <c r="AI165" s="21">
        <f t="shared" si="32"/>
        <v>-582226</v>
      </c>
      <c r="AJ165" s="21">
        <f t="shared" si="33"/>
        <v>47691618</v>
      </c>
    </row>
    <row r="166" spans="1:36" x14ac:dyDescent="0.3">
      <c r="A166" s="4" t="s">
        <v>158</v>
      </c>
      <c r="B166" s="7">
        <v>462052020</v>
      </c>
      <c r="C166" s="7">
        <v>669468494</v>
      </c>
      <c r="D166" s="7">
        <v>546785191</v>
      </c>
      <c r="E166" s="7">
        <v>579614055</v>
      </c>
      <c r="F166" s="7">
        <v>707824913</v>
      </c>
      <c r="G166" s="7">
        <v>930267038</v>
      </c>
      <c r="H166" s="7">
        <v>945410297</v>
      </c>
      <c r="I166" s="7">
        <v>1134696883</v>
      </c>
      <c r="J166" s="7">
        <v>1038789788</v>
      </c>
      <c r="K166" s="7">
        <v>920606649</v>
      </c>
      <c r="L166" s="7">
        <v>943486208</v>
      </c>
      <c r="N166" s="7">
        <v>442167215</v>
      </c>
      <c r="O166" s="7">
        <v>509466856</v>
      </c>
      <c r="P166" s="7">
        <v>357763233</v>
      </c>
      <c r="Q166" s="7">
        <v>676743505</v>
      </c>
      <c r="R166" s="7">
        <v>555235287</v>
      </c>
      <c r="S166" s="7">
        <v>616592678</v>
      </c>
      <c r="T166" s="7">
        <v>656466176</v>
      </c>
      <c r="U166" s="7">
        <v>673550354</v>
      </c>
      <c r="V166" s="7">
        <v>792906718</v>
      </c>
      <c r="W166" s="7">
        <v>623983886</v>
      </c>
      <c r="X166" s="7">
        <v>769162704</v>
      </c>
      <c r="Z166" s="21">
        <f t="shared" si="23"/>
        <v>19884805</v>
      </c>
      <c r="AA166" s="21">
        <f t="shared" si="24"/>
        <v>160001638</v>
      </c>
      <c r="AB166" s="21">
        <f t="shared" si="25"/>
        <v>189021958</v>
      </c>
      <c r="AC166" s="21">
        <f t="shared" si="26"/>
        <v>-97129450</v>
      </c>
      <c r="AD166" s="21">
        <f t="shared" si="27"/>
        <v>152589626</v>
      </c>
      <c r="AE166" s="21">
        <f t="shared" si="28"/>
        <v>313674360</v>
      </c>
      <c r="AF166" s="21">
        <f t="shared" si="29"/>
        <v>288944121</v>
      </c>
      <c r="AG166" s="21">
        <f t="shared" si="30"/>
        <v>461146529</v>
      </c>
      <c r="AH166" s="21">
        <f t="shared" si="31"/>
        <v>245883070</v>
      </c>
      <c r="AI166" s="21">
        <f t="shared" si="32"/>
        <v>296622763</v>
      </c>
      <c r="AJ166" s="21">
        <f t="shared" si="33"/>
        <v>174323504</v>
      </c>
    </row>
    <row r="167" spans="1:36" x14ac:dyDescent="0.3">
      <c r="A167" s="4" t="s">
        <v>159</v>
      </c>
      <c r="B167" s="7">
        <v>476882026</v>
      </c>
      <c r="C167" s="7">
        <v>443814782</v>
      </c>
      <c r="D167" s="7">
        <v>463944437</v>
      </c>
      <c r="E167" s="7">
        <v>431403992</v>
      </c>
      <c r="F167" s="7">
        <v>400301832</v>
      </c>
      <c r="G167" s="7">
        <v>412061351</v>
      </c>
      <c r="H167" s="7">
        <v>374030993</v>
      </c>
      <c r="I167" s="7">
        <v>285807268</v>
      </c>
      <c r="J167" s="7">
        <v>179844606</v>
      </c>
      <c r="K167" s="7">
        <v>100335806</v>
      </c>
      <c r="L167" s="7">
        <v>79691990</v>
      </c>
      <c r="N167" s="7">
        <v>30623793</v>
      </c>
      <c r="O167" s="7">
        <v>43778783</v>
      </c>
      <c r="P167" s="7">
        <v>38788886</v>
      </c>
      <c r="Q167" s="7">
        <v>71688682</v>
      </c>
      <c r="R167" s="7">
        <v>66421846</v>
      </c>
      <c r="S167" s="7">
        <v>66645984</v>
      </c>
      <c r="T167" s="7">
        <v>195159648</v>
      </c>
      <c r="U167" s="7">
        <v>188912954</v>
      </c>
      <c r="V167" s="7">
        <v>359333086</v>
      </c>
      <c r="W167" s="7">
        <v>116747364</v>
      </c>
      <c r="X167" s="7">
        <v>31911854</v>
      </c>
      <c r="Z167" s="21">
        <f t="shared" si="23"/>
        <v>446258233</v>
      </c>
      <c r="AA167" s="21">
        <f t="shared" si="24"/>
        <v>400035999</v>
      </c>
      <c r="AB167" s="21">
        <f t="shared" si="25"/>
        <v>425155551</v>
      </c>
      <c r="AC167" s="21">
        <f t="shared" si="26"/>
        <v>359715310</v>
      </c>
      <c r="AD167" s="21">
        <f t="shared" si="27"/>
        <v>333879986</v>
      </c>
      <c r="AE167" s="21">
        <f t="shared" si="28"/>
        <v>345415367</v>
      </c>
      <c r="AF167" s="21">
        <f t="shared" si="29"/>
        <v>178871345</v>
      </c>
      <c r="AG167" s="21">
        <f t="shared" si="30"/>
        <v>96894314</v>
      </c>
      <c r="AH167" s="21">
        <f t="shared" si="31"/>
        <v>-179488480</v>
      </c>
      <c r="AI167" s="21">
        <f t="shared" si="32"/>
        <v>-16411558</v>
      </c>
      <c r="AJ167" s="21">
        <f t="shared" si="33"/>
        <v>47780136</v>
      </c>
    </row>
    <row r="168" spans="1:36" x14ac:dyDescent="0.3">
      <c r="A168" s="4" t="s">
        <v>160</v>
      </c>
      <c r="B168" s="7">
        <v>129592615</v>
      </c>
      <c r="C168" s="7">
        <v>86729421</v>
      </c>
      <c r="D168" s="7">
        <v>126886003</v>
      </c>
      <c r="E168" s="7">
        <v>77448856</v>
      </c>
      <c r="F168" s="7">
        <v>133208256</v>
      </c>
      <c r="G168" s="7">
        <v>155889915</v>
      </c>
      <c r="H168" s="7">
        <v>163433684</v>
      </c>
      <c r="I168" s="7">
        <v>194430226</v>
      </c>
      <c r="J168" s="7">
        <v>203672614</v>
      </c>
      <c r="K168" s="7">
        <v>285016506</v>
      </c>
      <c r="L168" s="7">
        <v>407091596</v>
      </c>
      <c r="N168" s="7">
        <v>145455</v>
      </c>
      <c r="O168" s="7">
        <v>774815</v>
      </c>
      <c r="P168" s="7">
        <v>1359426</v>
      </c>
      <c r="Q168" s="7">
        <v>1767947</v>
      </c>
      <c r="R168" s="7">
        <v>3717154</v>
      </c>
      <c r="S168" s="7">
        <v>2208951</v>
      </c>
      <c r="T168" s="7">
        <v>1308530</v>
      </c>
      <c r="U168" s="7">
        <v>1504177</v>
      </c>
      <c r="V168" s="7">
        <v>2447687</v>
      </c>
      <c r="W168" s="7">
        <v>2938758</v>
      </c>
      <c r="X168" s="7">
        <v>4091504</v>
      </c>
      <c r="Z168" s="21">
        <f t="shared" si="23"/>
        <v>129447160</v>
      </c>
      <c r="AA168" s="21">
        <f t="shared" si="24"/>
        <v>85954606</v>
      </c>
      <c r="AB168" s="21">
        <f t="shared" si="25"/>
        <v>125526577</v>
      </c>
      <c r="AC168" s="21">
        <f t="shared" si="26"/>
        <v>75680909</v>
      </c>
      <c r="AD168" s="21">
        <f t="shared" si="27"/>
        <v>129491102</v>
      </c>
      <c r="AE168" s="21">
        <f t="shared" si="28"/>
        <v>153680964</v>
      </c>
      <c r="AF168" s="21">
        <f t="shared" si="29"/>
        <v>162125154</v>
      </c>
      <c r="AG168" s="21">
        <f t="shared" si="30"/>
        <v>192926049</v>
      </c>
      <c r="AH168" s="21">
        <f t="shared" si="31"/>
        <v>201224927</v>
      </c>
      <c r="AI168" s="21">
        <f t="shared" si="32"/>
        <v>282077748</v>
      </c>
      <c r="AJ168" s="21">
        <f t="shared" si="33"/>
        <v>403000092</v>
      </c>
    </row>
    <row r="169" spans="1:36" x14ac:dyDescent="0.3">
      <c r="A169" s="4" t="s">
        <v>161</v>
      </c>
      <c r="B169" s="7">
        <v>1377010287</v>
      </c>
      <c r="C169" s="7">
        <v>1394150123</v>
      </c>
      <c r="D169" s="7">
        <v>1357421691</v>
      </c>
      <c r="E169" s="7">
        <v>1313542124</v>
      </c>
      <c r="F169" s="7">
        <v>1242732715</v>
      </c>
      <c r="G169" s="7">
        <v>1282505547</v>
      </c>
      <c r="H169" s="7">
        <v>1098747929</v>
      </c>
      <c r="I169" s="7">
        <v>1326689068</v>
      </c>
      <c r="J169" s="7">
        <v>1566874765</v>
      </c>
      <c r="K169" s="7">
        <v>1489684156</v>
      </c>
      <c r="L169" s="7">
        <v>1381379849</v>
      </c>
      <c r="N169" s="7">
        <v>881593644</v>
      </c>
      <c r="O169" s="7">
        <v>942952043</v>
      </c>
      <c r="P169" s="7">
        <v>1023035184</v>
      </c>
      <c r="Q169" s="7">
        <v>985633057</v>
      </c>
      <c r="R169" s="7">
        <v>1058277159</v>
      </c>
      <c r="S169" s="7">
        <v>1134514119</v>
      </c>
      <c r="T169" s="7">
        <v>1047325336</v>
      </c>
      <c r="U169" s="7">
        <v>1482372990</v>
      </c>
      <c r="V169" s="7">
        <v>2186241191</v>
      </c>
      <c r="W169" s="7">
        <v>2331005652</v>
      </c>
      <c r="X169" s="7">
        <v>1871167906</v>
      </c>
      <c r="Z169" s="21">
        <f t="shared" si="23"/>
        <v>495416643</v>
      </c>
      <c r="AA169" s="21">
        <f t="shared" si="24"/>
        <v>451198080</v>
      </c>
      <c r="AB169" s="21">
        <f t="shared" si="25"/>
        <v>334386507</v>
      </c>
      <c r="AC169" s="21">
        <f t="shared" si="26"/>
        <v>327909067</v>
      </c>
      <c r="AD169" s="21">
        <f t="shared" si="27"/>
        <v>184455556</v>
      </c>
      <c r="AE169" s="21">
        <f t="shared" si="28"/>
        <v>147991428</v>
      </c>
      <c r="AF169" s="21">
        <f t="shared" si="29"/>
        <v>51422593</v>
      </c>
      <c r="AG169" s="21">
        <f t="shared" si="30"/>
        <v>-155683922</v>
      </c>
      <c r="AH169" s="21">
        <f t="shared" si="31"/>
        <v>-619366426</v>
      </c>
      <c r="AI169" s="21">
        <f t="shared" si="32"/>
        <v>-841321496</v>
      </c>
      <c r="AJ169" s="21">
        <f t="shared" si="33"/>
        <v>-489788057</v>
      </c>
    </row>
    <row r="170" spans="1:36" x14ac:dyDescent="0.3">
      <c r="A170" s="4" t="s">
        <v>162</v>
      </c>
      <c r="B170" s="7">
        <v>175155469</v>
      </c>
      <c r="C170" s="7">
        <v>160673015</v>
      </c>
      <c r="D170" s="7">
        <v>186651494</v>
      </c>
      <c r="E170" s="7">
        <v>159551326</v>
      </c>
      <c r="F170" s="7">
        <v>164196091</v>
      </c>
      <c r="G170" s="7">
        <v>210026905</v>
      </c>
      <c r="H170" s="7">
        <v>245401706</v>
      </c>
      <c r="I170" s="7">
        <v>222755820</v>
      </c>
      <c r="J170" s="7">
        <v>254606813</v>
      </c>
      <c r="K170" s="7">
        <v>232290676</v>
      </c>
      <c r="L170" s="7">
        <v>272543110</v>
      </c>
      <c r="N170" s="7">
        <v>17760930</v>
      </c>
      <c r="O170" s="7">
        <v>20009023</v>
      </c>
      <c r="P170" s="7">
        <v>21801305</v>
      </c>
      <c r="Q170" s="7">
        <v>19795795</v>
      </c>
      <c r="R170" s="7">
        <v>36602400</v>
      </c>
      <c r="S170" s="7">
        <v>20933677</v>
      </c>
      <c r="T170" s="7">
        <v>40039122</v>
      </c>
      <c r="U170" s="7">
        <v>65328010</v>
      </c>
      <c r="V170" s="7">
        <v>32259166</v>
      </c>
      <c r="W170" s="7">
        <v>31582031</v>
      </c>
      <c r="X170" s="7">
        <v>26889601</v>
      </c>
      <c r="Z170" s="21">
        <f t="shared" si="23"/>
        <v>157394539</v>
      </c>
      <c r="AA170" s="21">
        <f t="shared" si="24"/>
        <v>140663992</v>
      </c>
      <c r="AB170" s="21">
        <f t="shared" si="25"/>
        <v>164850189</v>
      </c>
      <c r="AC170" s="21">
        <f t="shared" si="26"/>
        <v>139755531</v>
      </c>
      <c r="AD170" s="21">
        <f t="shared" si="27"/>
        <v>127593691</v>
      </c>
      <c r="AE170" s="21">
        <f t="shared" si="28"/>
        <v>189093228</v>
      </c>
      <c r="AF170" s="21">
        <f t="shared" si="29"/>
        <v>205362584</v>
      </c>
      <c r="AG170" s="21">
        <f t="shared" si="30"/>
        <v>157427810</v>
      </c>
      <c r="AH170" s="21">
        <f t="shared" si="31"/>
        <v>222347647</v>
      </c>
      <c r="AI170" s="21">
        <f t="shared" si="32"/>
        <v>200708645</v>
      </c>
      <c r="AJ170" s="21">
        <f t="shared" si="33"/>
        <v>245653509</v>
      </c>
    </row>
    <row r="171" spans="1:36" x14ac:dyDescent="0.3">
      <c r="A171" s="4" t="s">
        <v>163</v>
      </c>
      <c r="B171" s="7">
        <v>381127504</v>
      </c>
      <c r="C171" s="7">
        <v>355828971</v>
      </c>
      <c r="D171" s="7">
        <v>436648721</v>
      </c>
      <c r="E171" s="7">
        <v>446294714</v>
      </c>
      <c r="F171" s="7">
        <v>457082100</v>
      </c>
      <c r="G171" s="7">
        <v>537069845</v>
      </c>
      <c r="H171" s="7">
        <v>450935788</v>
      </c>
      <c r="I171" s="7">
        <v>530433111</v>
      </c>
      <c r="J171" s="7">
        <v>506483771</v>
      </c>
      <c r="K171" s="7">
        <v>578778116</v>
      </c>
      <c r="L171" s="7">
        <v>531108877</v>
      </c>
      <c r="N171" s="7">
        <v>341679198</v>
      </c>
      <c r="O171" s="7">
        <v>418234776</v>
      </c>
      <c r="P171" s="7">
        <v>394346489</v>
      </c>
      <c r="Q171" s="7">
        <v>789548795</v>
      </c>
      <c r="R171" s="7">
        <v>754372221</v>
      </c>
      <c r="S171" s="7">
        <v>1054762964</v>
      </c>
      <c r="T171" s="7">
        <v>725172199</v>
      </c>
      <c r="U171" s="7">
        <v>956415830</v>
      </c>
      <c r="V171" s="7">
        <v>1469137436</v>
      </c>
      <c r="W171" s="7">
        <v>1457245485</v>
      </c>
      <c r="X171" s="7">
        <v>1647186395</v>
      </c>
      <c r="Z171" s="21">
        <f t="shared" si="23"/>
        <v>39448306</v>
      </c>
      <c r="AA171" s="21">
        <f t="shared" si="24"/>
        <v>-62405805</v>
      </c>
      <c r="AB171" s="21">
        <f t="shared" si="25"/>
        <v>42302232</v>
      </c>
      <c r="AC171" s="21">
        <f t="shared" si="26"/>
        <v>-343254081</v>
      </c>
      <c r="AD171" s="21">
        <f t="shared" si="27"/>
        <v>-297290121</v>
      </c>
      <c r="AE171" s="21">
        <f t="shared" si="28"/>
        <v>-517693119</v>
      </c>
      <c r="AF171" s="21">
        <f t="shared" si="29"/>
        <v>-274236411</v>
      </c>
      <c r="AG171" s="21">
        <f t="shared" si="30"/>
        <v>-425982719</v>
      </c>
      <c r="AH171" s="21">
        <f t="shared" si="31"/>
        <v>-962653665</v>
      </c>
      <c r="AI171" s="21">
        <f t="shared" si="32"/>
        <v>-878467369</v>
      </c>
      <c r="AJ171" s="21">
        <f t="shared" si="33"/>
        <v>-1116077518</v>
      </c>
    </row>
    <row r="172" spans="1:36" x14ac:dyDescent="0.3">
      <c r="A172" s="4" t="s">
        <v>164</v>
      </c>
      <c r="B172" s="7">
        <v>210282604</v>
      </c>
      <c r="C172" s="7">
        <v>210482420</v>
      </c>
      <c r="D172" s="7">
        <v>212146454</v>
      </c>
      <c r="E172" s="7">
        <v>207739399</v>
      </c>
      <c r="F172" s="7">
        <v>224071476</v>
      </c>
      <c r="G172" s="7">
        <v>304126539</v>
      </c>
      <c r="H172" s="7">
        <v>341594282</v>
      </c>
      <c r="I172" s="7">
        <v>398796927</v>
      </c>
      <c r="J172" s="7">
        <v>409300768</v>
      </c>
      <c r="K172" s="7">
        <v>421406131</v>
      </c>
      <c r="L172" s="7">
        <v>500791887</v>
      </c>
      <c r="N172" s="7">
        <v>16624570</v>
      </c>
      <c r="O172" s="7">
        <v>16992165</v>
      </c>
      <c r="P172" s="7">
        <v>20165032</v>
      </c>
      <c r="Q172" s="7">
        <v>20414363</v>
      </c>
      <c r="R172" s="7">
        <v>41676039</v>
      </c>
      <c r="S172" s="7">
        <v>46640772</v>
      </c>
      <c r="T172" s="7">
        <v>33895642</v>
      </c>
      <c r="U172" s="7">
        <v>36685763</v>
      </c>
      <c r="V172" s="7">
        <v>41929205</v>
      </c>
      <c r="W172" s="7">
        <v>55028459</v>
      </c>
      <c r="X172" s="7">
        <v>36279279</v>
      </c>
      <c r="Z172" s="21">
        <f t="shared" si="23"/>
        <v>193658034</v>
      </c>
      <c r="AA172" s="21">
        <f t="shared" si="24"/>
        <v>193490255</v>
      </c>
      <c r="AB172" s="21">
        <f t="shared" si="25"/>
        <v>191981422</v>
      </c>
      <c r="AC172" s="21">
        <f t="shared" si="26"/>
        <v>187325036</v>
      </c>
      <c r="AD172" s="21">
        <f t="shared" si="27"/>
        <v>182395437</v>
      </c>
      <c r="AE172" s="21">
        <f t="shared" si="28"/>
        <v>257485767</v>
      </c>
      <c r="AF172" s="21">
        <f t="shared" si="29"/>
        <v>307698640</v>
      </c>
      <c r="AG172" s="21">
        <f t="shared" si="30"/>
        <v>362111164</v>
      </c>
      <c r="AH172" s="21">
        <f t="shared" si="31"/>
        <v>367371563</v>
      </c>
      <c r="AI172" s="21">
        <f t="shared" si="32"/>
        <v>366377672</v>
      </c>
      <c r="AJ172" s="21">
        <f t="shared" si="33"/>
        <v>464512608</v>
      </c>
    </row>
    <row r="173" spans="1:36" x14ac:dyDescent="0.3">
      <c r="A173" s="4" t="s">
        <v>165</v>
      </c>
      <c r="B173" s="7">
        <v>241055995</v>
      </c>
      <c r="C173" s="7">
        <v>216246152</v>
      </c>
      <c r="D173" s="7">
        <v>210642658</v>
      </c>
      <c r="E173" s="7">
        <v>203492551</v>
      </c>
      <c r="F173" s="7">
        <v>231998515</v>
      </c>
      <c r="G173" s="7">
        <v>279813908</v>
      </c>
      <c r="H173" s="7">
        <v>423498153</v>
      </c>
      <c r="I173" s="7">
        <v>373637016</v>
      </c>
      <c r="J173" s="7">
        <v>86398079</v>
      </c>
      <c r="K173" s="7">
        <v>187209169</v>
      </c>
      <c r="L173" s="7">
        <v>269209815</v>
      </c>
      <c r="N173" s="7">
        <v>202093493</v>
      </c>
      <c r="O173" s="7">
        <v>196047388</v>
      </c>
      <c r="P173" s="7">
        <v>355903336</v>
      </c>
      <c r="Q173" s="7">
        <v>592042149</v>
      </c>
      <c r="R173" s="7">
        <v>577010804</v>
      </c>
      <c r="S173" s="7">
        <v>960474107</v>
      </c>
      <c r="T173" s="7">
        <v>737262149</v>
      </c>
      <c r="U173" s="7">
        <v>1290506028</v>
      </c>
      <c r="V173" s="7">
        <v>418620786</v>
      </c>
      <c r="W173" s="7">
        <v>1646703131</v>
      </c>
      <c r="X173" s="7">
        <v>1242219542</v>
      </c>
      <c r="Z173" s="21">
        <f t="shared" si="23"/>
        <v>38962502</v>
      </c>
      <c r="AA173" s="21">
        <f t="shared" si="24"/>
        <v>20198764</v>
      </c>
      <c r="AB173" s="21">
        <f t="shared" si="25"/>
        <v>-145260678</v>
      </c>
      <c r="AC173" s="21">
        <f t="shared" si="26"/>
        <v>-388549598</v>
      </c>
      <c r="AD173" s="21">
        <f t="shared" si="27"/>
        <v>-345012289</v>
      </c>
      <c r="AE173" s="21">
        <f t="shared" si="28"/>
        <v>-680660199</v>
      </c>
      <c r="AF173" s="21">
        <f t="shared" si="29"/>
        <v>-313763996</v>
      </c>
      <c r="AG173" s="21">
        <f t="shared" si="30"/>
        <v>-916869012</v>
      </c>
      <c r="AH173" s="21">
        <f t="shared" si="31"/>
        <v>-332222707</v>
      </c>
      <c r="AI173" s="21">
        <f t="shared" si="32"/>
        <v>-1459493962</v>
      </c>
      <c r="AJ173" s="21">
        <f t="shared" si="33"/>
        <v>-973009727</v>
      </c>
    </row>
    <row r="174" spans="1:36" x14ac:dyDescent="0.3">
      <c r="A174" s="4" t="s">
        <v>166</v>
      </c>
      <c r="B174" s="7">
        <v>432663</v>
      </c>
      <c r="C174" s="7">
        <v>253886</v>
      </c>
      <c r="D174" s="7">
        <v>402831</v>
      </c>
      <c r="E174" s="7">
        <v>67723</v>
      </c>
      <c r="F174" s="7">
        <v>246698</v>
      </c>
      <c r="G174" s="7">
        <v>106426</v>
      </c>
      <c r="H174" s="7">
        <v>272565</v>
      </c>
      <c r="I174" s="7">
        <v>57068</v>
      </c>
      <c r="J174" s="7">
        <v>151180</v>
      </c>
      <c r="K174" s="7">
        <v>62538</v>
      </c>
      <c r="L174" s="7">
        <v>221844</v>
      </c>
      <c r="N174" s="7" t="s">
        <v>1</v>
      </c>
      <c r="O174" s="7" t="s">
        <v>1</v>
      </c>
      <c r="P174" s="7" t="s">
        <v>1</v>
      </c>
      <c r="Q174" s="7" t="s">
        <v>1</v>
      </c>
      <c r="R174" s="7">
        <v>2644</v>
      </c>
      <c r="S174" s="7" t="s">
        <v>1</v>
      </c>
      <c r="T174" s="7" t="s">
        <v>1</v>
      </c>
      <c r="U174" s="7" t="s">
        <v>1</v>
      </c>
      <c r="V174" s="7" t="s">
        <v>1</v>
      </c>
      <c r="W174" s="7" t="s">
        <v>1</v>
      </c>
      <c r="X174" s="7" t="s">
        <v>1</v>
      </c>
      <c r="Z174" s="21">
        <f t="shared" si="23"/>
        <v>432663</v>
      </c>
      <c r="AA174" s="21">
        <f t="shared" si="24"/>
        <v>253886</v>
      </c>
      <c r="AB174" s="21">
        <f t="shared" si="25"/>
        <v>402831</v>
      </c>
      <c r="AC174" s="21">
        <f t="shared" si="26"/>
        <v>67723</v>
      </c>
      <c r="AD174" s="21">
        <f t="shared" si="27"/>
        <v>244054</v>
      </c>
      <c r="AE174" s="21">
        <f t="shared" si="28"/>
        <v>106426</v>
      </c>
      <c r="AF174" s="21">
        <f t="shared" si="29"/>
        <v>272565</v>
      </c>
      <c r="AG174" s="21">
        <f t="shared" si="30"/>
        <v>57068</v>
      </c>
      <c r="AH174" s="21">
        <f t="shared" si="31"/>
        <v>151180</v>
      </c>
      <c r="AI174" s="21">
        <f t="shared" si="32"/>
        <v>62538</v>
      </c>
      <c r="AJ174" s="21">
        <f t="shared" si="33"/>
        <v>221844</v>
      </c>
    </row>
    <row r="175" spans="1:36" x14ac:dyDescent="0.3">
      <c r="A175" s="4" t="s">
        <v>167</v>
      </c>
      <c r="B175" s="7">
        <v>357159619</v>
      </c>
      <c r="C175" s="7">
        <v>341022249</v>
      </c>
      <c r="D175" s="7">
        <v>262898460</v>
      </c>
      <c r="E175" s="7">
        <v>307119321</v>
      </c>
      <c r="F175" s="7">
        <v>313392818</v>
      </c>
      <c r="G175" s="7">
        <v>484235255</v>
      </c>
      <c r="H175" s="7">
        <v>298842557</v>
      </c>
      <c r="I175" s="7">
        <v>526907278</v>
      </c>
      <c r="J175" s="7">
        <v>546194510</v>
      </c>
      <c r="K175" s="7">
        <v>605208097</v>
      </c>
      <c r="L175" s="7">
        <v>447872298</v>
      </c>
      <c r="N175" s="7">
        <v>456294165</v>
      </c>
      <c r="O175" s="7">
        <v>521165584</v>
      </c>
      <c r="P175" s="7">
        <v>427206261</v>
      </c>
      <c r="Q175" s="7">
        <v>380819808</v>
      </c>
      <c r="R175" s="7">
        <v>440188237</v>
      </c>
      <c r="S175" s="7">
        <v>439850298</v>
      </c>
      <c r="T175" s="7">
        <v>314263142</v>
      </c>
      <c r="U175" s="7">
        <v>352812787</v>
      </c>
      <c r="V175" s="7">
        <v>422152950</v>
      </c>
      <c r="W175" s="7">
        <v>453180896</v>
      </c>
      <c r="X175" s="7">
        <v>505809249</v>
      </c>
      <c r="Z175" s="21">
        <f t="shared" si="23"/>
        <v>-99134546</v>
      </c>
      <c r="AA175" s="21">
        <f t="shared" si="24"/>
        <v>-180143335</v>
      </c>
      <c r="AB175" s="21">
        <f t="shared" si="25"/>
        <v>-164307801</v>
      </c>
      <c r="AC175" s="21">
        <f t="shared" si="26"/>
        <v>-73700487</v>
      </c>
      <c r="AD175" s="21">
        <f t="shared" si="27"/>
        <v>-126795419</v>
      </c>
      <c r="AE175" s="21">
        <f t="shared" si="28"/>
        <v>44384957</v>
      </c>
      <c r="AF175" s="21">
        <f t="shared" si="29"/>
        <v>-15420585</v>
      </c>
      <c r="AG175" s="21">
        <f t="shared" si="30"/>
        <v>174094491</v>
      </c>
      <c r="AH175" s="21">
        <f t="shared" si="31"/>
        <v>124041560</v>
      </c>
      <c r="AI175" s="21">
        <f t="shared" si="32"/>
        <v>152027201</v>
      </c>
      <c r="AJ175" s="21">
        <f t="shared" si="33"/>
        <v>-57936951</v>
      </c>
    </row>
    <row r="176" spans="1:36" x14ac:dyDescent="0.3">
      <c r="A176" s="4" t="s">
        <v>168</v>
      </c>
      <c r="B176" s="7">
        <v>691121</v>
      </c>
      <c r="C176" s="7">
        <v>1610872</v>
      </c>
      <c r="D176" s="7">
        <v>2130258</v>
      </c>
      <c r="E176" s="7">
        <v>1095807</v>
      </c>
      <c r="F176" s="7">
        <v>876220</v>
      </c>
      <c r="G176" s="7">
        <v>2971598</v>
      </c>
      <c r="H176" s="7">
        <v>1670663</v>
      </c>
      <c r="I176" s="7">
        <v>1622039</v>
      </c>
      <c r="J176" s="7">
        <v>3447197</v>
      </c>
      <c r="K176" s="7">
        <v>5424459</v>
      </c>
      <c r="L176" s="7">
        <v>3605004</v>
      </c>
      <c r="N176" s="7">
        <v>441684</v>
      </c>
      <c r="O176" s="7">
        <v>429420</v>
      </c>
      <c r="P176" s="7">
        <v>665466</v>
      </c>
      <c r="Q176" s="7">
        <v>881791</v>
      </c>
      <c r="R176" s="7">
        <v>958172</v>
      </c>
      <c r="S176" s="7">
        <v>1002713</v>
      </c>
      <c r="T176" s="7">
        <v>632722</v>
      </c>
      <c r="U176" s="7">
        <v>682096</v>
      </c>
      <c r="V176" s="7">
        <v>804336</v>
      </c>
      <c r="W176" s="7">
        <v>842337</v>
      </c>
      <c r="X176" s="7">
        <v>1341994</v>
      </c>
      <c r="Z176" s="21">
        <f t="shared" si="23"/>
        <v>249437</v>
      </c>
      <c r="AA176" s="21">
        <f t="shared" si="24"/>
        <v>1181452</v>
      </c>
      <c r="AB176" s="21">
        <f t="shared" si="25"/>
        <v>1464792</v>
      </c>
      <c r="AC176" s="21">
        <f t="shared" si="26"/>
        <v>214016</v>
      </c>
      <c r="AD176" s="21">
        <f t="shared" si="27"/>
        <v>-81952</v>
      </c>
      <c r="AE176" s="21">
        <f t="shared" si="28"/>
        <v>1968885</v>
      </c>
      <c r="AF176" s="21">
        <f t="shared" si="29"/>
        <v>1037941</v>
      </c>
      <c r="AG176" s="21">
        <f t="shared" si="30"/>
        <v>939943</v>
      </c>
      <c r="AH176" s="21">
        <f t="shared" si="31"/>
        <v>2642861</v>
      </c>
      <c r="AI176" s="21">
        <f t="shared" si="32"/>
        <v>4582122</v>
      </c>
      <c r="AJ176" s="21">
        <f t="shared" si="33"/>
        <v>2263010</v>
      </c>
    </row>
    <row r="177" spans="1:36" x14ac:dyDescent="0.3">
      <c r="A177" s="4" t="s">
        <v>169</v>
      </c>
      <c r="B177" s="7">
        <v>265071327</v>
      </c>
      <c r="C177" s="7">
        <v>335990657</v>
      </c>
      <c r="D177" s="7">
        <v>376436488</v>
      </c>
      <c r="E177" s="7">
        <v>211023098</v>
      </c>
      <c r="F177" s="7">
        <v>268309719</v>
      </c>
      <c r="G177" s="7">
        <v>432926775</v>
      </c>
      <c r="H177" s="7">
        <v>350376037</v>
      </c>
      <c r="I177" s="7">
        <v>414196854</v>
      </c>
      <c r="J177" s="7">
        <v>389111829</v>
      </c>
      <c r="K177" s="7">
        <v>450848599</v>
      </c>
      <c r="L177" s="7">
        <v>555431881</v>
      </c>
      <c r="N177" s="7">
        <v>87893239</v>
      </c>
      <c r="O177" s="7">
        <v>111882978</v>
      </c>
      <c r="P177" s="7">
        <v>69133999</v>
      </c>
      <c r="Q177" s="7">
        <v>83778101</v>
      </c>
      <c r="R177" s="7">
        <v>83120736</v>
      </c>
      <c r="S177" s="7">
        <v>139329700</v>
      </c>
      <c r="T177" s="7">
        <v>113158825</v>
      </c>
      <c r="U177" s="7">
        <v>121732664</v>
      </c>
      <c r="V177" s="7">
        <v>148715170</v>
      </c>
      <c r="W177" s="7">
        <v>119654679</v>
      </c>
      <c r="X177" s="7">
        <v>115665054</v>
      </c>
      <c r="Z177" s="21">
        <f t="shared" si="23"/>
        <v>177178088</v>
      </c>
      <c r="AA177" s="21">
        <f t="shared" si="24"/>
        <v>224107679</v>
      </c>
      <c r="AB177" s="21">
        <f t="shared" si="25"/>
        <v>307302489</v>
      </c>
      <c r="AC177" s="21">
        <f t="shared" si="26"/>
        <v>127244997</v>
      </c>
      <c r="AD177" s="21">
        <f t="shared" si="27"/>
        <v>185188983</v>
      </c>
      <c r="AE177" s="21">
        <f t="shared" si="28"/>
        <v>293597075</v>
      </c>
      <c r="AF177" s="21">
        <f t="shared" si="29"/>
        <v>237217212</v>
      </c>
      <c r="AG177" s="21">
        <f t="shared" si="30"/>
        <v>292464190</v>
      </c>
      <c r="AH177" s="21">
        <f t="shared" si="31"/>
        <v>240396659</v>
      </c>
      <c r="AI177" s="21">
        <f t="shared" si="32"/>
        <v>331193920</v>
      </c>
      <c r="AJ177" s="21">
        <f t="shared" si="33"/>
        <v>439766827</v>
      </c>
    </row>
    <row r="178" spans="1:36" x14ac:dyDescent="0.3">
      <c r="A178" s="4" t="s">
        <v>170</v>
      </c>
      <c r="B178" s="7">
        <v>316551956</v>
      </c>
      <c r="C178" s="7">
        <v>335559827</v>
      </c>
      <c r="D178" s="7">
        <v>362607254</v>
      </c>
      <c r="E178" s="7">
        <v>488809381</v>
      </c>
      <c r="F178" s="7">
        <v>624144571</v>
      </c>
      <c r="G178" s="7">
        <v>691157725</v>
      </c>
      <c r="H178" s="7">
        <v>777975725</v>
      </c>
      <c r="I178" s="7">
        <v>990362856</v>
      </c>
      <c r="J178" s="7">
        <v>1126058035</v>
      </c>
      <c r="K178" s="7">
        <v>1308913062</v>
      </c>
      <c r="L178" s="7">
        <v>1467285083</v>
      </c>
      <c r="N178" s="7">
        <v>54931465</v>
      </c>
      <c r="O178" s="7">
        <v>86099718</v>
      </c>
      <c r="P178" s="7">
        <v>97455771</v>
      </c>
      <c r="Q178" s="7">
        <v>199328520</v>
      </c>
      <c r="R178" s="7">
        <v>187938516</v>
      </c>
      <c r="S178" s="7">
        <v>110722925</v>
      </c>
      <c r="T178" s="7">
        <v>742180921</v>
      </c>
      <c r="U178" s="7">
        <v>2246911921</v>
      </c>
      <c r="V178" s="7">
        <v>4768793275</v>
      </c>
      <c r="W178" s="7">
        <v>3019508685</v>
      </c>
      <c r="X178" s="7">
        <v>2565142282</v>
      </c>
      <c r="Z178" s="21">
        <f t="shared" si="23"/>
        <v>261620491</v>
      </c>
      <c r="AA178" s="21">
        <f t="shared" si="24"/>
        <v>249460109</v>
      </c>
      <c r="AB178" s="21">
        <f t="shared" si="25"/>
        <v>265151483</v>
      </c>
      <c r="AC178" s="21">
        <f t="shared" si="26"/>
        <v>289480861</v>
      </c>
      <c r="AD178" s="21">
        <f t="shared" si="27"/>
        <v>436206055</v>
      </c>
      <c r="AE178" s="21">
        <f t="shared" si="28"/>
        <v>580434800</v>
      </c>
      <c r="AF178" s="21">
        <f t="shared" si="29"/>
        <v>35794804</v>
      </c>
      <c r="AG178" s="21">
        <f t="shared" si="30"/>
        <v>-1256549065</v>
      </c>
      <c r="AH178" s="21">
        <f t="shared" si="31"/>
        <v>-3642735240</v>
      </c>
      <c r="AI178" s="21">
        <f t="shared" si="32"/>
        <v>-1710595623</v>
      </c>
      <c r="AJ178" s="21">
        <f t="shared" si="33"/>
        <v>-1097857199</v>
      </c>
    </row>
    <row r="179" spans="1:36" x14ac:dyDescent="0.3">
      <c r="A179" s="4" t="s">
        <v>171</v>
      </c>
      <c r="B179" s="7">
        <v>1841698488</v>
      </c>
      <c r="C179" s="7">
        <v>1615466555</v>
      </c>
      <c r="D179" s="7">
        <v>1598834816</v>
      </c>
      <c r="E179" s="7">
        <v>1676241581</v>
      </c>
      <c r="F179" s="7">
        <v>1873209800</v>
      </c>
      <c r="G179" s="7">
        <v>2278325674</v>
      </c>
      <c r="H179" s="7">
        <v>2648075267</v>
      </c>
      <c r="I179" s="7">
        <v>3076563791</v>
      </c>
      <c r="J179" s="7">
        <v>3074654742</v>
      </c>
      <c r="K179" s="7">
        <v>3258555202</v>
      </c>
      <c r="L179" s="7">
        <v>4220132810</v>
      </c>
      <c r="N179" s="7">
        <v>780591285</v>
      </c>
      <c r="O179" s="7">
        <v>1216461897</v>
      </c>
      <c r="P179" s="7">
        <v>1854830158</v>
      </c>
      <c r="Q179" s="7">
        <v>1337547308</v>
      </c>
      <c r="R179" s="7">
        <v>922347876</v>
      </c>
      <c r="S179" s="7">
        <v>732856240</v>
      </c>
      <c r="T179" s="7">
        <v>668986414</v>
      </c>
      <c r="U179" s="7">
        <v>933298330</v>
      </c>
      <c r="V179" s="7">
        <v>1234646163</v>
      </c>
      <c r="W179" s="7">
        <v>1749746159</v>
      </c>
      <c r="X179" s="7">
        <v>2618632244</v>
      </c>
      <c r="Z179" s="21">
        <f t="shared" si="23"/>
        <v>1061107203</v>
      </c>
      <c r="AA179" s="21">
        <f t="shared" si="24"/>
        <v>399004658</v>
      </c>
      <c r="AB179" s="21">
        <f t="shared" si="25"/>
        <v>-255995342</v>
      </c>
      <c r="AC179" s="21">
        <f t="shared" si="26"/>
        <v>338694273</v>
      </c>
      <c r="AD179" s="21">
        <f t="shared" si="27"/>
        <v>950861924</v>
      </c>
      <c r="AE179" s="21">
        <f t="shared" si="28"/>
        <v>1545469434</v>
      </c>
      <c r="AF179" s="21">
        <f t="shared" si="29"/>
        <v>1979088853</v>
      </c>
      <c r="AG179" s="21">
        <f t="shared" si="30"/>
        <v>2143265461</v>
      </c>
      <c r="AH179" s="21">
        <f t="shared" si="31"/>
        <v>1840008579</v>
      </c>
      <c r="AI179" s="21">
        <f t="shared" si="32"/>
        <v>1508809043</v>
      </c>
      <c r="AJ179" s="21">
        <f t="shared" si="33"/>
        <v>1601500566</v>
      </c>
    </row>
    <row r="180" spans="1:36" x14ac:dyDescent="0.3">
      <c r="A180" s="4" t="s">
        <v>172</v>
      </c>
      <c r="B180" s="7" t="s">
        <v>1</v>
      </c>
      <c r="C180" s="7" t="s">
        <v>1</v>
      </c>
      <c r="D180" s="7" t="s">
        <v>1</v>
      </c>
      <c r="E180" s="7" t="s">
        <v>1</v>
      </c>
      <c r="F180" s="7" t="s">
        <v>1</v>
      </c>
      <c r="G180" s="7" t="s">
        <v>1</v>
      </c>
      <c r="H180" s="7" t="s">
        <v>1</v>
      </c>
      <c r="I180" s="7" t="s">
        <v>1</v>
      </c>
      <c r="J180" s="7" t="s">
        <v>1</v>
      </c>
      <c r="K180" s="7" t="s">
        <v>1</v>
      </c>
      <c r="L180" s="7">
        <v>2002383</v>
      </c>
      <c r="N180" s="7" t="s">
        <v>1</v>
      </c>
      <c r="O180" s="7" t="s">
        <v>1</v>
      </c>
      <c r="P180" s="7" t="s">
        <v>1</v>
      </c>
      <c r="Q180" s="7" t="s">
        <v>1</v>
      </c>
      <c r="R180" s="7" t="s">
        <v>1</v>
      </c>
      <c r="S180" s="7" t="s">
        <v>1</v>
      </c>
      <c r="T180" s="7" t="s">
        <v>1</v>
      </c>
      <c r="U180" s="7" t="s">
        <v>1</v>
      </c>
      <c r="V180" s="7" t="s">
        <v>1</v>
      </c>
      <c r="W180" s="7" t="s">
        <v>1</v>
      </c>
      <c r="X180" s="7">
        <v>15175</v>
      </c>
      <c r="Z180" s="21" t="str">
        <f t="shared" si="23"/>
        <v>..</v>
      </c>
      <c r="AA180" s="21" t="str">
        <f t="shared" si="24"/>
        <v>..</v>
      </c>
      <c r="AB180" s="21" t="str">
        <f t="shared" si="25"/>
        <v>..</v>
      </c>
      <c r="AC180" s="21" t="str">
        <f t="shared" si="26"/>
        <v>..</v>
      </c>
      <c r="AD180" s="21" t="str">
        <f t="shared" si="27"/>
        <v>..</v>
      </c>
      <c r="AE180" s="21" t="str">
        <f t="shared" si="28"/>
        <v>..</v>
      </c>
      <c r="AF180" s="21" t="str">
        <f t="shared" si="29"/>
        <v>..</v>
      </c>
      <c r="AG180" s="21" t="str">
        <f t="shared" si="30"/>
        <v>..</v>
      </c>
      <c r="AH180" s="21" t="str">
        <f t="shared" si="31"/>
        <v>..</v>
      </c>
      <c r="AI180" s="21" t="str">
        <f t="shared" si="32"/>
        <v>..</v>
      </c>
      <c r="AJ180" s="21">
        <f t="shared" si="33"/>
        <v>1987208</v>
      </c>
    </row>
    <row r="181" spans="1:36" x14ac:dyDescent="0.3">
      <c r="A181" s="4" t="s">
        <v>173</v>
      </c>
      <c r="B181" s="7">
        <v>88774393</v>
      </c>
      <c r="C181" s="7">
        <v>91627950</v>
      </c>
      <c r="D181" s="7">
        <v>139709771</v>
      </c>
      <c r="E181" s="7">
        <v>155147854</v>
      </c>
      <c r="F181" s="7">
        <v>114913910</v>
      </c>
      <c r="G181" s="7">
        <v>142372592</v>
      </c>
      <c r="H181" s="7">
        <v>122925450</v>
      </c>
      <c r="I181" s="7">
        <v>138248418</v>
      </c>
      <c r="J181" s="7">
        <v>121208795</v>
      </c>
      <c r="K181" s="7">
        <v>138535364</v>
      </c>
      <c r="L181" s="7">
        <v>99702261</v>
      </c>
      <c r="N181" s="7">
        <v>6257452</v>
      </c>
      <c r="O181" s="7">
        <v>14221808</v>
      </c>
      <c r="P181" s="7">
        <v>18149350</v>
      </c>
      <c r="Q181" s="7">
        <v>10021036</v>
      </c>
      <c r="R181" s="7">
        <v>20512462</v>
      </c>
      <c r="S181" s="7">
        <v>5336558</v>
      </c>
      <c r="T181" s="7">
        <v>17726913</v>
      </c>
      <c r="U181" s="7">
        <v>10106388</v>
      </c>
      <c r="V181" s="7">
        <v>6092817</v>
      </c>
      <c r="W181" s="7">
        <v>6746130</v>
      </c>
      <c r="X181" s="7">
        <v>10016576</v>
      </c>
      <c r="Z181" s="21">
        <f t="shared" si="23"/>
        <v>82516941</v>
      </c>
      <c r="AA181" s="21">
        <f t="shared" si="24"/>
        <v>77406142</v>
      </c>
      <c r="AB181" s="21">
        <f t="shared" si="25"/>
        <v>121560421</v>
      </c>
      <c r="AC181" s="21">
        <f t="shared" si="26"/>
        <v>145126818</v>
      </c>
      <c r="AD181" s="21">
        <f t="shared" si="27"/>
        <v>94401448</v>
      </c>
      <c r="AE181" s="21">
        <f t="shared" si="28"/>
        <v>137036034</v>
      </c>
      <c r="AF181" s="21">
        <f t="shared" si="29"/>
        <v>105198537</v>
      </c>
      <c r="AG181" s="21">
        <f t="shared" si="30"/>
        <v>128142030</v>
      </c>
      <c r="AH181" s="21">
        <f t="shared" si="31"/>
        <v>115115978</v>
      </c>
      <c r="AI181" s="21">
        <f t="shared" si="32"/>
        <v>131789234</v>
      </c>
      <c r="AJ181" s="21">
        <f t="shared" si="33"/>
        <v>89685685</v>
      </c>
    </row>
    <row r="182" spans="1:36" x14ac:dyDescent="0.3">
      <c r="A182" s="4" t="s">
        <v>174</v>
      </c>
      <c r="B182" s="7">
        <v>81963335</v>
      </c>
      <c r="C182" s="7">
        <v>88694252</v>
      </c>
      <c r="D182" s="7">
        <v>104391059</v>
      </c>
      <c r="E182" s="7">
        <v>81594930</v>
      </c>
      <c r="F182" s="7">
        <v>72392982</v>
      </c>
      <c r="G182" s="7">
        <v>92505708</v>
      </c>
      <c r="H182" s="7">
        <v>147147184</v>
      </c>
      <c r="I182" s="7">
        <v>132954421</v>
      </c>
      <c r="J182" s="7">
        <v>85310110</v>
      </c>
      <c r="K182" s="7">
        <v>26400474</v>
      </c>
      <c r="L182" s="7">
        <v>16863847</v>
      </c>
      <c r="N182" s="7">
        <v>58004957</v>
      </c>
      <c r="O182" s="7">
        <v>51759845</v>
      </c>
      <c r="P182" s="7">
        <v>132031833</v>
      </c>
      <c r="Q182" s="7">
        <v>272693181</v>
      </c>
      <c r="R182" s="7">
        <v>56810460</v>
      </c>
      <c r="S182" s="7">
        <v>117428059</v>
      </c>
      <c r="T182" s="7">
        <v>77154972</v>
      </c>
      <c r="U182" s="7">
        <v>26052410</v>
      </c>
      <c r="V182" s="7">
        <v>20915700</v>
      </c>
      <c r="W182" s="7">
        <v>9109584</v>
      </c>
      <c r="X182" s="7">
        <v>3038069</v>
      </c>
      <c r="Z182" s="21">
        <f t="shared" si="23"/>
        <v>23958378</v>
      </c>
      <c r="AA182" s="21">
        <f t="shared" si="24"/>
        <v>36934407</v>
      </c>
      <c r="AB182" s="21">
        <f t="shared" si="25"/>
        <v>-27640774</v>
      </c>
      <c r="AC182" s="21">
        <f t="shared" si="26"/>
        <v>-191098251</v>
      </c>
      <c r="AD182" s="21">
        <f t="shared" si="27"/>
        <v>15582522</v>
      </c>
      <c r="AE182" s="21">
        <f t="shared" si="28"/>
        <v>-24922351</v>
      </c>
      <c r="AF182" s="21">
        <f t="shared" si="29"/>
        <v>69992212</v>
      </c>
      <c r="AG182" s="21">
        <f t="shared" si="30"/>
        <v>106902011</v>
      </c>
      <c r="AH182" s="21">
        <f t="shared" si="31"/>
        <v>64394410</v>
      </c>
      <c r="AI182" s="21">
        <f t="shared" si="32"/>
        <v>17290890</v>
      </c>
      <c r="AJ182" s="21">
        <f t="shared" si="33"/>
        <v>13825778</v>
      </c>
    </row>
    <row r="183" spans="1:36" x14ac:dyDescent="0.3">
      <c r="A183" s="4" t="s">
        <v>175</v>
      </c>
      <c r="B183" s="7">
        <v>151083544</v>
      </c>
      <c r="C183" s="7">
        <v>151647548</v>
      </c>
      <c r="D183" s="7">
        <v>133219755</v>
      </c>
      <c r="E183" s="7">
        <v>128883253</v>
      </c>
      <c r="F183" s="7">
        <v>107245119</v>
      </c>
      <c r="G183" s="7">
        <v>217671199</v>
      </c>
      <c r="H183" s="7">
        <v>152643422</v>
      </c>
      <c r="I183" s="7">
        <v>202102779</v>
      </c>
      <c r="J183" s="7">
        <v>145692700</v>
      </c>
      <c r="K183" s="7">
        <v>159051813</v>
      </c>
      <c r="L183" s="7">
        <v>160165273</v>
      </c>
      <c r="N183" s="7">
        <v>141427658</v>
      </c>
      <c r="O183" s="7">
        <v>192695490</v>
      </c>
      <c r="P183" s="7">
        <v>176960918</v>
      </c>
      <c r="Q183" s="7">
        <v>160856831</v>
      </c>
      <c r="R183" s="7">
        <v>192130708</v>
      </c>
      <c r="S183" s="7">
        <v>408078550</v>
      </c>
      <c r="T183" s="7">
        <v>406358916</v>
      </c>
      <c r="U183" s="7">
        <v>634200593</v>
      </c>
      <c r="V183" s="7">
        <v>228395069</v>
      </c>
      <c r="W183" s="7">
        <v>345707275</v>
      </c>
      <c r="X183" s="7">
        <v>448309844</v>
      </c>
      <c r="Z183" s="21">
        <f t="shared" si="23"/>
        <v>9655886</v>
      </c>
      <c r="AA183" s="21">
        <f t="shared" si="24"/>
        <v>-41047942</v>
      </c>
      <c r="AB183" s="21">
        <f t="shared" si="25"/>
        <v>-43741163</v>
      </c>
      <c r="AC183" s="21">
        <f t="shared" si="26"/>
        <v>-31973578</v>
      </c>
      <c r="AD183" s="21">
        <f t="shared" si="27"/>
        <v>-84885589</v>
      </c>
      <c r="AE183" s="21">
        <f t="shared" si="28"/>
        <v>-190407351</v>
      </c>
      <c r="AF183" s="21">
        <f t="shared" si="29"/>
        <v>-253715494</v>
      </c>
      <c r="AG183" s="21">
        <f t="shared" si="30"/>
        <v>-432097814</v>
      </c>
      <c r="AH183" s="21">
        <f t="shared" si="31"/>
        <v>-82702369</v>
      </c>
      <c r="AI183" s="21">
        <f t="shared" si="32"/>
        <v>-186655462</v>
      </c>
      <c r="AJ183" s="21">
        <f t="shared" si="33"/>
        <v>-288144571</v>
      </c>
    </row>
    <row r="184" spans="1:36" x14ac:dyDescent="0.3">
      <c r="A184" s="4" t="s">
        <v>176</v>
      </c>
      <c r="B184" s="7">
        <v>2080144345</v>
      </c>
      <c r="C184" s="7">
        <v>2702108406</v>
      </c>
      <c r="D184" s="7">
        <v>5799625982</v>
      </c>
      <c r="E184" s="7">
        <v>3712054691</v>
      </c>
      <c r="F184" s="7">
        <v>2780725421</v>
      </c>
      <c r="G184" s="7">
        <v>4844101276</v>
      </c>
      <c r="H184" s="7">
        <v>4015062414</v>
      </c>
      <c r="I184" s="7">
        <v>4178706126</v>
      </c>
      <c r="J184" s="7">
        <v>5196013906</v>
      </c>
      <c r="K184" s="7">
        <v>5201818046</v>
      </c>
      <c r="L184" s="7">
        <v>9951574525</v>
      </c>
      <c r="N184" s="7">
        <v>1083982623</v>
      </c>
      <c r="O184" s="7">
        <v>1109409828</v>
      </c>
      <c r="P184" s="7">
        <v>1432813174</v>
      </c>
      <c r="Q184" s="7">
        <v>1123349443</v>
      </c>
      <c r="R184" s="7">
        <v>1065083696</v>
      </c>
      <c r="S184" s="7">
        <v>1118589219</v>
      </c>
      <c r="T184" s="7">
        <v>1144534926</v>
      </c>
      <c r="U184" s="7">
        <v>1729977150</v>
      </c>
      <c r="V184" s="7">
        <v>1900852567</v>
      </c>
      <c r="W184" s="7">
        <v>2233126847</v>
      </c>
      <c r="X184" s="7">
        <v>2542817845</v>
      </c>
      <c r="Z184" s="21">
        <f t="shared" si="23"/>
        <v>996161722</v>
      </c>
      <c r="AA184" s="21">
        <f t="shared" si="24"/>
        <v>1592698578</v>
      </c>
      <c r="AB184" s="21">
        <f t="shared" si="25"/>
        <v>4366812808</v>
      </c>
      <c r="AC184" s="21">
        <f t="shared" si="26"/>
        <v>2588705248</v>
      </c>
      <c r="AD184" s="21">
        <f t="shared" si="27"/>
        <v>1715641725</v>
      </c>
      <c r="AE184" s="21">
        <f t="shared" si="28"/>
        <v>3725512057</v>
      </c>
      <c r="AF184" s="21">
        <f t="shared" si="29"/>
        <v>2870527488</v>
      </c>
      <c r="AG184" s="21">
        <f t="shared" si="30"/>
        <v>2448728976</v>
      </c>
      <c r="AH184" s="21">
        <f t="shared" si="31"/>
        <v>3295161339</v>
      </c>
      <c r="AI184" s="21">
        <f t="shared" si="32"/>
        <v>2968691199</v>
      </c>
      <c r="AJ184" s="21">
        <f t="shared" si="33"/>
        <v>7408756680</v>
      </c>
    </row>
    <row r="185" spans="1:36" x14ac:dyDescent="0.3">
      <c r="A185" s="4" t="s">
        <v>177</v>
      </c>
      <c r="B185" s="7">
        <v>80394581</v>
      </c>
      <c r="C185" s="7">
        <v>66915501</v>
      </c>
      <c r="D185" s="7">
        <v>62189701</v>
      </c>
      <c r="E185" s="7">
        <v>61876376</v>
      </c>
      <c r="F185" s="7">
        <v>67728633</v>
      </c>
      <c r="G185" s="7">
        <v>69208050</v>
      </c>
      <c r="H185" s="7">
        <v>74609413</v>
      </c>
      <c r="I185" s="7">
        <v>75308922</v>
      </c>
      <c r="J185" s="7">
        <v>56187066</v>
      </c>
      <c r="K185" s="7">
        <v>81127910</v>
      </c>
      <c r="L185" s="7">
        <v>101644713</v>
      </c>
      <c r="N185" s="7">
        <v>9062093</v>
      </c>
      <c r="O185" s="7">
        <v>14195279</v>
      </c>
      <c r="P185" s="7">
        <v>22805294</v>
      </c>
      <c r="Q185" s="7">
        <v>16205855</v>
      </c>
      <c r="R185" s="7">
        <v>15093255</v>
      </c>
      <c r="S185" s="7">
        <v>3577084</v>
      </c>
      <c r="T185" s="7">
        <v>5859922</v>
      </c>
      <c r="U185" s="7">
        <v>43012007</v>
      </c>
      <c r="V185" s="7">
        <v>146421330</v>
      </c>
      <c r="W185" s="7">
        <v>20248256</v>
      </c>
      <c r="X185" s="7">
        <v>57975042</v>
      </c>
      <c r="Z185" s="21">
        <f t="shared" si="23"/>
        <v>71332488</v>
      </c>
      <c r="AA185" s="21">
        <f t="shared" si="24"/>
        <v>52720222</v>
      </c>
      <c r="AB185" s="21">
        <f t="shared" si="25"/>
        <v>39384407</v>
      </c>
      <c r="AC185" s="21">
        <f t="shared" si="26"/>
        <v>45670521</v>
      </c>
      <c r="AD185" s="21">
        <f t="shared" si="27"/>
        <v>52635378</v>
      </c>
      <c r="AE185" s="21">
        <f t="shared" si="28"/>
        <v>65630966</v>
      </c>
      <c r="AF185" s="21">
        <f t="shared" si="29"/>
        <v>68749491</v>
      </c>
      <c r="AG185" s="21">
        <f t="shared" si="30"/>
        <v>32296915</v>
      </c>
      <c r="AH185" s="21">
        <f t="shared" si="31"/>
        <v>-90234264</v>
      </c>
      <c r="AI185" s="21">
        <f t="shared" si="32"/>
        <v>60879654</v>
      </c>
      <c r="AJ185" s="21">
        <f t="shared" si="33"/>
        <v>43669671</v>
      </c>
    </row>
    <row r="186" spans="1:36" x14ac:dyDescent="0.3">
      <c r="A186" s="4" t="s">
        <v>178</v>
      </c>
      <c r="B186" s="7">
        <v>3267351085</v>
      </c>
      <c r="C186" s="7">
        <v>3326812807</v>
      </c>
      <c r="D186" s="7">
        <v>3325863641</v>
      </c>
      <c r="E186" s="7">
        <v>3896162950</v>
      </c>
      <c r="F186" s="7">
        <v>3356652256</v>
      </c>
      <c r="G186" s="7">
        <v>3746249257</v>
      </c>
      <c r="H186" s="7">
        <v>3956126268</v>
      </c>
      <c r="I186" s="7">
        <v>4868642291</v>
      </c>
      <c r="J186" s="7">
        <v>5558942951</v>
      </c>
      <c r="K186" s="7">
        <v>4852191844</v>
      </c>
      <c r="L186" s="7">
        <v>4501543537</v>
      </c>
      <c r="N186" s="7">
        <v>3795636348</v>
      </c>
      <c r="O186" s="7">
        <v>4277167251</v>
      </c>
      <c r="P186" s="7">
        <v>5160255788</v>
      </c>
      <c r="Q186" s="7">
        <v>6710881658</v>
      </c>
      <c r="R186" s="7">
        <v>7387162467</v>
      </c>
      <c r="S186" s="7">
        <v>8455259945</v>
      </c>
      <c r="T186" s="7">
        <v>8318395174</v>
      </c>
      <c r="U186" s="7">
        <v>10796473933</v>
      </c>
      <c r="V186" s="7">
        <v>13306269364</v>
      </c>
      <c r="W186" s="7">
        <v>13235036949</v>
      </c>
      <c r="X186" s="7">
        <v>10589799391</v>
      </c>
      <c r="Z186" s="21">
        <f t="shared" si="23"/>
        <v>-528285263</v>
      </c>
      <c r="AA186" s="21">
        <f t="shared" si="24"/>
        <v>-950354444</v>
      </c>
      <c r="AB186" s="21">
        <f t="shared" si="25"/>
        <v>-1834392147</v>
      </c>
      <c r="AC186" s="21">
        <f t="shared" si="26"/>
        <v>-2814718708</v>
      </c>
      <c r="AD186" s="21">
        <f t="shared" si="27"/>
        <v>-4030510211</v>
      </c>
      <c r="AE186" s="21">
        <f t="shared" si="28"/>
        <v>-4709010688</v>
      </c>
      <c r="AF186" s="21">
        <f t="shared" si="29"/>
        <v>-4362268906</v>
      </c>
      <c r="AG186" s="21">
        <f t="shared" si="30"/>
        <v>-5927831642</v>
      </c>
      <c r="AH186" s="21">
        <f t="shared" si="31"/>
        <v>-7747326413</v>
      </c>
      <c r="AI186" s="21">
        <f t="shared" si="32"/>
        <v>-8382845105</v>
      </c>
      <c r="AJ186" s="21">
        <f t="shared" si="33"/>
        <v>-6088255854</v>
      </c>
    </row>
    <row r="187" spans="1:36" x14ac:dyDescent="0.3">
      <c r="A187" s="4" t="s">
        <v>179</v>
      </c>
      <c r="B187" s="7">
        <v>657696</v>
      </c>
      <c r="C187" s="7">
        <v>1264748</v>
      </c>
      <c r="D187" s="7">
        <v>463748</v>
      </c>
      <c r="E187" s="7">
        <v>856197</v>
      </c>
      <c r="F187" s="7">
        <v>1348451</v>
      </c>
      <c r="G187" s="7">
        <v>21571440</v>
      </c>
      <c r="H187" s="7">
        <v>990559</v>
      </c>
      <c r="I187" s="7">
        <v>39430761</v>
      </c>
      <c r="J187" s="7">
        <v>71654409</v>
      </c>
      <c r="K187" s="7">
        <v>1823801</v>
      </c>
      <c r="L187" s="7">
        <v>5930401</v>
      </c>
      <c r="N187" s="7">
        <v>152712</v>
      </c>
      <c r="O187" s="7">
        <v>192483</v>
      </c>
      <c r="P187" s="7">
        <v>65327</v>
      </c>
      <c r="Q187" s="7">
        <v>577601</v>
      </c>
      <c r="R187" s="7">
        <v>2092902</v>
      </c>
      <c r="S187" s="7">
        <v>315849</v>
      </c>
      <c r="T187" s="7">
        <v>21962</v>
      </c>
      <c r="U187" s="7">
        <v>2481826</v>
      </c>
      <c r="V187" s="7">
        <v>21263963</v>
      </c>
      <c r="W187" s="7">
        <v>27064161</v>
      </c>
      <c r="X187" s="7">
        <v>147699</v>
      </c>
      <c r="Z187" s="21">
        <f t="shared" si="23"/>
        <v>504984</v>
      </c>
      <c r="AA187" s="21">
        <f t="shared" si="24"/>
        <v>1072265</v>
      </c>
      <c r="AB187" s="21">
        <f t="shared" si="25"/>
        <v>398421</v>
      </c>
      <c r="AC187" s="21">
        <f t="shared" si="26"/>
        <v>278596</v>
      </c>
      <c r="AD187" s="21">
        <f t="shared" si="27"/>
        <v>-744451</v>
      </c>
      <c r="AE187" s="21">
        <f t="shared" si="28"/>
        <v>21255591</v>
      </c>
      <c r="AF187" s="21">
        <f t="shared" si="29"/>
        <v>968597</v>
      </c>
      <c r="AG187" s="21">
        <f t="shared" si="30"/>
        <v>36948935</v>
      </c>
      <c r="AH187" s="21">
        <f t="shared" si="31"/>
        <v>50390446</v>
      </c>
      <c r="AI187" s="21">
        <f t="shared" si="32"/>
        <v>-25240360</v>
      </c>
      <c r="AJ187" s="21">
        <f t="shared" si="33"/>
        <v>5782702</v>
      </c>
    </row>
    <row r="188" spans="1:36" x14ac:dyDescent="0.3">
      <c r="A188" s="4" t="s">
        <v>180</v>
      </c>
      <c r="B188" s="7">
        <v>693217640</v>
      </c>
      <c r="C188" s="7">
        <v>626269016</v>
      </c>
      <c r="D188" s="7">
        <v>637873642</v>
      </c>
      <c r="E188" s="7">
        <v>743229679</v>
      </c>
      <c r="F188" s="7">
        <v>764709225</v>
      </c>
      <c r="G188" s="7">
        <v>849873807</v>
      </c>
      <c r="H188" s="7">
        <v>720656134</v>
      </c>
      <c r="I188" s="7">
        <v>912845094</v>
      </c>
      <c r="J188" s="7">
        <v>951844579</v>
      </c>
      <c r="K188" s="7">
        <v>1070758766</v>
      </c>
      <c r="L188" s="7">
        <v>1109626951</v>
      </c>
      <c r="N188" s="7">
        <v>509161393</v>
      </c>
      <c r="O188" s="7">
        <v>420301269</v>
      </c>
      <c r="P188" s="7">
        <v>455616981</v>
      </c>
      <c r="Q188" s="7">
        <v>455625256</v>
      </c>
      <c r="R188" s="7">
        <v>586512850</v>
      </c>
      <c r="S188" s="7">
        <v>957591991</v>
      </c>
      <c r="T188" s="7">
        <v>766964292</v>
      </c>
      <c r="U188" s="7">
        <v>1305177253</v>
      </c>
      <c r="V188" s="7">
        <v>1484354650</v>
      </c>
      <c r="W188" s="7">
        <v>1342158627</v>
      </c>
      <c r="X188" s="7">
        <v>788417053</v>
      </c>
      <c r="Z188" s="21">
        <f t="shared" si="23"/>
        <v>184056247</v>
      </c>
      <c r="AA188" s="21">
        <f t="shared" si="24"/>
        <v>205967747</v>
      </c>
      <c r="AB188" s="21">
        <f t="shared" si="25"/>
        <v>182256661</v>
      </c>
      <c r="AC188" s="21">
        <f t="shared" si="26"/>
        <v>287604423</v>
      </c>
      <c r="AD188" s="21">
        <f t="shared" si="27"/>
        <v>178196375</v>
      </c>
      <c r="AE188" s="21">
        <f t="shared" si="28"/>
        <v>-107718184</v>
      </c>
      <c r="AF188" s="21">
        <f t="shared" si="29"/>
        <v>-46308158</v>
      </c>
      <c r="AG188" s="21">
        <f t="shared" si="30"/>
        <v>-392332159</v>
      </c>
      <c r="AH188" s="21">
        <f t="shared" si="31"/>
        <v>-532510071</v>
      </c>
      <c r="AI188" s="21">
        <f t="shared" si="32"/>
        <v>-271399861</v>
      </c>
      <c r="AJ188" s="21">
        <f t="shared" si="33"/>
        <v>321209898</v>
      </c>
    </row>
    <row r="189" spans="1:36" x14ac:dyDescent="0.3">
      <c r="A189" s="4" t="s">
        <v>181</v>
      </c>
      <c r="B189" s="7">
        <v>329357855</v>
      </c>
      <c r="C189" s="7">
        <v>201831150</v>
      </c>
      <c r="D189" s="7">
        <v>179161538</v>
      </c>
      <c r="E189" s="7">
        <v>187163547</v>
      </c>
      <c r="F189" s="7">
        <v>161356590</v>
      </c>
      <c r="G189" s="7">
        <v>255645557</v>
      </c>
      <c r="H189" s="7" t="s">
        <v>1</v>
      </c>
      <c r="I189" s="7" t="s">
        <v>1</v>
      </c>
      <c r="J189" s="7" t="s">
        <v>1</v>
      </c>
      <c r="K189" s="7" t="s">
        <v>1</v>
      </c>
      <c r="L189" s="7" t="s">
        <v>1</v>
      </c>
      <c r="N189" s="7">
        <v>486244127</v>
      </c>
      <c r="O189" s="7">
        <v>430672925</v>
      </c>
      <c r="P189" s="7">
        <v>349401774</v>
      </c>
      <c r="Q189" s="7">
        <v>283687972</v>
      </c>
      <c r="R189" s="7">
        <v>296496760</v>
      </c>
      <c r="S189" s="7">
        <v>224565005</v>
      </c>
      <c r="T189" s="7" t="s">
        <v>1</v>
      </c>
      <c r="U189" s="7" t="s">
        <v>1</v>
      </c>
      <c r="V189" s="7" t="s">
        <v>1</v>
      </c>
      <c r="W189" s="7" t="s">
        <v>1</v>
      </c>
      <c r="X189" s="7" t="s">
        <v>1</v>
      </c>
      <c r="Z189" s="21">
        <f t="shared" si="23"/>
        <v>-156886272</v>
      </c>
      <c r="AA189" s="21">
        <f t="shared" si="24"/>
        <v>-228841775</v>
      </c>
      <c r="AB189" s="21">
        <f t="shared" si="25"/>
        <v>-170240236</v>
      </c>
      <c r="AC189" s="21">
        <f t="shared" si="26"/>
        <v>-96524425</v>
      </c>
      <c r="AD189" s="21">
        <f t="shared" si="27"/>
        <v>-135140170</v>
      </c>
      <c r="AE189" s="21">
        <f t="shared" si="28"/>
        <v>31080552</v>
      </c>
      <c r="AF189" s="21" t="str">
        <f t="shared" si="29"/>
        <v>..</v>
      </c>
      <c r="AG189" s="21" t="str">
        <f t="shared" si="30"/>
        <v>..</v>
      </c>
      <c r="AH189" s="21" t="str">
        <f t="shared" si="31"/>
        <v>..</v>
      </c>
      <c r="AI189" s="21" t="str">
        <f t="shared" si="32"/>
        <v>..</v>
      </c>
      <c r="AJ189" s="21" t="str">
        <f t="shared" si="33"/>
        <v>..</v>
      </c>
    </row>
    <row r="190" spans="1:36" x14ac:dyDescent="0.3">
      <c r="A190" s="4" t="s">
        <v>182</v>
      </c>
      <c r="B190" s="7">
        <v>63695</v>
      </c>
      <c r="C190" s="7">
        <v>160115</v>
      </c>
      <c r="D190" s="7">
        <v>58350</v>
      </c>
      <c r="E190" s="7">
        <v>112582</v>
      </c>
      <c r="F190" s="7">
        <v>374595</v>
      </c>
      <c r="G190" s="7">
        <v>2261</v>
      </c>
      <c r="H190" s="7">
        <v>1927</v>
      </c>
      <c r="I190" s="7">
        <v>4445</v>
      </c>
      <c r="J190" s="7">
        <v>35451</v>
      </c>
      <c r="K190" s="7">
        <v>305153</v>
      </c>
      <c r="L190" s="7">
        <v>39925</v>
      </c>
      <c r="N190" s="7" t="s">
        <v>1</v>
      </c>
      <c r="O190" s="7" t="s">
        <v>1</v>
      </c>
      <c r="P190" s="7" t="s">
        <v>1</v>
      </c>
      <c r="Q190" s="7">
        <v>4375</v>
      </c>
      <c r="R190" s="7">
        <v>147434</v>
      </c>
      <c r="S190" s="7" t="s">
        <v>1</v>
      </c>
      <c r="T190" s="7" t="s">
        <v>1</v>
      </c>
      <c r="U190" s="7" t="s">
        <v>1</v>
      </c>
      <c r="V190" s="7" t="s">
        <v>1</v>
      </c>
      <c r="W190" s="7" t="s">
        <v>1</v>
      </c>
      <c r="X190" s="7">
        <v>6773</v>
      </c>
      <c r="Z190" s="21">
        <f t="shared" si="23"/>
        <v>63695</v>
      </c>
      <c r="AA190" s="21">
        <f t="shared" si="24"/>
        <v>160115</v>
      </c>
      <c r="AB190" s="21">
        <f t="shared" si="25"/>
        <v>58350</v>
      </c>
      <c r="AC190" s="21">
        <f t="shared" si="26"/>
        <v>108207</v>
      </c>
      <c r="AD190" s="21">
        <f t="shared" si="27"/>
        <v>227161</v>
      </c>
      <c r="AE190" s="21">
        <f t="shared" si="28"/>
        <v>2261</v>
      </c>
      <c r="AF190" s="21">
        <f t="shared" si="29"/>
        <v>1927</v>
      </c>
      <c r="AG190" s="21">
        <f t="shared" si="30"/>
        <v>4445</v>
      </c>
      <c r="AH190" s="21">
        <f t="shared" si="31"/>
        <v>35451</v>
      </c>
      <c r="AI190" s="21">
        <f t="shared" si="32"/>
        <v>305153</v>
      </c>
      <c r="AJ190" s="21">
        <f t="shared" si="33"/>
        <v>33152</v>
      </c>
    </row>
    <row r="191" spans="1:36" x14ac:dyDescent="0.3">
      <c r="A191" s="4" t="s">
        <v>183</v>
      </c>
      <c r="B191" s="7">
        <v>29074211090</v>
      </c>
      <c r="C191" s="7">
        <v>28479865110</v>
      </c>
      <c r="D191" s="7">
        <v>31002715988</v>
      </c>
      <c r="E191" s="7">
        <v>32092286838</v>
      </c>
      <c r="F191" s="7">
        <v>32147238075</v>
      </c>
      <c r="G191" s="7">
        <v>34770441435</v>
      </c>
      <c r="H191" s="7">
        <v>33631511523</v>
      </c>
      <c r="I191" s="7">
        <v>37478887889</v>
      </c>
      <c r="J191" s="7">
        <v>39054330158</v>
      </c>
      <c r="K191" s="7">
        <v>40489014452</v>
      </c>
      <c r="L191" s="7">
        <v>39928042827</v>
      </c>
      <c r="N191" s="7">
        <v>23691210633</v>
      </c>
      <c r="O191" s="7">
        <v>22541716360</v>
      </c>
      <c r="P191" s="7">
        <v>22949611909</v>
      </c>
      <c r="Q191" s="7">
        <v>27355994759</v>
      </c>
      <c r="R191" s="7">
        <v>28301998429</v>
      </c>
      <c r="S191" s="7">
        <v>31230802559</v>
      </c>
      <c r="T191" s="7">
        <v>31042381720</v>
      </c>
      <c r="U191" s="7">
        <v>34923112430</v>
      </c>
      <c r="V191" s="7">
        <v>35944174680</v>
      </c>
      <c r="W191" s="7">
        <v>36384081484</v>
      </c>
      <c r="X191" s="7">
        <v>32060071905</v>
      </c>
      <c r="Z191" s="21">
        <f t="shared" si="23"/>
        <v>5383000457</v>
      </c>
      <c r="AA191" s="21">
        <f t="shared" si="24"/>
        <v>5938148750</v>
      </c>
      <c r="AB191" s="21">
        <f t="shared" si="25"/>
        <v>8053104079</v>
      </c>
      <c r="AC191" s="21">
        <f t="shared" si="26"/>
        <v>4736292079</v>
      </c>
      <c r="AD191" s="21">
        <f t="shared" si="27"/>
        <v>3845239646</v>
      </c>
      <c r="AE191" s="21">
        <f t="shared" si="28"/>
        <v>3539638876</v>
      </c>
      <c r="AF191" s="21">
        <f t="shared" si="29"/>
        <v>2589129803</v>
      </c>
      <c r="AG191" s="21">
        <f t="shared" si="30"/>
        <v>2555775459</v>
      </c>
      <c r="AH191" s="21">
        <f t="shared" si="31"/>
        <v>3110155478</v>
      </c>
      <c r="AI191" s="21">
        <f t="shared" si="32"/>
        <v>4104932968</v>
      </c>
      <c r="AJ191" s="21">
        <f t="shared" si="33"/>
        <v>7867970922</v>
      </c>
    </row>
    <row r="192" spans="1:36" x14ac:dyDescent="0.3">
      <c r="A192" s="4" t="s">
        <v>184</v>
      </c>
      <c r="B192" s="7">
        <v>103727814</v>
      </c>
      <c r="C192" s="7">
        <v>118846409</v>
      </c>
      <c r="D192" s="7">
        <v>158814070</v>
      </c>
      <c r="E192" s="7">
        <v>212764739</v>
      </c>
      <c r="F192" s="7">
        <v>273498643</v>
      </c>
      <c r="G192" s="7">
        <v>287821273</v>
      </c>
      <c r="H192" s="7">
        <v>332609518</v>
      </c>
      <c r="I192" s="7">
        <v>534941149</v>
      </c>
      <c r="J192" s="7">
        <v>375798419</v>
      </c>
      <c r="K192" s="7">
        <v>401526513</v>
      </c>
      <c r="L192" s="7">
        <v>548232630</v>
      </c>
      <c r="N192" s="7">
        <v>9751359</v>
      </c>
      <c r="O192" s="7">
        <v>9940624</v>
      </c>
      <c r="P192" s="7">
        <v>15010607</v>
      </c>
      <c r="Q192" s="7">
        <v>16037363</v>
      </c>
      <c r="R192" s="7">
        <v>154539594</v>
      </c>
      <c r="S192" s="7">
        <v>579632236</v>
      </c>
      <c r="T192" s="7">
        <v>293247172</v>
      </c>
      <c r="U192" s="7">
        <v>79586434</v>
      </c>
      <c r="V192" s="7">
        <v>316477088</v>
      </c>
      <c r="W192" s="7">
        <v>804544924</v>
      </c>
      <c r="X192" s="7">
        <v>660427462</v>
      </c>
      <c r="Z192" s="21">
        <f t="shared" si="23"/>
        <v>93976455</v>
      </c>
      <c r="AA192" s="21">
        <f t="shared" si="24"/>
        <v>108905785</v>
      </c>
      <c r="AB192" s="21">
        <f t="shared" si="25"/>
        <v>143803463</v>
      </c>
      <c r="AC192" s="21">
        <f t="shared" si="26"/>
        <v>196727376</v>
      </c>
      <c r="AD192" s="21">
        <f t="shared" si="27"/>
        <v>118959049</v>
      </c>
      <c r="AE192" s="21">
        <f t="shared" si="28"/>
        <v>-291810963</v>
      </c>
      <c r="AF192" s="21">
        <f t="shared" si="29"/>
        <v>39362346</v>
      </c>
      <c r="AG192" s="21">
        <f t="shared" si="30"/>
        <v>455354715</v>
      </c>
      <c r="AH192" s="21">
        <f t="shared" si="31"/>
        <v>59321331</v>
      </c>
      <c r="AI192" s="21">
        <f t="shared" si="32"/>
        <v>-403018411</v>
      </c>
      <c r="AJ192" s="21">
        <f t="shared" si="33"/>
        <v>-112194832</v>
      </c>
    </row>
    <row r="193" spans="1:36" x14ac:dyDescent="0.3">
      <c r="A193" s="4" t="s">
        <v>185</v>
      </c>
      <c r="B193" s="7">
        <v>46562783</v>
      </c>
      <c r="C193" s="7">
        <v>35822326</v>
      </c>
      <c r="D193" s="7">
        <v>33275932</v>
      </c>
      <c r="E193" s="7">
        <v>37643908</v>
      </c>
      <c r="F193" s="7">
        <v>42720342</v>
      </c>
      <c r="G193" s="7">
        <v>45417016</v>
      </c>
      <c r="H193" s="7">
        <v>76754972</v>
      </c>
      <c r="I193" s="7">
        <v>205698641</v>
      </c>
      <c r="J193" s="7">
        <v>438294502</v>
      </c>
      <c r="K193" s="7">
        <v>64247720</v>
      </c>
      <c r="L193" s="7">
        <v>70180970</v>
      </c>
      <c r="N193" s="7">
        <v>2988784</v>
      </c>
      <c r="O193" s="7">
        <v>5586746</v>
      </c>
      <c r="P193" s="7">
        <v>37853</v>
      </c>
      <c r="Q193" s="7">
        <v>290504</v>
      </c>
      <c r="R193" s="7">
        <v>104658</v>
      </c>
      <c r="S193" s="7">
        <v>682996</v>
      </c>
      <c r="T193" s="7">
        <v>778791</v>
      </c>
      <c r="U193" s="7">
        <v>31449</v>
      </c>
      <c r="V193" s="7">
        <v>13638</v>
      </c>
      <c r="W193" s="7">
        <v>54913</v>
      </c>
      <c r="X193" s="7">
        <v>60618</v>
      </c>
      <c r="Z193" s="21">
        <f t="shared" si="23"/>
        <v>43573999</v>
      </c>
      <c r="AA193" s="21">
        <f t="shared" si="24"/>
        <v>30235580</v>
      </c>
      <c r="AB193" s="21">
        <f t="shared" si="25"/>
        <v>33238079</v>
      </c>
      <c r="AC193" s="21">
        <f t="shared" si="26"/>
        <v>37353404</v>
      </c>
      <c r="AD193" s="21">
        <f t="shared" si="27"/>
        <v>42615684</v>
      </c>
      <c r="AE193" s="21">
        <f t="shared" si="28"/>
        <v>44734020</v>
      </c>
      <c r="AF193" s="21">
        <f t="shared" si="29"/>
        <v>75976181</v>
      </c>
      <c r="AG193" s="21">
        <f t="shared" si="30"/>
        <v>205667192</v>
      </c>
      <c r="AH193" s="21">
        <f t="shared" si="31"/>
        <v>438280864</v>
      </c>
      <c r="AI193" s="21">
        <f t="shared" si="32"/>
        <v>64192807</v>
      </c>
      <c r="AJ193" s="21">
        <f t="shared" si="33"/>
        <v>70120352</v>
      </c>
    </row>
    <row r="194" spans="1:36" x14ac:dyDescent="0.3">
      <c r="A194" s="4" t="s">
        <v>186</v>
      </c>
      <c r="B194" s="7">
        <v>13193643</v>
      </c>
      <c r="C194" s="7">
        <v>15742099</v>
      </c>
      <c r="D194" s="7">
        <v>15637025</v>
      </c>
      <c r="E194" s="7">
        <v>13941560</v>
      </c>
      <c r="F194" s="7">
        <v>20403880</v>
      </c>
      <c r="G194" s="7">
        <v>150067725</v>
      </c>
      <c r="H194" s="7">
        <v>161159388</v>
      </c>
      <c r="I194" s="7">
        <v>300094511</v>
      </c>
      <c r="J194" s="7">
        <v>423310356</v>
      </c>
      <c r="K194" s="7">
        <v>834831579</v>
      </c>
      <c r="L194" s="7">
        <v>668442149</v>
      </c>
      <c r="N194" s="7">
        <v>1106814295</v>
      </c>
      <c r="O194" s="7">
        <v>1156963211</v>
      </c>
      <c r="P194" s="7">
        <v>1157198594</v>
      </c>
      <c r="Q194" s="7">
        <v>1204906447</v>
      </c>
      <c r="R194" s="7">
        <v>1611473008</v>
      </c>
      <c r="S194" s="7">
        <v>493700480</v>
      </c>
      <c r="T194" s="7">
        <v>223095730</v>
      </c>
      <c r="U194" s="7">
        <v>560534186</v>
      </c>
      <c r="V194" s="7">
        <v>2416299677</v>
      </c>
      <c r="W194" s="7">
        <v>1812677945</v>
      </c>
      <c r="X194" s="7">
        <v>2352809830</v>
      </c>
      <c r="Z194" s="21">
        <f t="shared" si="23"/>
        <v>-1093620652</v>
      </c>
      <c r="AA194" s="21">
        <f t="shared" si="24"/>
        <v>-1141221112</v>
      </c>
      <c r="AB194" s="21">
        <f t="shared" si="25"/>
        <v>-1141561569</v>
      </c>
      <c r="AC194" s="21">
        <f t="shared" si="26"/>
        <v>-1190964887</v>
      </c>
      <c r="AD194" s="21">
        <f t="shared" si="27"/>
        <v>-1591069128</v>
      </c>
      <c r="AE194" s="21">
        <f t="shared" si="28"/>
        <v>-343632755</v>
      </c>
      <c r="AF194" s="21">
        <f t="shared" si="29"/>
        <v>-61936342</v>
      </c>
      <c r="AG194" s="21">
        <f t="shared" si="30"/>
        <v>-260439675</v>
      </c>
      <c r="AH194" s="21">
        <f t="shared" si="31"/>
        <v>-1992989321</v>
      </c>
      <c r="AI194" s="21">
        <f t="shared" si="32"/>
        <v>-977846366</v>
      </c>
      <c r="AJ194" s="21">
        <f t="shared" si="33"/>
        <v>-1684367681</v>
      </c>
    </row>
    <row r="195" spans="1:36" x14ac:dyDescent="0.3">
      <c r="A195" s="4" t="s">
        <v>187</v>
      </c>
      <c r="B195" s="7">
        <v>340837</v>
      </c>
      <c r="C195" s="7">
        <v>59738</v>
      </c>
      <c r="D195" s="7">
        <v>1191</v>
      </c>
      <c r="E195" s="7">
        <v>202180</v>
      </c>
      <c r="F195" s="7">
        <v>150392</v>
      </c>
      <c r="G195" s="7">
        <v>47318</v>
      </c>
      <c r="H195" s="7">
        <v>31380</v>
      </c>
      <c r="I195" s="7">
        <v>25433</v>
      </c>
      <c r="J195" s="7">
        <v>3000</v>
      </c>
      <c r="K195" s="7" t="s">
        <v>1</v>
      </c>
      <c r="L195" s="7">
        <v>158028</v>
      </c>
      <c r="N195" s="7">
        <v>122932</v>
      </c>
      <c r="O195" s="7">
        <v>57043</v>
      </c>
      <c r="P195" s="7">
        <v>31953</v>
      </c>
      <c r="Q195" s="7">
        <v>1367317</v>
      </c>
      <c r="R195" s="7">
        <v>92255</v>
      </c>
      <c r="S195" s="7" t="s">
        <v>1</v>
      </c>
      <c r="T195" s="7">
        <v>5313</v>
      </c>
      <c r="U195" s="7">
        <v>5249</v>
      </c>
      <c r="V195" s="7">
        <v>26113</v>
      </c>
      <c r="W195" s="7">
        <v>20437</v>
      </c>
      <c r="X195" s="7">
        <v>6038</v>
      </c>
      <c r="Z195" s="21">
        <f t="shared" si="23"/>
        <v>217905</v>
      </c>
      <c r="AA195" s="21">
        <f t="shared" si="24"/>
        <v>2695</v>
      </c>
      <c r="AB195" s="21">
        <f t="shared" si="25"/>
        <v>-30762</v>
      </c>
      <c r="AC195" s="21">
        <f t="shared" si="26"/>
        <v>-1165137</v>
      </c>
      <c r="AD195" s="21">
        <f t="shared" si="27"/>
        <v>58137</v>
      </c>
      <c r="AE195" s="21">
        <f t="shared" si="28"/>
        <v>47318</v>
      </c>
      <c r="AF195" s="21">
        <f t="shared" si="29"/>
        <v>26067</v>
      </c>
      <c r="AG195" s="21">
        <f t="shared" si="30"/>
        <v>20184</v>
      </c>
      <c r="AH195" s="21">
        <f t="shared" si="31"/>
        <v>-23113</v>
      </c>
      <c r="AI195" s="21">
        <f t="shared" si="32"/>
        <v>-20437</v>
      </c>
      <c r="AJ195" s="21">
        <f t="shared" si="33"/>
        <v>151990</v>
      </c>
    </row>
    <row r="196" spans="1:36" x14ac:dyDescent="0.3">
      <c r="A196" s="4" t="s">
        <v>188</v>
      </c>
      <c r="B196" s="7">
        <v>3729796</v>
      </c>
      <c r="C196" s="7">
        <v>3246513</v>
      </c>
      <c r="D196" s="7">
        <v>4242730</v>
      </c>
      <c r="E196" s="7">
        <v>2730100</v>
      </c>
      <c r="F196" s="7">
        <v>3859104</v>
      </c>
      <c r="G196" s="7">
        <v>9015336</v>
      </c>
      <c r="H196" s="7">
        <v>6395809</v>
      </c>
      <c r="I196" s="7">
        <v>15266043</v>
      </c>
      <c r="J196" s="7">
        <v>15670087</v>
      </c>
      <c r="K196" s="7">
        <v>12692103</v>
      </c>
      <c r="L196" s="7">
        <v>13092256</v>
      </c>
      <c r="N196" s="7">
        <v>153215</v>
      </c>
      <c r="O196" s="7">
        <v>246168</v>
      </c>
      <c r="P196" s="7">
        <v>548321</v>
      </c>
      <c r="Q196" s="7">
        <v>539975</v>
      </c>
      <c r="R196" s="7">
        <v>1187261</v>
      </c>
      <c r="S196" s="7">
        <v>302895</v>
      </c>
      <c r="T196" s="7">
        <v>93275</v>
      </c>
      <c r="U196" s="7">
        <v>5467550</v>
      </c>
      <c r="V196" s="7">
        <v>1425539</v>
      </c>
      <c r="W196" s="7">
        <v>76624</v>
      </c>
      <c r="X196" s="7">
        <v>351725</v>
      </c>
      <c r="Z196" s="21">
        <f t="shared" si="23"/>
        <v>3576581</v>
      </c>
      <c r="AA196" s="21">
        <f t="shared" si="24"/>
        <v>3000345</v>
      </c>
      <c r="AB196" s="21">
        <f t="shared" si="25"/>
        <v>3694409</v>
      </c>
      <c r="AC196" s="21">
        <f t="shared" si="26"/>
        <v>2190125</v>
      </c>
      <c r="AD196" s="21">
        <f t="shared" si="27"/>
        <v>2671843</v>
      </c>
      <c r="AE196" s="21">
        <f t="shared" si="28"/>
        <v>8712441</v>
      </c>
      <c r="AF196" s="21">
        <f t="shared" si="29"/>
        <v>6302534</v>
      </c>
      <c r="AG196" s="21">
        <f t="shared" si="30"/>
        <v>9798493</v>
      </c>
      <c r="AH196" s="21">
        <f t="shared" si="31"/>
        <v>14244548</v>
      </c>
      <c r="AI196" s="21">
        <f t="shared" si="32"/>
        <v>12615479</v>
      </c>
      <c r="AJ196" s="21">
        <f t="shared" si="33"/>
        <v>12740531</v>
      </c>
    </row>
    <row r="197" spans="1:36" x14ac:dyDescent="0.3">
      <c r="A197" s="4" t="s">
        <v>189</v>
      </c>
      <c r="B197" s="7">
        <v>1940426</v>
      </c>
      <c r="C197" s="7">
        <v>1538283</v>
      </c>
      <c r="D197" s="7">
        <v>1822264</v>
      </c>
      <c r="E197" s="7">
        <v>1084532</v>
      </c>
      <c r="F197" s="7">
        <v>1121286</v>
      </c>
      <c r="G197" s="7">
        <v>1052065</v>
      </c>
      <c r="H197" s="7">
        <v>2213264</v>
      </c>
      <c r="I197" s="7">
        <v>3371402</v>
      </c>
      <c r="J197" s="7">
        <v>2298783</v>
      </c>
      <c r="K197" s="7">
        <v>3731258</v>
      </c>
      <c r="L197" s="7">
        <v>2119724</v>
      </c>
      <c r="N197" s="7">
        <v>617246</v>
      </c>
      <c r="O197" s="7">
        <v>245200</v>
      </c>
      <c r="P197" s="7">
        <v>674837</v>
      </c>
      <c r="Q197" s="7">
        <v>687855</v>
      </c>
      <c r="R197" s="7">
        <v>608341</v>
      </c>
      <c r="S197" s="7">
        <v>87995</v>
      </c>
      <c r="T197" s="7">
        <v>193694</v>
      </c>
      <c r="U197" s="7">
        <v>85656</v>
      </c>
      <c r="V197" s="7">
        <v>265984</v>
      </c>
      <c r="W197" s="7">
        <v>77332</v>
      </c>
      <c r="X197" s="7">
        <v>68492</v>
      </c>
      <c r="Z197" s="21">
        <f t="shared" si="23"/>
        <v>1323180</v>
      </c>
      <c r="AA197" s="21">
        <f t="shared" si="24"/>
        <v>1293083</v>
      </c>
      <c r="AB197" s="21">
        <f t="shared" si="25"/>
        <v>1147427</v>
      </c>
      <c r="AC197" s="21">
        <f t="shared" si="26"/>
        <v>396677</v>
      </c>
      <c r="AD197" s="21">
        <f t="shared" si="27"/>
        <v>512945</v>
      </c>
      <c r="AE197" s="21">
        <f t="shared" si="28"/>
        <v>964070</v>
      </c>
      <c r="AF197" s="21">
        <f t="shared" si="29"/>
        <v>2019570</v>
      </c>
      <c r="AG197" s="21">
        <f t="shared" si="30"/>
        <v>3285746</v>
      </c>
      <c r="AH197" s="21">
        <f t="shared" si="31"/>
        <v>2032799</v>
      </c>
      <c r="AI197" s="21">
        <f t="shared" si="32"/>
        <v>3653926</v>
      </c>
      <c r="AJ197" s="21">
        <f t="shared" si="33"/>
        <v>2051232</v>
      </c>
    </row>
    <row r="198" spans="1:36" x14ac:dyDescent="0.3">
      <c r="A198" s="4" t="s">
        <v>190</v>
      </c>
      <c r="B198" s="7">
        <v>33121464</v>
      </c>
      <c r="C198" s="7">
        <v>26986339</v>
      </c>
      <c r="D198" s="7">
        <v>26066254</v>
      </c>
      <c r="E198" s="7">
        <v>22827610</v>
      </c>
      <c r="F198" s="7">
        <v>23925813</v>
      </c>
      <c r="G198" s="7">
        <v>29948777</v>
      </c>
      <c r="H198" s="7">
        <v>29671662</v>
      </c>
      <c r="I198" s="7">
        <v>40468828</v>
      </c>
      <c r="J198" s="7">
        <v>50114665</v>
      </c>
      <c r="K198" s="7">
        <v>56919205</v>
      </c>
      <c r="L198" s="7">
        <v>65709955</v>
      </c>
      <c r="N198" s="7">
        <v>97609500</v>
      </c>
      <c r="O198" s="7">
        <v>210275248</v>
      </c>
      <c r="P198" s="7">
        <v>176430892</v>
      </c>
      <c r="Q198" s="7">
        <v>70500087</v>
      </c>
      <c r="R198" s="7">
        <v>62233058</v>
      </c>
      <c r="S198" s="7">
        <v>80702700</v>
      </c>
      <c r="T198" s="7">
        <v>101487159</v>
      </c>
      <c r="U198" s="7">
        <v>90496428</v>
      </c>
      <c r="V198" s="7">
        <v>54638605</v>
      </c>
      <c r="W198" s="7">
        <v>133442970</v>
      </c>
      <c r="X198" s="7">
        <v>99709343</v>
      </c>
      <c r="Z198" s="21">
        <f t="shared" si="23"/>
        <v>-64488036</v>
      </c>
      <c r="AA198" s="21">
        <f t="shared" si="24"/>
        <v>-183288909</v>
      </c>
      <c r="AB198" s="21">
        <f t="shared" si="25"/>
        <v>-150364638</v>
      </c>
      <c r="AC198" s="21">
        <f t="shared" si="26"/>
        <v>-47672477</v>
      </c>
      <c r="AD198" s="21">
        <f t="shared" si="27"/>
        <v>-38307245</v>
      </c>
      <c r="AE198" s="21">
        <f t="shared" si="28"/>
        <v>-50753923</v>
      </c>
      <c r="AF198" s="21">
        <f t="shared" si="29"/>
        <v>-71815497</v>
      </c>
      <c r="AG198" s="21">
        <f t="shared" si="30"/>
        <v>-50027600</v>
      </c>
      <c r="AH198" s="21">
        <f t="shared" si="31"/>
        <v>-4523940</v>
      </c>
      <c r="AI198" s="21">
        <f t="shared" si="32"/>
        <v>-76523765</v>
      </c>
      <c r="AJ198" s="21">
        <f t="shared" si="33"/>
        <v>-33999388</v>
      </c>
    </row>
    <row r="199" spans="1:36" x14ac:dyDescent="0.3">
      <c r="A199" s="4" t="s">
        <v>191</v>
      </c>
      <c r="B199" s="7">
        <v>5917789</v>
      </c>
      <c r="C199" s="7">
        <v>3229119</v>
      </c>
      <c r="D199" s="7">
        <v>4344809</v>
      </c>
      <c r="E199" s="7">
        <v>4120639</v>
      </c>
      <c r="F199" s="7">
        <v>2994880</v>
      </c>
      <c r="G199" s="7">
        <v>32013592</v>
      </c>
      <c r="H199" s="7">
        <v>4920494</v>
      </c>
      <c r="I199" s="7">
        <v>5133771</v>
      </c>
      <c r="J199" s="7">
        <v>3732787</v>
      </c>
      <c r="K199" s="7">
        <v>3331964</v>
      </c>
      <c r="L199" s="7">
        <v>13234597</v>
      </c>
      <c r="N199" s="7">
        <v>3356367</v>
      </c>
      <c r="O199" s="7">
        <v>1414521</v>
      </c>
      <c r="P199" s="7">
        <v>537683</v>
      </c>
      <c r="Q199" s="7">
        <v>634716</v>
      </c>
      <c r="R199" s="7">
        <v>1156148</v>
      </c>
      <c r="S199" s="7">
        <v>216228</v>
      </c>
      <c r="T199" s="7">
        <v>93284</v>
      </c>
      <c r="U199" s="7">
        <v>232936</v>
      </c>
      <c r="V199" s="7">
        <v>333923</v>
      </c>
      <c r="W199" s="7">
        <v>317863</v>
      </c>
      <c r="X199" s="7">
        <v>391947</v>
      </c>
      <c r="Z199" s="21">
        <f t="shared" si="23"/>
        <v>2561422</v>
      </c>
      <c r="AA199" s="21">
        <f t="shared" si="24"/>
        <v>1814598</v>
      </c>
      <c r="AB199" s="21">
        <f t="shared" si="25"/>
        <v>3807126</v>
      </c>
      <c r="AC199" s="21">
        <f t="shared" si="26"/>
        <v>3485923</v>
      </c>
      <c r="AD199" s="21">
        <f t="shared" si="27"/>
        <v>1838732</v>
      </c>
      <c r="AE199" s="21">
        <f t="shared" si="28"/>
        <v>31797364</v>
      </c>
      <c r="AF199" s="21">
        <f t="shared" si="29"/>
        <v>4827210</v>
      </c>
      <c r="AG199" s="21">
        <f t="shared" si="30"/>
        <v>4900835</v>
      </c>
      <c r="AH199" s="21">
        <f t="shared" si="31"/>
        <v>3398864</v>
      </c>
      <c r="AI199" s="21">
        <f t="shared" si="32"/>
        <v>3014101</v>
      </c>
      <c r="AJ199" s="21">
        <f t="shared" si="33"/>
        <v>12842650</v>
      </c>
    </row>
    <row r="200" spans="1:36" x14ac:dyDescent="0.3">
      <c r="A200" s="4" t="s">
        <v>192</v>
      </c>
      <c r="B200" s="7">
        <v>902420</v>
      </c>
      <c r="C200" s="7">
        <v>545276</v>
      </c>
      <c r="D200" s="7">
        <v>508493</v>
      </c>
      <c r="E200" s="7">
        <v>625867</v>
      </c>
      <c r="F200" s="7">
        <v>586178</v>
      </c>
      <c r="G200" s="7">
        <v>829165</v>
      </c>
      <c r="H200" s="7">
        <v>796679</v>
      </c>
      <c r="I200" s="7">
        <v>713246</v>
      </c>
      <c r="J200" s="7">
        <v>690345</v>
      </c>
      <c r="K200" s="7">
        <v>301470</v>
      </c>
      <c r="L200" s="7">
        <v>659685</v>
      </c>
      <c r="N200" s="7">
        <v>1244435</v>
      </c>
      <c r="O200" s="7">
        <v>303530</v>
      </c>
      <c r="P200" s="7">
        <v>161095</v>
      </c>
      <c r="Q200" s="7">
        <v>100157</v>
      </c>
      <c r="R200" s="7">
        <v>1415</v>
      </c>
      <c r="S200" s="7">
        <v>68998</v>
      </c>
      <c r="T200" s="7">
        <v>58341</v>
      </c>
      <c r="U200" s="7">
        <v>36913</v>
      </c>
      <c r="V200" s="7">
        <v>126311</v>
      </c>
      <c r="W200" s="7">
        <v>24874</v>
      </c>
      <c r="X200" s="7">
        <v>214270</v>
      </c>
      <c r="Z200" s="21">
        <f t="shared" si="23"/>
        <v>-342015</v>
      </c>
      <c r="AA200" s="21">
        <f t="shared" si="24"/>
        <v>241746</v>
      </c>
      <c r="AB200" s="21">
        <f t="shared" si="25"/>
        <v>347398</v>
      </c>
      <c r="AC200" s="21">
        <f t="shared" si="26"/>
        <v>525710</v>
      </c>
      <c r="AD200" s="21">
        <f t="shared" si="27"/>
        <v>584763</v>
      </c>
      <c r="AE200" s="21">
        <f t="shared" si="28"/>
        <v>760167</v>
      </c>
      <c r="AF200" s="21">
        <f t="shared" si="29"/>
        <v>738338</v>
      </c>
      <c r="AG200" s="21">
        <f t="shared" si="30"/>
        <v>676333</v>
      </c>
      <c r="AH200" s="21">
        <f t="shared" si="31"/>
        <v>564034</v>
      </c>
      <c r="AI200" s="21">
        <f t="shared" si="32"/>
        <v>276596</v>
      </c>
      <c r="AJ200" s="21">
        <f t="shared" si="33"/>
        <v>445415</v>
      </c>
    </row>
    <row r="201" spans="1:36" x14ac:dyDescent="0.3">
      <c r="A201" s="4" t="s">
        <v>193</v>
      </c>
      <c r="B201" s="7">
        <v>3383095</v>
      </c>
      <c r="C201" s="7">
        <v>4692946</v>
      </c>
      <c r="D201" s="7">
        <v>4939508</v>
      </c>
      <c r="E201" s="7">
        <v>3063486</v>
      </c>
      <c r="F201" s="7">
        <v>5981268</v>
      </c>
      <c r="G201" s="7">
        <v>12592105</v>
      </c>
      <c r="H201" s="7">
        <v>14503525</v>
      </c>
      <c r="I201" s="7">
        <v>13343846</v>
      </c>
      <c r="J201" s="7">
        <v>5646648</v>
      </c>
      <c r="K201" s="7">
        <v>7528360</v>
      </c>
      <c r="L201" s="7">
        <v>11154871</v>
      </c>
      <c r="N201" s="7">
        <v>1144129</v>
      </c>
      <c r="O201" s="7">
        <v>163018</v>
      </c>
      <c r="P201" s="7">
        <v>361248</v>
      </c>
      <c r="Q201" s="7">
        <v>242827</v>
      </c>
      <c r="R201" s="7">
        <v>868937</v>
      </c>
      <c r="S201" s="7">
        <v>871489</v>
      </c>
      <c r="T201" s="7">
        <v>2261431</v>
      </c>
      <c r="U201" s="7">
        <v>1072623</v>
      </c>
      <c r="V201" s="7">
        <v>3390142</v>
      </c>
      <c r="W201" s="7">
        <v>172933</v>
      </c>
      <c r="X201" s="7">
        <v>407048</v>
      </c>
      <c r="Z201" s="21">
        <f t="shared" ref="Z201:Z252" si="34">IF(AND(B201="..",N201=".."), "..",IF(B201="..", 0-N201,IF(N201="..",0+B201,B201-N201)))</f>
        <v>2238966</v>
      </c>
      <c r="AA201" s="21">
        <f t="shared" ref="AA201:AA252" si="35">IF(AND(C201="..",O201=".."), "..",IF(C201="..", 0-O201,IF(O201="..",0+C201,C201-O201)))</f>
        <v>4529928</v>
      </c>
      <c r="AB201" s="21">
        <f t="shared" ref="AB201:AB252" si="36">IF(AND(D201="..",P201=".."), "..",IF(D201="..", 0-P201,IF(P201="..",0+D201,D201-P201)))</f>
        <v>4578260</v>
      </c>
      <c r="AC201" s="21">
        <f t="shared" ref="AC201:AC252" si="37">IF(AND(E201="..",Q201=".."), "..",IF(E201="..", 0-Q201,IF(Q201="..",0+E201,E201-Q201)))</f>
        <v>2820659</v>
      </c>
      <c r="AD201" s="21">
        <f t="shared" ref="AD201:AD252" si="38">IF(AND(F201="..",R201=".."), "..",IF(F201="..", 0-R201,IF(R201="..",0+F201,F201-R201)))</f>
        <v>5112331</v>
      </c>
      <c r="AE201" s="21">
        <f t="shared" ref="AE201:AE252" si="39">IF(AND(G201="..",S201=".."), "..",IF(G201="..", 0-S201,IF(S201="..",0+G201,G201-S201)))</f>
        <v>11720616</v>
      </c>
      <c r="AF201" s="21">
        <f t="shared" ref="AF201:AF252" si="40">IF(AND(H201="..",T201=".."), "..",IF(H201="..", 0-T201,IF(T201="..",0+H201,H201-T201)))</f>
        <v>12242094</v>
      </c>
      <c r="AG201" s="21">
        <f t="shared" ref="AG201:AG252" si="41">IF(AND(I201="..",U201=".."), "..",IF(I201="..", 0-U201,IF(U201="..",0+I201,I201-U201)))</f>
        <v>12271223</v>
      </c>
      <c r="AH201" s="21">
        <f t="shared" ref="AH201:AH252" si="42">IF(AND(J201="..",V201=".."), "..",IF(J201="..", 0-V201,IF(V201="..",0+J201,J201-V201)))</f>
        <v>2256506</v>
      </c>
      <c r="AI201" s="21">
        <f t="shared" ref="AI201:AI252" si="43">IF(AND(K201="..",W201=".."), "..",IF(K201="..", 0-W201,IF(W201="..",0+K201,K201-W201)))</f>
        <v>7355427</v>
      </c>
      <c r="AJ201" s="21">
        <f t="shared" ref="AJ201:AJ252" si="44">IF(AND(L201="..",X201=".."), "..",IF(L201="..", 0-X201,IF(X201="..",0+L201,L201-X201)))</f>
        <v>10747823</v>
      </c>
    </row>
    <row r="202" spans="1:36" x14ac:dyDescent="0.3">
      <c r="A202" s="4" t="s">
        <v>194</v>
      </c>
      <c r="B202" s="7">
        <v>402352</v>
      </c>
      <c r="C202" s="7">
        <v>1250719</v>
      </c>
      <c r="D202" s="7">
        <v>305140</v>
      </c>
      <c r="E202" s="7">
        <v>86992</v>
      </c>
      <c r="F202" s="7">
        <v>318180</v>
      </c>
      <c r="G202" s="7">
        <v>80077</v>
      </c>
      <c r="H202" s="7">
        <v>177260</v>
      </c>
      <c r="I202" s="7">
        <v>529380</v>
      </c>
      <c r="J202" s="7">
        <v>628792</v>
      </c>
      <c r="K202" s="7">
        <v>560837</v>
      </c>
      <c r="L202" s="7">
        <v>381037</v>
      </c>
      <c r="N202" s="7">
        <v>34953</v>
      </c>
      <c r="O202" s="7">
        <v>53562</v>
      </c>
      <c r="P202" s="7">
        <v>127040</v>
      </c>
      <c r="Q202" s="7">
        <v>64652</v>
      </c>
      <c r="R202" s="7">
        <v>71881</v>
      </c>
      <c r="S202" s="7">
        <v>88433</v>
      </c>
      <c r="T202" s="7">
        <v>26892</v>
      </c>
      <c r="U202" s="7">
        <v>113280</v>
      </c>
      <c r="V202" s="7">
        <v>3235</v>
      </c>
      <c r="W202" s="7">
        <v>1045174</v>
      </c>
      <c r="X202" s="7">
        <v>147115</v>
      </c>
      <c r="Z202" s="21">
        <f t="shared" si="34"/>
        <v>367399</v>
      </c>
      <c r="AA202" s="21">
        <f t="shared" si="35"/>
        <v>1197157</v>
      </c>
      <c r="AB202" s="21">
        <f t="shared" si="36"/>
        <v>178100</v>
      </c>
      <c r="AC202" s="21">
        <f t="shared" si="37"/>
        <v>22340</v>
      </c>
      <c r="AD202" s="21">
        <f t="shared" si="38"/>
        <v>246299</v>
      </c>
      <c r="AE202" s="21">
        <f t="shared" si="39"/>
        <v>-8356</v>
      </c>
      <c r="AF202" s="21">
        <f t="shared" si="40"/>
        <v>150368</v>
      </c>
      <c r="AG202" s="21">
        <f t="shared" si="41"/>
        <v>416100</v>
      </c>
      <c r="AH202" s="21">
        <f t="shared" si="42"/>
        <v>625557</v>
      </c>
      <c r="AI202" s="21">
        <f t="shared" si="43"/>
        <v>-484337</v>
      </c>
      <c r="AJ202" s="21">
        <f t="shared" si="44"/>
        <v>233922</v>
      </c>
    </row>
    <row r="203" spans="1:36" x14ac:dyDescent="0.3">
      <c r="A203" s="4" t="s">
        <v>195</v>
      </c>
      <c r="B203" s="7">
        <v>8091623</v>
      </c>
      <c r="C203" s="7">
        <v>6554998</v>
      </c>
      <c r="D203" s="7">
        <v>11591788</v>
      </c>
      <c r="E203" s="7">
        <v>16911903</v>
      </c>
      <c r="F203" s="7">
        <v>11711890</v>
      </c>
      <c r="G203" s="7">
        <v>14119235</v>
      </c>
      <c r="H203" s="7">
        <v>12925732</v>
      </c>
      <c r="I203" s="7">
        <v>14913224</v>
      </c>
      <c r="J203" s="7">
        <v>23655573</v>
      </c>
      <c r="K203" s="7">
        <v>24854768</v>
      </c>
      <c r="L203" s="7">
        <v>33247902</v>
      </c>
      <c r="N203" s="7">
        <v>1409225</v>
      </c>
      <c r="O203" s="7">
        <v>4760651</v>
      </c>
      <c r="P203" s="7">
        <v>6082606</v>
      </c>
      <c r="Q203" s="7">
        <v>785685</v>
      </c>
      <c r="R203" s="7">
        <v>924755</v>
      </c>
      <c r="S203" s="7">
        <v>2659113</v>
      </c>
      <c r="T203" s="7">
        <v>2200673</v>
      </c>
      <c r="U203" s="7">
        <v>4489553</v>
      </c>
      <c r="V203" s="7">
        <v>3572074</v>
      </c>
      <c r="W203" s="7">
        <v>3817226</v>
      </c>
      <c r="X203" s="7">
        <v>2947661</v>
      </c>
      <c r="Z203" s="21">
        <f t="shared" si="34"/>
        <v>6682398</v>
      </c>
      <c r="AA203" s="21">
        <f t="shared" si="35"/>
        <v>1794347</v>
      </c>
      <c r="AB203" s="21">
        <f t="shared" si="36"/>
        <v>5509182</v>
      </c>
      <c r="AC203" s="21">
        <f t="shared" si="37"/>
        <v>16126218</v>
      </c>
      <c r="AD203" s="21">
        <f t="shared" si="38"/>
        <v>10787135</v>
      </c>
      <c r="AE203" s="21">
        <f t="shared" si="39"/>
        <v>11460122</v>
      </c>
      <c r="AF203" s="21">
        <f t="shared" si="40"/>
        <v>10725059</v>
      </c>
      <c r="AG203" s="21">
        <f t="shared" si="41"/>
        <v>10423671</v>
      </c>
      <c r="AH203" s="21">
        <f t="shared" si="42"/>
        <v>20083499</v>
      </c>
      <c r="AI203" s="21">
        <f t="shared" si="43"/>
        <v>21037542</v>
      </c>
      <c r="AJ203" s="21">
        <f t="shared" si="44"/>
        <v>30300241</v>
      </c>
    </row>
    <row r="204" spans="1:36" x14ac:dyDescent="0.3">
      <c r="A204" s="4" t="s">
        <v>196</v>
      </c>
      <c r="B204" s="7">
        <v>12621125</v>
      </c>
      <c r="C204" s="7">
        <v>17476259</v>
      </c>
      <c r="D204" s="7">
        <v>20493505</v>
      </c>
      <c r="E204" s="7">
        <v>26892478</v>
      </c>
      <c r="F204" s="7">
        <v>45678957</v>
      </c>
      <c r="G204" s="7">
        <v>52332138</v>
      </c>
      <c r="H204" s="7">
        <v>76355217</v>
      </c>
      <c r="I204" s="7">
        <v>72969155</v>
      </c>
      <c r="J204" s="7">
        <v>56097773</v>
      </c>
      <c r="K204" s="7">
        <v>52272102</v>
      </c>
      <c r="L204" s="7">
        <v>64859649</v>
      </c>
      <c r="N204" s="7">
        <v>7606134</v>
      </c>
      <c r="O204" s="7">
        <v>4353599</v>
      </c>
      <c r="P204" s="7">
        <v>7979572</v>
      </c>
      <c r="Q204" s="7">
        <v>9750666</v>
      </c>
      <c r="R204" s="7">
        <v>17516133</v>
      </c>
      <c r="S204" s="7">
        <v>9710614</v>
      </c>
      <c r="T204" s="7">
        <v>14387101</v>
      </c>
      <c r="U204" s="7">
        <v>51141604</v>
      </c>
      <c r="V204" s="7">
        <v>24342092</v>
      </c>
      <c r="W204" s="7">
        <v>94270816</v>
      </c>
      <c r="X204" s="7">
        <v>222360453</v>
      </c>
      <c r="Z204" s="21">
        <f t="shared" si="34"/>
        <v>5014991</v>
      </c>
      <c r="AA204" s="21">
        <f t="shared" si="35"/>
        <v>13122660</v>
      </c>
      <c r="AB204" s="21">
        <f t="shared" si="36"/>
        <v>12513933</v>
      </c>
      <c r="AC204" s="21">
        <f t="shared" si="37"/>
        <v>17141812</v>
      </c>
      <c r="AD204" s="21">
        <f t="shared" si="38"/>
        <v>28162824</v>
      </c>
      <c r="AE204" s="21">
        <f t="shared" si="39"/>
        <v>42621524</v>
      </c>
      <c r="AF204" s="21">
        <f t="shared" si="40"/>
        <v>61968116</v>
      </c>
      <c r="AG204" s="21">
        <f t="shared" si="41"/>
        <v>21827551</v>
      </c>
      <c r="AH204" s="21">
        <f t="shared" si="42"/>
        <v>31755681</v>
      </c>
      <c r="AI204" s="21">
        <f t="shared" si="43"/>
        <v>-41998714</v>
      </c>
      <c r="AJ204" s="21">
        <f t="shared" si="44"/>
        <v>-157500804</v>
      </c>
    </row>
    <row r="205" spans="1:36" x14ac:dyDescent="0.3">
      <c r="A205" s="4" t="s">
        <v>197</v>
      </c>
      <c r="B205" s="7">
        <v>22151922</v>
      </c>
      <c r="C205" s="7">
        <v>10396248</v>
      </c>
      <c r="D205" s="7">
        <v>5616611</v>
      </c>
      <c r="E205" s="7">
        <v>5182940</v>
      </c>
      <c r="F205" s="7">
        <v>6159047</v>
      </c>
      <c r="G205" s="7">
        <v>7384691</v>
      </c>
      <c r="H205" s="7">
        <v>6270592</v>
      </c>
      <c r="I205" s="7">
        <v>6217361</v>
      </c>
      <c r="J205" s="7">
        <v>5632742</v>
      </c>
      <c r="K205" s="7">
        <v>28169327</v>
      </c>
      <c r="L205" s="7">
        <v>6748776</v>
      </c>
      <c r="N205" s="7">
        <v>797301</v>
      </c>
      <c r="O205" s="7">
        <v>1866158</v>
      </c>
      <c r="P205" s="7">
        <v>1311283</v>
      </c>
      <c r="Q205" s="7">
        <v>2171628</v>
      </c>
      <c r="R205" s="7">
        <v>3379273</v>
      </c>
      <c r="S205" s="7">
        <v>4506381</v>
      </c>
      <c r="T205" s="7">
        <v>3122223</v>
      </c>
      <c r="U205" s="7">
        <v>1080223</v>
      </c>
      <c r="V205" s="7">
        <v>356109</v>
      </c>
      <c r="W205" s="7">
        <v>1071924</v>
      </c>
      <c r="X205" s="7">
        <v>1424752</v>
      </c>
      <c r="Z205" s="21">
        <f t="shared" si="34"/>
        <v>21354621</v>
      </c>
      <c r="AA205" s="21">
        <f t="shared" si="35"/>
        <v>8530090</v>
      </c>
      <c r="AB205" s="21">
        <f t="shared" si="36"/>
        <v>4305328</v>
      </c>
      <c r="AC205" s="21">
        <f t="shared" si="37"/>
        <v>3011312</v>
      </c>
      <c r="AD205" s="21">
        <f t="shared" si="38"/>
        <v>2779774</v>
      </c>
      <c r="AE205" s="21">
        <f t="shared" si="39"/>
        <v>2878310</v>
      </c>
      <c r="AF205" s="21">
        <f t="shared" si="40"/>
        <v>3148369</v>
      </c>
      <c r="AG205" s="21">
        <f t="shared" si="41"/>
        <v>5137138</v>
      </c>
      <c r="AH205" s="21">
        <f t="shared" si="42"/>
        <v>5276633</v>
      </c>
      <c r="AI205" s="21">
        <f t="shared" si="43"/>
        <v>27097403</v>
      </c>
      <c r="AJ205" s="21">
        <f t="shared" si="44"/>
        <v>5324024</v>
      </c>
    </row>
    <row r="206" spans="1:36" x14ac:dyDescent="0.3">
      <c r="A206" s="4" t="s">
        <v>198</v>
      </c>
      <c r="B206" s="7">
        <v>108841989</v>
      </c>
      <c r="C206" s="7">
        <v>34295151</v>
      </c>
      <c r="D206" s="7">
        <v>38878142</v>
      </c>
      <c r="E206" s="7">
        <v>45433571</v>
      </c>
      <c r="F206" s="7">
        <v>38818324</v>
      </c>
      <c r="G206" s="7">
        <v>42953377</v>
      </c>
      <c r="H206" s="7">
        <v>43588974</v>
      </c>
      <c r="I206" s="7">
        <v>113417265</v>
      </c>
      <c r="J206" s="7">
        <v>61766246</v>
      </c>
      <c r="K206" s="7">
        <v>59212991</v>
      </c>
      <c r="L206" s="7">
        <v>48436012</v>
      </c>
      <c r="N206" s="7">
        <v>7973316</v>
      </c>
      <c r="O206" s="7">
        <v>11312660</v>
      </c>
      <c r="P206" s="7">
        <v>16690529</v>
      </c>
      <c r="Q206" s="7">
        <v>17182733</v>
      </c>
      <c r="R206" s="7">
        <v>16816527</v>
      </c>
      <c r="S206" s="7">
        <v>8803240</v>
      </c>
      <c r="T206" s="7">
        <v>15908042</v>
      </c>
      <c r="U206" s="7">
        <v>18884205</v>
      </c>
      <c r="V206" s="7">
        <v>229041180</v>
      </c>
      <c r="W206" s="7">
        <v>47242208</v>
      </c>
      <c r="X206" s="7">
        <v>1094072743</v>
      </c>
      <c r="Z206" s="21">
        <f t="shared" si="34"/>
        <v>100868673</v>
      </c>
      <c r="AA206" s="21">
        <f t="shared" si="35"/>
        <v>22982491</v>
      </c>
      <c r="AB206" s="21">
        <f t="shared" si="36"/>
        <v>22187613</v>
      </c>
      <c r="AC206" s="21">
        <f t="shared" si="37"/>
        <v>28250838</v>
      </c>
      <c r="AD206" s="21">
        <f t="shared" si="38"/>
        <v>22001797</v>
      </c>
      <c r="AE206" s="21">
        <f t="shared" si="39"/>
        <v>34150137</v>
      </c>
      <c r="AF206" s="21">
        <f t="shared" si="40"/>
        <v>27680932</v>
      </c>
      <c r="AG206" s="21">
        <f t="shared" si="41"/>
        <v>94533060</v>
      </c>
      <c r="AH206" s="21">
        <f t="shared" si="42"/>
        <v>-167274934</v>
      </c>
      <c r="AI206" s="21">
        <f t="shared" si="43"/>
        <v>11970783</v>
      </c>
      <c r="AJ206" s="21">
        <f t="shared" si="44"/>
        <v>-1045636731</v>
      </c>
    </row>
    <row r="207" spans="1:36" x14ac:dyDescent="0.3">
      <c r="A207" s="4" t="s">
        <v>199</v>
      </c>
      <c r="B207" s="7">
        <v>7521097</v>
      </c>
      <c r="C207" s="7">
        <v>4358647</v>
      </c>
      <c r="D207" s="7">
        <v>5678396</v>
      </c>
      <c r="E207" s="7">
        <v>2011170</v>
      </c>
      <c r="F207" s="7">
        <v>2567960</v>
      </c>
      <c r="G207" s="7">
        <v>1681370</v>
      </c>
      <c r="H207" s="7">
        <v>2942251</v>
      </c>
      <c r="I207" s="7">
        <v>2597526</v>
      </c>
      <c r="J207" s="7">
        <v>2338186</v>
      </c>
      <c r="K207" s="7">
        <v>5259902</v>
      </c>
      <c r="L207" s="7">
        <v>7133569</v>
      </c>
      <c r="N207" s="7">
        <v>165434</v>
      </c>
      <c r="O207" s="7">
        <v>270133</v>
      </c>
      <c r="P207" s="7">
        <v>274029</v>
      </c>
      <c r="Q207" s="7">
        <v>189454</v>
      </c>
      <c r="R207" s="7">
        <v>106764</v>
      </c>
      <c r="S207" s="7">
        <v>178958</v>
      </c>
      <c r="T207" s="7">
        <v>126268</v>
      </c>
      <c r="U207" s="7">
        <v>458404</v>
      </c>
      <c r="V207" s="7">
        <v>207853</v>
      </c>
      <c r="W207" s="7">
        <v>171863</v>
      </c>
      <c r="X207" s="7">
        <v>168383</v>
      </c>
      <c r="Z207" s="21">
        <f t="shared" si="34"/>
        <v>7355663</v>
      </c>
      <c r="AA207" s="21">
        <f t="shared" si="35"/>
        <v>4088514</v>
      </c>
      <c r="AB207" s="21">
        <f t="shared" si="36"/>
        <v>5404367</v>
      </c>
      <c r="AC207" s="21">
        <f t="shared" si="37"/>
        <v>1821716</v>
      </c>
      <c r="AD207" s="21">
        <f t="shared" si="38"/>
        <v>2461196</v>
      </c>
      <c r="AE207" s="21">
        <f t="shared" si="39"/>
        <v>1502412</v>
      </c>
      <c r="AF207" s="21">
        <f t="shared" si="40"/>
        <v>2815983</v>
      </c>
      <c r="AG207" s="21">
        <f t="shared" si="41"/>
        <v>2139122</v>
      </c>
      <c r="AH207" s="21">
        <f t="shared" si="42"/>
        <v>2130333</v>
      </c>
      <c r="AI207" s="21">
        <f t="shared" si="43"/>
        <v>5088039</v>
      </c>
      <c r="AJ207" s="21">
        <f t="shared" si="44"/>
        <v>6965186</v>
      </c>
    </row>
    <row r="208" spans="1:36" x14ac:dyDescent="0.3">
      <c r="A208" s="4" t="s">
        <v>200</v>
      </c>
      <c r="B208" s="7">
        <v>44733728</v>
      </c>
      <c r="C208" s="7">
        <v>35435484</v>
      </c>
      <c r="D208" s="7">
        <v>31496941</v>
      </c>
      <c r="E208" s="7">
        <v>38272770</v>
      </c>
      <c r="F208" s="7">
        <v>55046353</v>
      </c>
      <c r="G208" s="7">
        <v>53421875</v>
      </c>
      <c r="H208" s="7">
        <v>77243170</v>
      </c>
      <c r="I208" s="7">
        <v>80496913</v>
      </c>
      <c r="J208" s="7">
        <v>142129117</v>
      </c>
      <c r="K208" s="7">
        <v>103426722</v>
      </c>
      <c r="L208" s="7">
        <v>98714598</v>
      </c>
      <c r="N208" s="7">
        <v>15376311</v>
      </c>
      <c r="O208" s="7">
        <v>18451783</v>
      </c>
      <c r="P208" s="7">
        <v>20722632</v>
      </c>
      <c r="Q208" s="7">
        <v>21615234</v>
      </c>
      <c r="R208" s="7">
        <v>20261671</v>
      </c>
      <c r="S208" s="7">
        <v>29928327</v>
      </c>
      <c r="T208" s="7">
        <v>48451615</v>
      </c>
      <c r="U208" s="7">
        <v>60624252</v>
      </c>
      <c r="V208" s="7">
        <v>82664238</v>
      </c>
      <c r="W208" s="7">
        <v>86313382</v>
      </c>
      <c r="X208" s="7">
        <v>69968579</v>
      </c>
      <c r="Z208" s="21">
        <f t="shared" si="34"/>
        <v>29357417</v>
      </c>
      <c r="AA208" s="21">
        <f t="shared" si="35"/>
        <v>16983701</v>
      </c>
      <c r="AB208" s="21">
        <f t="shared" si="36"/>
        <v>10774309</v>
      </c>
      <c r="AC208" s="21">
        <f t="shared" si="37"/>
        <v>16657536</v>
      </c>
      <c r="AD208" s="21">
        <f t="shared" si="38"/>
        <v>34784682</v>
      </c>
      <c r="AE208" s="21">
        <f t="shared" si="39"/>
        <v>23493548</v>
      </c>
      <c r="AF208" s="21">
        <f t="shared" si="40"/>
        <v>28791555</v>
      </c>
      <c r="AG208" s="21">
        <f t="shared" si="41"/>
        <v>19872661</v>
      </c>
      <c r="AH208" s="21">
        <f t="shared" si="42"/>
        <v>59464879</v>
      </c>
      <c r="AI208" s="21">
        <f t="shared" si="43"/>
        <v>17113340</v>
      </c>
      <c r="AJ208" s="21">
        <f t="shared" si="44"/>
        <v>28746019</v>
      </c>
    </row>
    <row r="209" spans="1:36" x14ac:dyDescent="0.3">
      <c r="A209" s="4" t="s">
        <v>201</v>
      </c>
      <c r="B209" s="7">
        <v>33289047</v>
      </c>
      <c r="C209" s="7">
        <v>47133549</v>
      </c>
      <c r="D209" s="7">
        <v>29334929</v>
      </c>
      <c r="E209" s="7">
        <v>28415402</v>
      </c>
      <c r="F209" s="7">
        <v>31615661</v>
      </c>
      <c r="G209" s="7">
        <v>46617865</v>
      </c>
      <c r="H209" s="7">
        <v>43511082</v>
      </c>
      <c r="I209" s="7">
        <v>44702969</v>
      </c>
      <c r="J209" s="7">
        <v>54541108</v>
      </c>
      <c r="K209" s="7">
        <v>52786832</v>
      </c>
      <c r="L209" s="7">
        <v>59624588</v>
      </c>
      <c r="N209" s="7">
        <v>23644148</v>
      </c>
      <c r="O209" s="7">
        <v>6755973</v>
      </c>
      <c r="P209" s="7">
        <v>10091325</v>
      </c>
      <c r="Q209" s="7">
        <v>6349961</v>
      </c>
      <c r="R209" s="7">
        <v>28182803</v>
      </c>
      <c r="S209" s="7">
        <v>4085861</v>
      </c>
      <c r="T209" s="7">
        <v>19339217</v>
      </c>
      <c r="U209" s="7">
        <v>9230565</v>
      </c>
      <c r="V209" s="7">
        <v>7922528</v>
      </c>
      <c r="W209" s="7">
        <v>8309529</v>
      </c>
      <c r="X209" s="7">
        <v>82028156</v>
      </c>
      <c r="Z209" s="21">
        <f t="shared" si="34"/>
        <v>9644899</v>
      </c>
      <c r="AA209" s="21">
        <f t="shared" si="35"/>
        <v>40377576</v>
      </c>
      <c r="AB209" s="21">
        <f t="shared" si="36"/>
        <v>19243604</v>
      </c>
      <c r="AC209" s="21">
        <f t="shared" si="37"/>
        <v>22065441</v>
      </c>
      <c r="AD209" s="21">
        <f t="shared" si="38"/>
        <v>3432858</v>
      </c>
      <c r="AE209" s="21">
        <f t="shared" si="39"/>
        <v>42532004</v>
      </c>
      <c r="AF209" s="21">
        <f t="shared" si="40"/>
        <v>24171865</v>
      </c>
      <c r="AG209" s="21">
        <f t="shared" si="41"/>
        <v>35472404</v>
      </c>
      <c r="AH209" s="21">
        <f t="shared" si="42"/>
        <v>46618580</v>
      </c>
      <c r="AI209" s="21">
        <f t="shared" si="43"/>
        <v>44477303</v>
      </c>
      <c r="AJ209" s="21">
        <f t="shared" si="44"/>
        <v>-22403568</v>
      </c>
    </row>
    <row r="210" spans="1:36" x14ac:dyDescent="0.3">
      <c r="A210" s="4" t="s">
        <v>202</v>
      </c>
      <c r="B210" s="7">
        <v>18958071</v>
      </c>
      <c r="C210" s="7">
        <v>15682457</v>
      </c>
      <c r="D210" s="7">
        <v>16467836</v>
      </c>
      <c r="E210" s="7">
        <v>14033224</v>
      </c>
      <c r="F210" s="7">
        <v>13803993</v>
      </c>
      <c r="G210" s="7">
        <v>16146939</v>
      </c>
      <c r="H210" s="7">
        <v>15586743</v>
      </c>
      <c r="I210" s="7">
        <v>15941153</v>
      </c>
      <c r="J210" s="7">
        <v>18288016</v>
      </c>
      <c r="K210" s="7">
        <v>37688985</v>
      </c>
      <c r="L210" s="7">
        <v>29481129</v>
      </c>
      <c r="N210" s="7">
        <v>2765857</v>
      </c>
      <c r="O210" s="7">
        <v>3380113</v>
      </c>
      <c r="P210" s="7">
        <v>3055118</v>
      </c>
      <c r="Q210" s="7">
        <v>3539894</v>
      </c>
      <c r="R210" s="7">
        <v>2259301</v>
      </c>
      <c r="S210" s="7">
        <v>1584605</v>
      </c>
      <c r="T210" s="7">
        <v>2987508</v>
      </c>
      <c r="U210" s="7">
        <v>9315232</v>
      </c>
      <c r="V210" s="7">
        <v>5072315</v>
      </c>
      <c r="W210" s="7">
        <v>3812331</v>
      </c>
      <c r="X210" s="7">
        <v>2076462</v>
      </c>
      <c r="Z210" s="21">
        <f t="shared" si="34"/>
        <v>16192214</v>
      </c>
      <c r="AA210" s="21">
        <f t="shared" si="35"/>
        <v>12302344</v>
      </c>
      <c r="AB210" s="21">
        <f t="shared" si="36"/>
        <v>13412718</v>
      </c>
      <c r="AC210" s="21">
        <f t="shared" si="37"/>
        <v>10493330</v>
      </c>
      <c r="AD210" s="21">
        <f t="shared" si="38"/>
        <v>11544692</v>
      </c>
      <c r="AE210" s="21">
        <f t="shared" si="39"/>
        <v>14562334</v>
      </c>
      <c r="AF210" s="21">
        <f t="shared" si="40"/>
        <v>12599235</v>
      </c>
      <c r="AG210" s="21">
        <f t="shared" si="41"/>
        <v>6625921</v>
      </c>
      <c r="AH210" s="21">
        <f t="shared" si="42"/>
        <v>13215701</v>
      </c>
      <c r="AI210" s="21">
        <f t="shared" si="43"/>
        <v>33876654</v>
      </c>
      <c r="AJ210" s="21">
        <f t="shared" si="44"/>
        <v>27404667</v>
      </c>
    </row>
    <row r="211" spans="1:36" x14ac:dyDescent="0.3">
      <c r="A211" s="4" t="s">
        <v>203</v>
      </c>
      <c r="B211" s="7">
        <v>161720882</v>
      </c>
      <c r="C211" s="7">
        <v>170903074</v>
      </c>
      <c r="D211" s="7">
        <v>155042689</v>
      </c>
      <c r="E211" s="7">
        <v>190871353</v>
      </c>
      <c r="F211" s="7">
        <v>214396097</v>
      </c>
      <c r="G211" s="7">
        <v>265581801</v>
      </c>
      <c r="H211" s="7">
        <v>259140634</v>
      </c>
      <c r="I211" s="7">
        <v>353686496</v>
      </c>
      <c r="J211" s="7">
        <v>426136132</v>
      </c>
      <c r="K211" s="7">
        <v>516411070</v>
      </c>
      <c r="L211" s="7">
        <v>393988080</v>
      </c>
      <c r="N211" s="7">
        <v>143322787</v>
      </c>
      <c r="O211" s="7">
        <v>136941870</v>
      </c>
      <c r="P211" s="7">
        <v>125348376</v>
      </c>
      <c r="Q211" s="7">
        <v>149229159</v>
      </c>
      <c r="R211" s="7">
        <v>158518067</v>
      </c>
      <c r="S211" s="7">
        <v>203014612</v>
      </c>
      <c r="T211" s="7">
        <v>189691595</v>
      </c>
      <c r="U211" s="7">
        <v>226076872</v>
      </c>
      <c r="V211" s="7">
        <v>341479756</v>
      </c>
      <c r="W211" s="7">
        <v>220017726</v>
      </c>
      <c r="X211" s="7">
        <v>289329024</v>
      </c>
      <c r="Z211" s="21">
        <f t="shared" si="34"/>
        <v>18398095</v>
      </c>
      <c r="AA211" s="21">
        <f t="shared" si="35"/>
        <v>33961204</v>
      </c>
      <c r="AB211" s="21">
        <f t="shared" si="36"/>
        <v>29694313</v>
      </c>
      <c r="AC211" s="21">
        <f t="shared" si="37"/>
        <v>41642194</v>
      </c>
      <c r="AD211" s="21">
        <f t="shared" si="38"/>
        <v>55878030</v>
      </c>
      <c r="AE211" s="21">
        <f t="shared" si="39"/>
        <v>62567189</v>
      </c>
      <c r="AF211" s="21">
        <f t="shared" si="40"/>
        <v>69449039</v>
      </c>
      <c r="AG211" s="21">
        <f t="shared" si="41"/>
        <v>127609624</v>
      </c>
      <c r="AH211" s="21">
        <f t="shared" si="42"/>
        <v>84656376</v>
      </c>
      <c r="AI211" s="21">
        <f t="shared" si="43"/>
        <v>296393344</v>
      </c>
      <c r="AJ211" s="21">
        <f t="shared" si="44"/>
        <v>104659056</v>
      </c>
    </row>
    <row r="212" spans="1:36" x14ac:dyDescent="0.3">
      <c r="A212" s="4" t="s">
        <v>204</v>
      </c>
      <c r="B212" s="7">
        <v>26179748</v>
      </c>
      <c r="C212" s="7">
        <v>13508259</v>
      </c>
      <c r="D212" s="7">
        <v>22186370</v>
      </c>
      <c r="E212" s="7">
        <v>33251964</v>
      </c>
      <c r="F212" s="7">
        <v>24161233</v>
      </c>
      <c r="G212" s="7">
        <v>22296718</v>
      </c>
      <c r="H212" s="7">
        <v>85418006</v>
      </c>
      <c r="I212" s="7">
        <v>35450000</v>
      </c>
      <c r="J212" s="7">
        <v>49698263</v>
      </c>
      <c r="K212" s="7">
        <v>96896746</v>
      </c>
      <c r="L212" s="7">
        <v>160671703</v>
      </c>
      <c r="N212" s="7">
        <v>1393179</v>
      </c>
      <c r="O212" s="7">
        <v>2615571</v>
      </c>
      <c r="P212" s="7">
        <v>4425562</v>
      </c>
      <c r="Q212" s="7">
        <v>1889115</v>
      </c>
      <c r="R212" s="7">
        <v>3176524</v>
      </c>
      <c r="S212" s="7">
        <v>2107767</v>
      </c>
      <c r="T212" s="7">
        <v>643823</v>
      </c>
      <c r="U212" s="7">
        <v>2185497</v>
      </c>
      <c r="V212" s="7">
        <v>3548177</v>
      </c>
      <c r="W212" s="7">
        <v>10982296</v>
      </c>
      <c r="X212" s="7">
        <v>1657367</v>
      </c>
      <c r="Z212" s="21">
        <f t="shared" si="34"/>
        <v>24786569</v>
      </c>
      <c r="AA212" s="21">
        <f t="shared" si="35"/>
        <v>10892688</v>
      </c>
      <c r="AB212" s="21">
        <f t="shared" si="36"/>
        <v>17760808</v>
      </c>
      <c r="AC212" s="21">
        <f t="shared" si="37"/>
        <v>31362849</v>
      </c>
      <c r="AD212" s="21">
        <f t="shared" si="38"/>
        <v>20984709</v>
      </c>
      <c r="AE212" s="21">
        <f t="shared" si="39"/>
        <v>20188951</v>
      </c>
      <c r="AF212" s="21">
        <f t="shared" si="40"/>
        <v>84774183</v>
      </c>
      <c r="AG212" s="21">
        <f t="shared" si="41"/>
        <v>33264503</v>
      </c>
      <c r="AH212" s="21">
        <f t="shared" si="42"/>
        <v>46150086</v>
      </c>
      <c r="AI212" s="21">
        <f t="shared" si="43"/>
        <v>85914450</v>
      </c>
      <c r="AJ212" s="21">
        <f t="shared" si="44"/>
        <v>159014336</v>
      </c>
    </row>
    <row r="213" spans="1:36" x14ac:dyDescent="0.3">
      <c r="A213" s="4" t="s">
        <v>205</v>
      </c>
      <c r="B213" s="7">
        <v>803965</v>
      </c>
      <c r="C213" s="7">
        <v>730912</v>
      </c>
      <c r="D213" s="7">
        <v>388982</v>
      </c>
      <c r="E213" s="7">
        <v>671711</v>
      </c>
      <c r="F213" s="7">
        <v>224135</v>
      </c>
      <c r="G213" s="7">
        <v>603122</v>
      </c>
      <c r="H213" s="7">
        <v>510846</v>
      </c>
      <c r="I213" s="7">
        <v>656894</v>
      </c>
      <c r="J213" s="7">
        <v>750948</v>
      </c>
      <c r="K213" s="7">
        <v>361793</v>
      </c>
      <c r="L213" s="7">
        <v>614135</v>
      </c>
      <c r="N213" s="7">
        <v>215036</v>
      </c>
      <c r="O213" s="7" t="s">
        <v>1</v>
      </c>
      <c r="P213" s="7">
        <v>1357</v>
      </c>
      <c r="Q213" s="7">
        <v>91007</v>
      </c>
      <c r="R213" s="7" t="s">
        <v>1</v>
      </c>
      <c r="S213" s="7">
        <v>2992</v>
      </c>
      <c r="T213" s="7" t="s">
        <v>1</v>
      </c>
      <c r="U213" s="7">
        <v>11886</v>
      </c>
      <c r="V213" s="7" t="s">
        <v>1</v>
      </c>
      <c r="W213" s="7">
        <v>110828</v>
      </c>
      <c r="X213" s="7">
        <v>11930</v>
      </c>
      <c r="Z213" s="21">
        <f t="shared" si="34"/>
        <v>588929</v>
      </c>
      <c r="AA213" s="21">
        <f t="shared" si="35"/>
        <v>730912</v>
      </c>
      <c r="AB213" s="21">
        <f t="shared" si="36"/>
        <v>387625</v>
      </c>
      <c r="AC213" s="21">
        <f t="shared" si="37"/>
        <v>580704</v>
      </c>
      <c r="AD213" s="21">
        <f t="shared" si="38"/>
        <v>224135</v>
      </c>
      <c r="AE213" s="21">
        <f t="shared" si="39"/>
        <v>600130</v>
      </c>
      <c r="AF213" s="21">
        <f t="shared" si="40"/>
        <v>510846</v>
      </c>
      <c r="AG213" s="21">
        <f t="shared" si="41"/>
        <v>645008</v>
      </c>
      <c r="AH213" s="21">
        <f t="shared" si="42"/>
        <v>750948</v>
      </c>
      <c r="AI213" s="21">
        <f t="shared" si="43"/>
        <v>250965</v>
      </c>
      <c r="AJ213" s="21">
        <f t="shared" si="44"/>
        <v>602205</v>
      </c>
    </row>
    <row r="214" spans="1:36" x14ac:dyDescent="0.3">
      <c r="A214" s="4" t="s">
        <v>206</v>
      </c>
      <c r="B214" s="7">
        <v>43745296</v>
      </c>
      <c r="C214" s="7">
        <v>67886227</v>
      </c>
      <c r="D214" s="7">
        <v>54022121</v>
      </c>
      <c r="E214" s="7">
        <v>39841325</v>
      </c>
      <c r="F214" s="7">
        <v>41283836</v>
      </c>
      <c r="G214" s="7">
        <v>68045470</v>
      </c>
      <c r="H214" s="7">
        <v>55486550</v>
      </c>
      <c r="I214" s="7">
        <v>52727942</v>
      </c>
      <c r="J214" s="7">
        <v>47225386</v>
      </c>
      <c r="K214" s="7">
        <v>84084941</v>
      </c>
      <c r="L214" s="7">
        <v>101161599</v>
      </c>
      <c r="N214" s="7">
        <v>108617964</v>
      </c>
      <c r="O214" s="7">
        <v>85497862</v>
      </c>
      <c r="P214" s="7">
        <v>74919108</v>
      </c>
      <c r="Q214" s="7">
        <v>83252038</v>
      </c>
      <c r="R214" s="7">
        <v>101639551</v>
      </c>
      <c r="S214" s="7">
        <v>93677747</v>
      </c>
      <c r="T214" s="7">
        <v>172782759</v>
      </c>
      <c r="U214" s="7">
        <v>214430226</v>
      </c>
      <c r="V214" s="7">
        <v>87878788</v>
      </c>
      <c r="W214" s="7">
        <v>156871086</v>
      </c>
      <c r="X214" s="7">
        <v>125906878</v>
      </c>
      <c r="Z214" s="21">
        <f t="shared" si="34"/>
        <v>-64872668</v>
      </c>
      <c r="AA214" s="21">
        <f t="shared" si="35"/>
        <v>-17611635</v>
      </c>
      <c r="AB214" s="21">
        <f t="shared" si="36"/>
        <v>-20896987</v>
      </c>
      <c r="AC214" s="21">
        <f t="shared" si="37"/>
        <v>-43410713</v>
      </c>
      <c r="AD214" s="21">
        <f t="shared" si="38"/>
        <v>-60355715</v>
      </c>
      <c r="AE214" s="21">
        <f t="shared" si="39"/>
        <v>-25632277</v>
      </c>
      <c r="AF214" s="21">
        <f t="shared" si="40"/>
        <v>-117296209</v>
      </c>
      <c r="AG214" s="21">
        <f t="shared" si="41"/>
        <v>-161702284</v>
      </c>
      <c r="AH214" s="21">
        <f t="shared" si="42"/>
        <v>-40653402</v>
      </c>
      <c r="AI214" s="21">
        <f t="shared" si="43"/>
        <v>-72786145</v>
      </c>
      <c r="AJ214" s="21">
        <f t="shared" si="44"/>
        <v>-24745279</v>
      </c>
    </row>
    <row r="215" spans="1:36" x14ac:dyDescent="0.3">
      <c r="A215" s="4" t="s">
        <v>207</v>
      </c>
      <c r="B215" s="7">
        <v>171991310</v>
      </c>
      <c r="C215" s="7">
        <v>186960209</v>
      </c>
      <c r="D215" s="7">
        <v>192300102</v>
      </c>
      <c r="E215" s="7">
        <v>213268651</v>
      </c>
      <c r="F215" s="7">
        <v>216614444</v>
      </c>
      <c r="G215" s="7">
        <v>193972822</v>
      </c>
      <c r="H215" s="7">
        <v>261536671</v>
      </c>
      <c r="I215" s="7">
        <v>256298148</v>
      </c>
      <c r="J215" s="7">
        <v>356004729</v>
      </c>
      <c r="K215" s="7">
        <v>385859779</v>
      </c>
      <c r="L215" s="7">
        <v>438959978</v>
      </c>
      <c r="N215" s="7">
        <v>217055078</v>
      </c>
      <c r="O215" s="7">
        <v>220638465</v>
      </c>
      <c r="P215" s="7">
        <v>223458852</v>
      </c>
      <c r="Q215" s="7">
        <v>255872910</v>
      </c>
      <c r="R215" s="7">
        <v>254985291</v>
      </c>
      <c r="S215" s="7">
        <v>315597814</v>
      </c>
      <c r="T215" s="7">
        <v>361660744</v>
      </c>
      <c r="U215" s="7">
        <v>346542554</v>
      </c>
      <c r="V215" s="7">
        <v>378454841</v>
      </c>
      <c r="W215" s="7">
        <v>335294689</v>
      </c>
      <c r="X215" s="7">
        <v>361442179</v>
      </c>
      <c r="Z215" s="21">
        <f t="shared" si="34"/>
        <v>-45063768</v>
      </c>
      <c r="AA215" s="21">
        <f t="shared" si="35"/>
        <v>-33678256</v>
      </c>
      <c r="AB215" s="21">
        <f t="shared" si="36"/>
        <v>-31158750</v>
      </c>
      <c r="AC215" s="21">
        <f t="shared" si="37"/>
        <v>-42604259</v>
      </c>
      <c r="AD215" s="21">
        <f t="shared" si="38"/>
        <v>-38370847</v>
      </c>
      <c r="AE215" s="21">
        <f t="shared" si="39"/>
        <v>-121624992</v>
      </c>
      <c r="AF215" s="21">
        <f t="shared" si="40"/>
        <v>-100124073</v>
      </c>
      <c r="AG215" s="21">
        <f t="shared" si="41"/>
        <v>-90244406</v>
      </c>
      <c r="AH215" s="21">
        <f t="shared" si="42"/>
        <v>-22450112</v>
      </c>
      <c r="AI215" s="21">
        <f t="shared" si="43"/>
        <v>50565090</v>
      </c>
      <c r="AJ215" s="21">
        <f t="shared" si="44"/>
        <v>77517799</v>
      </c>
    </row>
    <row r="216" spans="1:36" x14ac:dyDescent="0.3">
      <c r="A216" s="4" t="s">
        <v>208</v>
      </c>
      <c r="B216" s="7">
        <v>202017</v>
      </c>
      <c r="C216" s="7">
        <v>190146</v>
      </c>
      <c r="D216" s="7">
        <v>511464</v>
      </c>
      <c r="E216" s="7">
        <v>1302985</v>
      </c>
      <c r="F216" s="7">
        <v>471337</v>
      </c>
      <c r="G216" s="7">
        <v>1164263</v>
      </c>
      <c r="H216" s="7">
        <v>1943182</v>
      </c>
      <c r="I216" s="7">
        <v>1333230</v>
      </c>
      <c r="J216" s="7">
        <v>2596006</v>
      </c>
      <c r="K216" s="7">
        <v>1093260</v>
      </c>
      <c r="L216" s="7">
        <v>927403</v>
      </c>
      <c r="N216" s="7">
        <v>516250</v>
      </c>
      <c r="O216" s="7">
        <v>261724</v>
      </c>
      <c r="P216" s="7">
        <v>304332</v>
      </c>
      <c r="Q216" s="7">
        <v>362730</v>
      </c>
      <c r="R216" s="7">
        <v>182373</v>
      </c>
      <c r="S216" s="7">
        <v>392182</v>
      </c>
      <c r="T216" s="7">
        <v>244679</v>
      </c>
      <c r="U216" s="7">
        <v>44897</v>
      </c>
      <c r="V216" s="7">
        <v>711085</v>
      </c>
      <c r="W216" s="7">
        <v>112349</v>
      </c>
      <c r="X216" s="7">
        <v>76024</v>
      </c>
      <c r="Z216" s="21">
        <f t="shared" si="34"/>
        <v>-314233</v>
      </c>
      <c r="AA216" s="21">
        <f t="shared" si="35"/>
        <v>-71578</v>
      </c>
      <c r="AB216" s="21">
        <f t="shared" si="36"/>
        <v>207132</v>
      </c>
      <c r="AC216" s="21">
        <f t="shared" si="37"/>
        <v>940255</v>
      </c>
      <c r="AD216" s="21">
        <f t="shared" si="38"/>
        <v>288964</v>
      </c>
      <c r="AE216" s="21">
        <f t="shared" si="39"/>
        <v>772081</v>
      </c>
      <c r="AF216" s="21">
        <f t="shared" si="40"/>
        <v>1698503</v>
      </c>
      <c r="AG216" s="21">
        <f t="shared" si="41"/>
        <v>1288333</v>
      </c>
      <c r="AH216" s="21">
        <f t="shared" si="42"/>
        <v>1884921</v>
      </c>
      <c r="AI216" s="21">
        <f t="shared" si="43"/>
        <v>980911</v>
      </c>
      <c r="AJ216" s="21">
        <f t="shared" si="44"/>
        <v>851379</v>
      </c>
    </row>
    <row r="217" spans="1:36" x14ac:dyDescent="0.3">
      <c r="A217" s="4" t="s">
        <v>209</v>
      </c>
      <c r="B217" s="7">
        <v>4965945</v>
      </c>
      <c r="C217" s="7">
        <v>8603483</v>
      </c>
      <c r="D217" s="7">
        <v>11354648</v>
      </c>
      <c r="E217" s="7">
        <v>11919689</v>
      </c>
      <c r="F217" s="7">
        <v>14208653</v>
      </c>
      <c r="G217" s="7">
        <v>17604067</v>
      </c>
      <c r="H217" s="7">
        <v>15228146</v>
      </c>
      <c r="I217" s="7">
        <v>10129879</v>
      </c>
      <c r="J217" s="7">
        <v>19057236</v>
      </c>
      <c r="K217" s="7">
        <v>19123993</v>
      </c>
      <c r="L217" s="7">
        <v>16634203</v>
      </c>
      <c r="N217" s="7">
        <v>14802563</v>
      </c>
      <c r="O217" s="7">
        <v>618753</v>
      </c>
      <c r="P217" s="7">
        <v>2858821</v>
      </c>
      <c r="Q217" s="7">
        <v>9882234</v>
      </c>
      <c r="R217" s="7">
        <v>8005201</v>
      </c>
      <c r="S217" s="7">
        <v>8629347</v>
      </c>
      <c r="T217" s="7">
        <v>2863987</v>
      </c>
      <c r="U217" s="7">
        <v>1689492</v>
      </c>
      <c r="V217" s="7">
        <v>1483717</v>
      </c>
      <c r="W217" s="7">
        <v>2092134</v>
      </c>
      <c r="X217" s="7">
        <v>3018623</v>
      </c>
      <c r="Z217" s="21">
        <f t="shared" si="34"/>
        <v>-9836618</v>
      </c>
      <c r="AA217" s="21">
        <f t="shared" si="35"/>
        <v>7984730</v>
      </c>
      <c r="AB217" s="21">
        <f t="shared" si="36"/>
        <v>8495827</v>
      </c>
      <c r="AC217" s="21">
        <f t="shared" si="37"/>
        <v>2037455</v>
      </c>
      <c r="AD217" s="21">
        <f t="shared" si="38"/>
        <v>6203452</v>
      </c>
      <c r="AE217" s="21">
        <f t="shared" si="39"/>
        <v>8974720</v>
      </c>
      <c r="AF217" s="21">
        <f t="shared" si="40"/>
        <v>12364159</v>
      </c>
      <c r="AG217" s="21">
        <f t="shared" si="41"/>
        <v>8440387</v>
      </c>
      <c r="AH217" s="21">
        <f t="shared" si="42"/>
        <v>17573519</v>
      </c>
      <c r="AI217" s="21">
        <f t="shared" si="43"/>
        <v>17031859</v>
      </c>
      <c r="AJ217" s="21">
        <f t="shared" si="44"/>
        <v>13615580</v>
      </c>
    </row>
    <row r="218" spans="1:36" x14ac:dyDescent="0.3">
      <c r="A218" s="4" t="s">
        <v>210</v>
      </c>
      <c r="B218" s="7">
        <v>6037598</v>
      </c>
      <c r="C218" s="7">
        <v>9269074</v>
      </c>
      <c r="D218" s="7">
        <v>6582178</v>
      </c>
      <c r="E218" s="7">
        <v>4223348</v>
      </c>
      <c r="F218" s="7">
        <v>7175657</v>
      </c>
      <c r="G218" s="7">
        <v>14419785</v>
      </c>
      <c r="H218" s="7">
        <v>13099073</v>
      </c>
      <c r="I218" s="7">
        <v>12593169</v>
      </c>
      <c r="J218" s="7">
        <v>19883261</v>
      </c>
      <c r="K218" s="7">
        <v>12314426</v>
      </c>
      <c r="L218" s="7">
        <v>12157525</v>
      </c>
      <c r="N218" s="7">
        <v>16588418</v>
      </c>
      <c r="O218" s="7">
        <v>15487640</v>
      </c>
      <c r="P218" s="7">
        <v>15466476</v>
      </c>
      <c r="Q218" s="7">
        <v>25770969</v>
      </c>
      <c r="R218" s="7">
        <v>32238638</v>
      </c>
      <c r="S218" s="7">
        <v>24755778</v>
      </c>
      <c r="T218" s="7">
        <v>27385526</v>
      </c>
      <c r="U218" s="7">
        <v>27204578</v>
      </c>
      <c r="V218" s="7">
        <v>28746729</v>
      </c>
      <c r="W218" s="7">
        <v>22484866</v>
      </c>
      <c r="X218" s="7">
        <v>24935245</v>
      </c>
      <c r="Z218" s="21">
        <f t="shared" si="34"/>
        <v>-10550820</v>
      </c>
      <c r="AA218" s="21">
        <f t="shared" si="35"/>
        <v>-6218566</v>
      </c>
      <c r="AB218" s="21">
        <f t="shared" si="36"/>
        <v>-8884298</v>
      </c>
      <c r="AC218" s="21">
        <f t="shared" si="37"/>
        <v>-21547621</v>
      </c>
      <c r="AD218" s="21">
        <f t="shared" si="38"/>
        <v>-25062981</v>
      </c>
      <c r="AE218" s="21">
        <f t="shared" si="39"/>
        <v>-10335993</v>
      </c>
      <c r="AF218" s="21">
        <f t="shared" si="40"/>
        <v>-14286453</v>
      </c>
      <c r="AG218" s="21">
        <f t="shared" si="41"/>
        <v>-14611409</v>
      </c>
      <c r="AH218" s="21">
        <f t="shared" si="42"/>
        <v>-8863468</v>
      </c>
      <c r="AI218" s="21">
        <f t="shared" si="43"/>
        <v>-10170440</v>
      </c>
      <c r="AJ218" s="21">
        <f t="shared" si="44"/>
        <v>-12777720</v>
      </c>
    </row>
    <row r="219" spans="1:36" x14ac:dyDescent="0.3">
      <c r="A219" s="4" t="s">
        <v>211</v>
      </c>
      <c r="B219" s="7">
        <v>10181122</v>
      </c>
      <c r="C219" s="7">
        <v>11938686</v>
      </c>
      <c r="D219" s="7">
        <v>11666809</v>
      </c>
      <c r="E219" s="7">
        <v>10484879</v>
      </c>
      <c r="F219" s="7">
        <v>13563290</v>
      </c>
      <c r="G219" s="7">
        <v>16904129</v>
      </c>
      <c r="H219" s="7">
        <v>24246646</v>
      </c>
      <c r="I219" s="7">
        <v>17464719</v>
      </c>
      <c r="J219" s="7">
        <v>18333781</v>
      </c>
      <c r="K219" s="7">
        <v>19086492</v>
      </c>
      <c r="L219" s="7">
        <v>15329055</v>
      </c>
      <c r="N219" s="7">
        <v>16385539</v>
      </c>
      <c r="O219" s="7">
        <v>19705999</v>
      </c>
      <c r="P219" s="7">
        <v>15774299</v>
      </c>
      <c r="Q219" s="7">
        <v>11461265</v>
      </c>
      <c r="R219" s="7">
        <v>11092859</v>
      </c>
      <c r="S219" s="7">
        <v>16639919</v>
      </c>
      <c r="T219" s="7">
        <v>22360187</v>
      </c>
      <c r="U219" s="7">
        <v>23939792</v>
      </c>
      <c r="V219" s="7">
        <v>31729490</v>
      </c>
      <c r="W219" s="7">
        <v>15837772</v>
      </c>
      <c r="X219" s="7">
        <v>22244361</v>
      </c>
      <c r="Z219" s="21">
        <f t="shared" si="34"/>
        <v>-6204417</v>
      </c>
      <c r="AA219" s="21">
        <f t="shared" si="35"/>
        <v>-7767313</v>
      </c>
      <c r="AB219" s="21">
        <f t="shared" si="36"/>
        <v>-4107490</v>
      </c>
      <c r="AC219" s="21">
        <f t="shared" si="37"/>
        <v>-976386</v>
      </c>
      <c r="AD219" s="21">
        <f t="shared" si="38"/>
        <v>2470431</v>
      </c>
      <c r="AE219" s="21">
        <f t="shared" si="39"/>
        <v>264210</v>
      </c>
      <c r="AF219" s="21">
        <f t="shared" si="40"/>
        <v>1886459</v>
      </c>
      <c r="AG219" s="21">
        <f t="shared" si="41"/>
        <v>-6475073</v>
      </c>
      <c r="AH219" s="21">
        <f t="shared" si="42"/>
        <v>-13395709</v>
      </c>
      <c r="AI219" s="21">
        <f t="shared" si="43"/>
        <v>3248720</v>
      </c>
      <c r="AJ219" s="21">
        <f t="shared" si="44"/>
        <v>-6915306</v>
      </c>
    </row>
    <row r="220" spans="1:36" x14ac:dyDescent="0.3">
      <c r="A220" s="4" t="s">
        <v>212</v>
      </c>
      <c r="B220" s="7">
        <v>14780911</v>
      </c>
      <c r="C220" s="7">
        <v>11765480</v>
      </c>
      <c r="D220" s="7">
        <v>5443446</v>
      </c>
      <c r="E220" s="7">
        <v>4303557</v>
      </c>
      <c r="F220" s="7">
        <v>4202996</v>
      </c>
      <c r="G220" s="7">
        <v>6960978</v>
      </c>
      <c r="H220" s="7">
        <v>6260260</v>
      </c>
      <c r="I220" s="7">
        <v>6442897</v>
      </c>
      <c r="J220" s="7">
        <v>8083208</v>
      </c>
      <c r="K220" s="7">
        <v>9792905</v>
      </c>
      <c r="L220" s="7">
        <v>10122395</v>
      </c>
      <c r="N220" s="7">
        <v>8478688</v>
      </c>
      <c r="O220" s="7">
        <v>1991350</v>
      </c>
      <c r="P220" s="7">
        <v>1203738</v>
      </c>
      <c r="Q220" s="7">
        <v>953315</v>
      </c>
      <c r="R220" s="7">
        <v>593573</v>
      </c>
      <c r="S220" s="7">
        <v>1326925</v>
      </c>
      <c r="T220" s="7">
        <v>2384005</v>
      </c>
      <c r="U220" s="7">
        <v>2646793</v>
      </c>
      <c r="V220" s="7">
        <v>1135252</v>
      </c>
      <c r="W220" s="7">
        <v>410030</v>
      </c>
      <c r="X220" s="7">
        <v>274247</v>
      </c>
      <c r="Z220" s="21">
        <f t="shared" si="34"/>
        <v>6302223</v>
      </c>
      <c r="AA220" s="21">
        <f t="shared" si="35"/>
        <v>9774130</v>
      </c>
      <c r="AB220" s="21">
        <f t="shared" si="36"/>
        <v>4239708</v>
      </c>
      <c r="AC220" s="21">
        <f t="shared" si="37"/>
        <v>3350242</v>
      </c>
      <c r="AD220" s="21">
        <f t="shared" si="38"/>
        <v>3609423</v>
      </c>
      <c r="AE220" s="21">
        <f t="shared" si="39"/>
        <v>5634053</v>
      </c>
      <c r="AF220" s="21">
        <f t="shared" si="40"/>
        <v>3876255</v>
      </c>
      <c r="AG220" s="21">
        <f t="shared" si="41"/>
        <v>3796104</v>
      </c>
      <c r="AH220" s="21">
        <f t="shared" si="42"/>
        <v>6947956</v>
      </c>
      <c r="AI220" s="21">
        <f t="shared" si="43"/>
        <v>9382875</v>
      </c>
      <c r="AJ220" s="21">
        <f t="shared" si="44"/>
        <v>9848148</v>
      </c>
    </row>
    <row r="221" spans="1:36" x14ac:dyDescent="0.3">
      <c r="A221" s="4" t="s">
        <v>213</v>
      </c>
      <c r="B221" s="7">
        <v>22277382</v>
      </c>
      <c r="C221" s="7">
        <v>25498509</v>
      </c>
      <c r="D221" s="7">
        <v>47989306</v>
      </c>
      <c r="E221" s="7">
        <v>22699330</v>
      </c>
      <c r="F221" s="7">
        <v>9738189</v>
      </c>
      <c r="G221" s="7">
        <v>25532073</v>
      </c>
      <c r="H221" s="7">
        <v>10149138</v>
      </c>
      <c r="I221" s="7">
        <v>43649828</v>
      </c>
      <c r="J221" s="7">
        <v>15995950</v>
      </c>
      <c r="K221" s="7">
        <v>43704892</v>
      </c>
      <c r="L221" s="7">
        <v>55898171</v>
      </c>
      <c r="N221" s="7">
        <v>1581720</v>
      </c>
      <c r="O221" s="7">
        <v>6792247</v>
      </c>
      <c r="P221" s="7">
        <v>11438100</v>
      </c>
      <c r="Q221" s="7">
        <v>13952478</v>
      </c>
      <c r="R221" s="7">
        <v>11789709</v>
      </c>
      <c r="S221" s="7">
        <v>6523145</v>
      </c>
      <c r="T221" s="7">
        <v>3699949</v>
      </c>
      <c r="U221" s="7">
        <v>2480086</v>
      </c>
      <c r="V221" s="7">
        <v>5471785</v>
      </c>
      <c r="W221" s="7">
        <v>971846</v>
      </c>
      <c r="X221" s="7">
        <v>5390177</v>
      </c>
      <c r="Z221" s="21">
        <f t="shared" si="34"/>
        <v>20695662</v>
      </c>
      <c r="AA221" s="21">
        <f t="shared" si="35"/>
        <v>18706262</v>
      </c>
      <c r="AB221" s="21">
        <f t="shared" si="36"/>
        <v>36551206</v>
      </c>
      <c r="AC221" s="21">
        <f t="shared" si="37"/>
        <v>8746852</v>
      </c>
      <c r="AD221" s="21">
        <f t="shared" si="38"/>
        <v>-2051520</v>
      </c>
      <c r="AE221" s="21">
        <f t="shared" si="39"/>
        <v>19008928</v>
      </c>
      <c r="AF221" s="21">
        <f t="shared" si="40"/>
        <v>6449189</v>
      </c>
      <c r="AG221" s="21">
        <f t="shared" si="41"/>
        <v>41169742</v>
      </c>
      <c r="AH221" s="21">
        <f t="shared" si="42"/>
        <v>10524165</v>
      </c>
      <c r="AI221" s="21">
        <f t="shared" si="43"/>
        <v>42733046</v>
      </c>
      <c r="AJ221" s="21">
        <f t="shared" si="44"/>
        <v>50507994</v>
      </c>
    </row>
    <row r="222" spans="1:36" x14ac:dyDescent="0.3">
      <c r="A222" s="4" t="s">
        <v>214</v>
      </c>
      <c r="B222" s="7">
        <v>46879873</v>
      </c>
      <c r="C222" s="7">
        <v>43641094</v>
      </c>
      <c r="D222" s="7">
        <v>48030015</v>
      </c>
      <c r="E222" s="7">
        <v>45405216</v>
      </c>
      <c r="F222" s="7">
        <v>52288233</v>
      </c>
      <c r="G222" s="7">
        <v>52114931</v>
      </c>
      <c r="H222" s="7">
        <v>53055079</v>
      </c>
      <c r="I222" s="7">
        <v>58809581</v>
      </c>
      <c r="J222" s="7">
        <v>71483537</v>
      </c>
      <c r="K222" s="7">
        <v>69396020</v>
      </c>
      <c r="L222" s="7">
        <v>62683581</v>
      </c>
      <c r="N222" s="7">
        <v>325005871</v>
      </c>
      <c r="O222" s="7">
        <v>343307035</v>
      </c>
      <c r="P222" s="7">
        <v>354973224</v>
      </c>
      <c r="Q222" s="7">
        <v>369323783</v>
      </c>
      <c r="R222" s="7">
        <v>350767300</v>
      </c>
      <c r="S222" s="7">
        <v>377251389</v>
      </c>
      <c r="T222" s="7">
        <v>316935950</v>
      </c>
      <c r="U222" s="7">
        <v>238984071</v>
      </c>
      <c r="V222" s="7">
        <v>252369014</v>
      </c>
      <c r="W222" s="7">
        <v>254178527</v>
      </c>
      <c r="X222" s="7">
        <v>263823406</v>
      </c>
      <c r="Z222" s="21">
        <f t="shared" si="34"/>
        <v>-278125998</v>
      </c>
      <c r="AA222" s="21">
        <f t="shared" si="35"/>
        <v>-299665941</v>
      </c>
      <c r="AB222" s="21">
        <f t="shared" si="36"/>
        <v>-306943209</v>
      </c>
      <c r="AC222" s="21">
        <f t="shared" si="37"/>
        <v>-323918567</v>
      </c>
      <c r="AD222" s="21">
        <f t="shared" si="38"/>
        <v>-298479067</v>
      </c>
      <c r="AE222" s="21">
        <f t="shared" si="39"/>
        <v>-325136458</v>
      </c>
      <c r="AF222" s="21">
        <f t="shared" si="40"/>
        <v>-263880871</v>
      </c>
      <c r="AG222" s="21">
        <f t="shared" si="41"/>
        <v>-180174490</v>
      </c>
      <c r="AH222" s="21">
        <f t="shared" si="42"/>
        <v>-180885477</v>
      </c>
      <c r="AI222" s="21">
        <f t="shared" si="43"/>
        <v>-184782507</v>
      </c>
      <c r="AJ222" s="21">
        <f t="shared" si="44"/>
        <v>-201139825</v>
      </c>
    </row>
    <row r="223" spans="1:36" x14ac:dyDescent="0.3">
      <c r="A223" s="4" t="s">
        <v>215</v>
      </c>
      <c r="B223" s="7">
        <v>786825</v>
      </c>
      <c r="C223" s="7">
        <v>288063</v>
      </c>
      <c r="D223" s="7">
        <v>511424</v>
      </c>
      <c r="E223" s="7">
        <v>1899630</v>
      </c>
      <c r="F223" s="7">
        <v>2339213</v>
      </c>
      <c r="G223" s="7">
        <v>1432851</v>
      </c>
      <c r="H223" s="7">
        <v>661533</v>
      </c>
      <c r="I223" s="7">
        <v>815495</v>
      </c>
      <c r="J223" s="7">
        <v>1701834</v>
      </c>
      <c r="K223" s="7">
        <v>206094</v>
      </c>
      <c r="L223" s="7">
        <v>1040873</v>
      </c>
      <c r="N223" s="7">
        <v>7632</v>
      </c>
      <c r="O223" s="7">
        <v>34345</v>
      </c>
      <c r="P223" s="7" t="s">
        <v>1</v>
      </c>
      <c r="Q223" s="7" t="s">
        <v>1</v>
      </c>
      <c r="R223" s="7">
        <v>72056</v>
      </c>
      <c r="S223" s="7">
        <v>24475</v>
      </c>
      <c r="T223" s="7" t="s">
        <v>1</v>
      </c>
      <c r="U223" s="7" t="s">
        <v>1</v>
      </c>
      <c r="V223" s="7" t="s">
        <v>1</v>
      </c>
      <c r="W223" s="7">
        <v>0</v>
      </c>
      <c r="X223" s="7" t="s">
        <v>1</v>
      </c>
      <c r="Z223" s="21">
        <f t="shared" si="34"/>
        <v>779193</v>
      </c>
      <c r="AA223" s="21">
        <f t="shared" si="35"/>
        <v>253718</v>
      </c>
      <c r="AB223" s="21">
        <f t="shared" si="36"/>
        <v>511424</v>
      </c>
      <c r="AC223" s="21">
        <f t="shared" si="37"/>
        <v>1899630</v>
      </c>
      <c r="AD223" s="21">
        <f t="shared" si="38"/>
        <v>2267157</v>
      </c>
      <c r="AE223" s="21">
        <f t="shared" si="39"/>
        <v>1408376</v>
      </c>
      <c r="AF223" s="21">
        <f t="shared" si="40"/>
        <v>661533</v>
      </c>
      <c r="AG223" s="21">
        <f t="shared" si="41"/>
        <v>815495</v>
      </c>
      <c r="AH223" s="21">
        <f t="shared" si="42"/>
        <v>1701834</v>
      </c>
      <c r="AI223" s="21">
        <f t="shared" si="43"/>
        <v>206094</v>
      </c>
      <c r="AJ223" s="21">
        <f t="shared" si="44"/>
        <v>1040873</v>
      </c>
    </row>
    <row r="224" spans="1:36" x14ac:dyDescent="0.3">
      <c r="A224" s="4" t="s">
        <v>216</v>
      </c>
      <c r="B224" s="7">
        <v>15996091</v>
      </c>
      <c r="C224" s="7">
        <v>10535915</v>
      </c>
      <c r="D224" s="7">
        <v>11270697</v>
      </c>
      <c r="E224" s="7">
        <v>11363631</v>
      </c>
      <c r="F224" s="7">
        <v>8917220</v>
      </c>
      <c r="G224" s="7">
        <v>11136164</v>
      </c>
      <c r="H224" s="7">
        <v>15452864</v>
      </c>
      <c r="I224" s="7">
        <v>32320314</v>
      </c>
      <c r="J224" s="7">
        <v>37532304</v>
      </c>
      <c r="K224" s="7">
        <v>68327988</v>
      </c>
      <c r="L224" s="7">
        <v>45250709</v>
      </c>
      <c r="N224" s="7">
        <v>8478452</v>
      </c>
      <c r="O224" s="7">
        <v>2717897</v>
      </c>
      <c r="P224" s="7">
        <v>8760050</v>
      </c>
      <c r="Q224" s="7">
        <v>5753776</v>
      </c>
      <c r="R224" s="7">
        <v>45990361</v>
      </c>
      <c r="S224" s="7">
        <v>59632023</v>
      </c>
      <c r="T224" s="7">
        <v>46255798</v>
      </c>
      <c r="U224" s="7">
        <v>72657417</v>
      </c>
      <c r="V224" s="7">
        <v>81295277</v>
      </c>
      <c r="W224" s="7">
        <v>63462228</v>
      </c>
      <c r="X224" s="7">
        <v>105159563</v>
      </c>
      <c r="Z224" s="21">
        <f t="shared" si="34"/>
        <v>7517639</v>
      </c>
      <c r="AA224" s="21">
        <f t="shared" si="35"/>
        <v>7818018</v>
      </c>
      <c r="AB224" s="21">
        <f t="shared" si="36"/>
        <v>2510647</v>
      </c>
      <c r="AC224" s="21">
        <f t="shared" si="37"/>
        <v>5609855</v>
      </c>
      <c r="AD224" s="21">
        <f t="shared" si="38"/>
        <v>-37073141</v>
      </c>
      <c r="AE224" s="21">
        <f t="shared" si="39"/>
        <v>-48495859</v>
      </c>
      <c r="AF224" s="21">
        <f t="shared" si="40"/>
        <v>-30802934</v>
      </c>
      <c r="AG224" s="21">
        <f t="shared" si="41"/>
        <v>-40337103</v>
      </c>
      <c r="AH224" s="21">
        <f t="shared" si="42"/>
        <v>-43762973</v>
      </c>
      <c r="AI224" s="21">
        <f t="shared" si="43"/>
        <v>4865760</v>
      </c>
      <c r="AJ224" s="21">
        <f t="shared" si="44"/>
        <v>-59908854</v>
      </c>
    </row>
    <row r="225" spans="1:36" x14ac:dyDescent="0.3">
      <c r="A225" s="4" t="s">
        <v>217</v>
      </c>
      <c r="B225" s="7">
        <v>10069678</v>
      </c>
      <c r="C225" s="7">
        <v>17421048</v>
      </c>
      <c r="D225" s="7">
        <v>17316829</v>
      </c>
      <c r="E225" s="7">
        <v>13190988</v>
      </c>
      <c r="F225" s="7">
        <v>11897438</v>
      </c>
      <c r="G225" s="7">
        <v>83681409</v>
      </c>
      <c r="H225" s="7">
        <v>80622903</v>
      </c>
      <c r="I225" s="7">
        <v>134570431</v>
      </c>
      <c r="J225" s="7">
        <v>116608623</v>
      </c>
      <c r="K225" s="7">
        <v>143489176</v>
      </c>
      <c r="L225" s="7">
        <v>55174571</v>
      </c>
      <c r="N225" s="7">
        <v>103947412</v>
      </c>
      <c r="O225" s="7">
        <v>220892129</v>
      </c>
      <c r="P225" s="7">
        <v>283940412</v>
      </c>
      <c r="Q225" s="7">
        <v>346551784</v>
      </c>
      <c r="R225" s="7">
        <v>249697541</v>
      </c>
      <c r="S225" s="7">
        <v>116131872</v>
      </c>
      <c r="T225" s="7">
        <v>114928339</v>
      </c>
      <c r="U225" s="7">
        <v>214081588</v>
      </c>
      <c r="V225" s="7">
        <v>445791097</v>
      </c>
      <c r="W225" s="7">
        <v>273209584</v>
      </c>
      <c r="X225" s="7">
        <v>77346165</v>
      </c>
      <c r="Z225" s="21">
        <f t="shared" si="34"/>
        <v>-93877734</v>
      </c>
      <c r="AA225" s="21">
        <f t="shared" si="35"/>
        <v>-203471081</v>
      </c>
      <c r="AB225" s="21">
        <f t="shared" si="36"/>
        <v>-266623583</v>
      </c>
      <c r="AC225" s="21">
        <f t="shared" si="37"/>
        <v>-333360796</v>
      </c>
      <c r="AD225" s="21">
        <f t="shared" si="38"/>
        <v>-237800103</v>
      </c>
      <c r="AE225" s="21">
        <f t="shared" si="39"/>
        <v>-32450463</v>
      </c>
      <c r="AF225" s="21">
        <f t="shared" si="40"/>
        <v>-34305436</v>
      </c>
      <c r="AG225" s="21">
        <f t="shared" si="41"/>
        <v>-79511157</v>
      </c>
      <c r="AH225" s="21">
        <f t="shared" si="42"/>
        <v>-329182474</v>
      </c>
      <c r="AI225" s="21">
        <f t="shared" si="43"/>
        <v>-129720408</v>
      </c>
      <c r="AJ225" s="21">
        <f t="shared" si="44"/>
        <v>-22171594</v>
      </c>
    </row>
    <row r="226" spans="1:36" x14ac:dyDescent="0.3">
      <c r="A226" s="4" t="s">
        <v>218</v>
      </c>
      <c r="B226" s="7">
        <v>6149548</v>
      </c>
      <c r="C226" s="7">
        <v>5722021</v>
      </c>
      <c r="D226" s="7">
        <v>6257478</v>
      </c>
      <c r="E226" s="7">
        <v>4646132</v>
      </c>
      <c r="F226" s="7">
        <v>3913716</v>
      </c>
      <c r="G226" s="7">
        <v>2513332</v>
      </c>
      <c r="H226" s="7">
        <v>3837710</v>
      </c>
      <c r="I226" s="7">
        <v>2831069</v>
      </c>
      <c r="J226" s="7">
        <v>7632935</v>
      </c>
      <c r="K226" s="7">
        <v>1773847</v>
      </c>
      <c r="L226" s="7">
        <v>6603887</v>
      </c>
      <c r="N226" s="7">
        <v>2844297</v>
      </c>
      <c r="O226" s="7">
        <v>287135</v>
      </c>
      <c r="P226" s="7">
        <v>202350</v>
      </c>
      <c r="Q226" s="7">
        <v>261213</v>
      </c>
      <c r="R226" s="7">
        <v>231957</v>
      </c>
      <c r="S226" s="7">
        <v>9268693</v>
      </c>
      <c r="T226" s="7">
        <v>3668504</v>
      </c>
      <c r="U226" s="7">
        <v>365696</v>
      </c>
      <c r="V226" s="7">
        <v>7753750</v>
      </c>
      <c r="W226" s="7">
        <v>2556982</v>
      </c>
      <c r="X226" s="7">
        <v>44371</v>
      </c>
      <c r="Z226" s="21">
        <f t="shared" si="34"/>
        <v>3305251</v>
      </c>
      <c r="AA226" s="21">
        <f t="shared" si="35"/>
        <v>5434886</v>
      </c>
      <c r="AB226" s="21">
        <f t="shared" si="36"/>
        <v>6055128</v>
      </c>
      <c r="AC226" s="21">
        <f t="shared" si="37"/>
        <v>4384919</v>
      </c>
      <c r="AD226" s="21">
        <f t="shared" si="38"/>
        <v>3681759</v>
      </c>
      <c r="AE226" s="21">
        <f t="shared" si="39"/>
        <v>-6755361</v>
      </c>
      <c r="AF226" s="21">
        <f t="shared" si="40"/>
        <v>169206</v>
      </c>
      <c r="AG226" s="21">
        <f t="shared" si="41"/>
        <v>2465373</v>
      </c>
      <c r="AH226" s="21">
        <f t="shared" si="42"/>
        <v>-120815</v>
      </c>
      <c r="AI226" s="21">
        <f t="shared" si="43"/>
        <v>-783135</v>
      </c>
      <c r="AJ226" s="21">
        <f t="shared" si="44"/>
        <v>6559516</v>
      </c>
    </row>
    <row r="227" spans="1:36" x14ac:dyDescent="0.3">
      <c r="A227" s="4" t="s">
        <v>219</v>
      </c>
      <c r="B227" s="7">
        <v>750833741</v>
      </c>
      <c r="C227" s="7">
        <v>775035047</v>
      </c>
      <c r="D227" s="7">
        <v>817819442</v>
      </c>
      <c r="E227" s="7">
        <v>837126420</v>
      </c>
      <c r="F227" s="7">
        <v>1012798363</v>
      </c>
      <c r="G227" s="7">
        <v>1433422326</v>
      </c>
      <c r="H227" s="7">
        <v>1235385393</v>
      </c>
      <c r="I227" s="7">
        <v>1367745985</v>
      </c>
      <c r="J227" s="7">
        <v>1523389584</v>
      </c>
      <c r="K227" s="7">
        <v>1591921495</v>
      </c>
      <c r="L227" s="7">
        <v>1550022615</v>
      </c>
      <c r="N227" s="7">
        <v>88559308</v>
      </c>
      <c r="O227" s="7">
        <v>113428244</v>
      </c>
      <c r="P227" s="7">
        <v>163000488</v>
      </c>
      <c r="Q227" s="7">
        <v>217959288</v>
      </c>
      <c r="R227" s="7">
        <v>337655042</v>
      </c>
      <c r="S227" s="7">
        <v>872890713</v>
      </c>
      <c r="T227" s="7">
        <v>622270186</v>
      </c>
      <c r="U227" s="7">
        <v>914079146</v>
      </c>
      <c r="V227" s="7">
        <v>2236055927</v>
      </c>
      <c r="W227" s="7">
        <v>3955016259</v>
      </c>
      <c r="X227" s="7">
        <v>3199207278</v>
      </c>
      <c r="Z227" s="21">
        <f t="shared" si="34"/>
        <v>662274433</v>
      </c>
      <c r="AA227" s="21">
        <f t="shared" si="35"/>
        <v>661606803</v>
      </c>
      <c r="AB227" s="21">
        <f t="shared" si="36"/>
        <v>654818954</v>
      </c>
      <c r="AC227" s="21">
        <f t="shared" si="37"/>
        <v>619167132</v>
      </c>
      <c r="AD227" s="21">
        <f t="shared" si="38"/>
        <v>675143321</v>
      </c>
      <c r="AE227" s="21">
        <f t="shared" si="39"/>
        <v>560531613</v>
      </c>
      <c r="AF227" s="21">
        <f t="shared" si="40"/>
        <v>613115207</v>
      </c>
      <c r="AG227" s="21">
        <f t="shared" si="41"/>
        <v>453666839</v>
      </c>
      <c r="AH227" s="21">
        <f t="shared" si="42"/>
        <v>-712666343</v>
      </c>
      <c r="AI227" s="21">
        <f t="shared" si="43"/>
        <v>-2363094764</v>
      </c>
      <c r="AJ227" s="21">
        <f t="shared" si="44"/>
        <v>-1649184663</v>
      </c>
    </row>
    <row r="228" spans="1:36" x14ac:dyDescent="0.3">
      <c r="A228" s="4" t="s">
        <v>220</v>
      </c>
      <c r="B228" s="7">
        <v>3199005</v>
      </c>
      <c r="C228" s="7">
        <v>4391140</v>
      </c>
      <c r="D228" s="7">
        <v>4567530</v>
      </c>
      <c r="E228" s="7">
        <v>3631599</v>
      </c>
      <c r="F228" s="7">
        <v>6516875</v>
      </c>
      <c r="G228" s="7">
        <v>8128673</v>
      </c>
      <c r="H228" s="7">
        <v>9292599</v>
      </c>
      <c r="I228" s="7">
        <v>7290913</v>
      </c>
      <c r="J228" s="7">
        <v>7598248</v>
      </c>
      <c r="K228" s="7">
        <v>13074729</v>
      </c>
      <c r="L228" s="7">
        <v>9776267</v>
      </c>
      <c r="N228" s="7">
        <v>248283</v>
      </c>
      <c r="O228" s="7">
        <v>277529</v>
      </c>
      <c r="P228" s="7">
        <v>490774</v>
      </c>
      <c r="Q228" s="7">
        <v>280833</v>
      </c>
      <c r="R228" s="7">
        <v>283994</v>
      </c>
      <c r="S228" s="7">
        <v>460241</v>
      </c>
      <c r="T228" s="7">
        <v>929258</v>
      </c>
      <c r="U228" s="7">
        <v>1029149</v>
      </c>
      <c r="V228" s="7">
        <v>1989864</v>
      </c>
      <c r="W228" s="7">
        <v>2682123</v>
      </c>
      <c r="X228" s="7">
        <v>7099414</v>
      </c>
      <c r="Z228" s="21">
        <f t="shared" si="34"/>
        <v>2950722</v>
      </c>
      <c r="AA228" s="21">
        <f t="shared" si="35"/>
        <v>4113611</v>
      </c>
      <c r="AB228" s="21">
        <f t="shared" si="36"/>
        <v>4076756</v>
      </c>
      <c r="AC228" s="21">
        <f t="shared" si="37"/>
        <v>3350766</v>
      </c>
      <c r="AD228" s="21">
        <f t="shared" si="38"/>
        <v>6232881</v>
      </c>
      <c r="AE228" s="21">
        <f t="shared" si="39"/>
        <v>7668432</v>
      </c>
      <c r="AF228" s="21">
        <f t="shared" si="40"/>
        <v>8363341</v>
      </c>
      <c r="AG228" s="21">
        <f t="shared" si="41"/>
        <v>6261764</v>
      </c>
      <c r="AH228" s="21">
        <f t="shared" si="42"/>
        <v>5608384</v>
      </c>
      <c r="AI228" s="21">
        <f t="shared" si="43"/>
        <v>10392606</v>
      </c>
      <c r="AJ228" s="21">
        <f t="shared" si="44"/>
        <v>2676853</v>
      </c>
    </row>
    <row r="229" spans="1:36" x14ac:dyDescent="0.3">
      <c r="A229" s="4" t="s">
        <v>221</v>
      </c>
      <c r="B229" s="7">
        <v>458677</v>
      </c>
      <c r="C229" s="7">
        <v>377391</v>
      </c>
      <c r="D229" s="7">
        <v>696584</v>
      </c>
      <c r="E229" s="7">
        <v>318690</v>
      </c>
      <c r="F229" s="7">
        <v>159278</v>
      </c>
      <c r="G229" s="7">
        <v>68288</v>
      </c>
      <c r="H229" s="7">
        <v>147050</v>
      </c>
      <c r="I229" s="7">
        <v>229917</v>
      </c>
      <c r="J229" s="7">
        <v>400913</v>
      </c>
      <c r="K229" s="7">
        <v>304262</v>
      </c>
      <c r="L229" s="7">
        <v>380503</v>
      </c>
      <c r="N229" s="7">
        <v>313909</v>
      </c>
      <c r="O229" s="7">
        <v>135964</v>
      </c>
      <c r="P229" s="7">
        <v>99774</v>
      </c>
      <c r="Q229" s="7">
        <v>132606</v>
      </c>
      <c r="R229" s="7">
        <v>35858</v>
      </c>
      <c r="S229" s="7">
        <v>1754</v>
      </c>
      <c r="T229" s="7">
        <v>3062924</v>
      </c>
      <c r="U229" s="7">
        <v>2624</v>
      </c>
      <c r="V229" s="7">
        <v>31509</v>
      </c>
      <c r="W229" s="7">
        <v>40692</v>
      </c>
      <c r="X229" s="7">
        <v>1135977</v>
      </c>
      <c r="Z229" s="21">
        <f t="shared" si="34"/>
        <v>144768</v>
      </c>
      <c r="AA229" s="21">
        <f t="shared" si="35"/>
        <v>241427</v>
      </c>
      <c r="AB229" s="21">
        <f t="shared" si="36"/>
        <v>596810</v>
      </c>
      <c r="AC229" s="21">
        <f t="shared" si="37"/>
        <v>186084</v>
      </c>
      <c r="AD229" s="21">
        <f t="shared" si="38"/>
        <v>123420</v>
      </c>
      <c r="AE229" s="21">
        <f t="shared" si="39"/>
        <v>66534</v>
      </c>
      <c r="AF229" s="21">
        <f t="shared" si="40"/>
        <v>-2915874</v>
      </c>
      <c r="AG229" s="21">
        <f t="shared" si="41"/>
        <v>227293</v>
      </c>
      <c r="AH229" s="21">
        <f t="shared" si="42"/>
        <v>369404</v>
      </c>
      <c r="AI229" s="21">
        <f t="shared" si="43"/>
        <v>263570</v>
      </c>
      <c r="AJ229" s="21">
        <f t="shared" si="44"/>
        <v>-755474</v>
      </c>
    </row>
    <row r="230" spans="1:36" x14ac:dyDescent="0.3">
      <c r="A230" s="4" t="s">
        <v>222</v>
      </c>
      <c r="B230" s="7">
        <v>52829176</v>
      </c>
      <c r="C230" s="7">
        <v>67414958</v>
      </c>
      <c r="D230" s="7">
        <v>102989500</v>
      </c>
      <c r="E230" s="7">
        <v>202093004</v>
      </c>
      <c r="F230" s="7">
        <v>138633895</v>
      </c>
      <c r="G230" s="7">
        <v>475017586</v>
      </c>
      <c r="H230" s="7">
        <v>272538289</v>
      </c>
      <c r="I230" s="7">
        <v>509129398</v>
      </c>
      <c r="J230" s="7">
        <v>614598993</v>
      </c>
      <c r="K230" s="7">
        <v>937728407</v>
      </c>
      <c r="L230" s="7">
        <v>319993639</v>
      </c>
      <c r="N230" s="7">
        <v>7905650</v>
      </c>
      <c r="O230" s="7">
        <v>7126941</v>
      </c>
      <c r="P230" s="7">
        <v>7974429</v>
      </c>
      <c r="Q230" s="7">
        <v>7487963</v>
      </c>
      <c r="R230" s="7">
        <v>14934867</v>
      </c>
      <c r="S230" s="7">
        <v>10143434</v>
      </c>
      <c r="T230" s="7">
        <v>10660085</v>
      </c>
      <c r="U230" s="7">
        <v>12825837</v>
      </c>
      <c r="V230" s="7">
        <v>23943889</v>
      </c>
      <c r="W230" s="7">
        <v>28640859</v>
      </c>
      <c r="X230" s="7">
        <v>27840390</v>
      </c>
      <c r="Z230" s="21">
        <f t="shared" si="34"/>
        <v>44923526</v>
      </c>
      <c r="AA230" s="21">
        <f t="shared" si="35"/>
        <v>60288017</v>
      </c>
      <c r="AB230" s="21">
        <f t="shared" si="36"/>
        <v>95015071</v>
      </c>
      <c r="AC230" s="21">
        <f t="shared" si="37"/>
        <v>194605041</v>
      </c>
      <c r="AD230" s="21">
        <f t="shared" si="38"/>
        <v>123699028</v>
      </c>
      <c r="AE230" s="21">
        <f t="shared" si="39"/>
        <v>464874152</v>
      </c>
      <c r="AF230" s="21">
        <f t="shared" si="40"/>
        <v>261878204</v>
      </c>
      <c r="AG230" s="21">
        <f t="shared" si="41"/>
        <v>496303561</v>
      </c>
      <c r="AH230" s="21">
        <f t="shared" si="42"/>
        <v>590655104</v>
      </c>
      <c r="AI230" s="21">
        <f t="shared" si="43"/>
        <v>909087548</v>
      </c>
      <c r="AJ230" s="21">
        <f t="shared" si="44"/>
        <v>292153249</v>
      </c>
    </row>
    <row r="231" spans="1:36" x14ac:dyDescent="0.3">
      <c r="A231" s="4" t="s">
        <v>223</v>
      </c>
      <c r="B231" s="7">
        <v>13206882</v>
      </c>
      <c r="C231" s="7">
        <v>12718736</v>
      </c>
      <c r="D231" s="7">
        <v>13382990</v>
      </c>
      <c r="E231" s="7">
        <v>16548676</v>
      </c>
      <c r="F231" s="7">
        <v>16129805</v>
      </c>
      <c r="G231" s="7">
        <v>16405012</v>
      </c>
      <c r="H231" s="7">
        <v>18854915</v>
      </c>
      <c r="I231" s="7">
        <v>21234006</v>
      </c>
      <c r="J231" s="7">
        <v>22703725</v>
      </c>
      <c r="K231" s="7">
        <v>20568521</v>
      </c>
      <c r="L231" s="7">
        <v>19609976</v>
      </c>
      <c r="N231" s="7">
        <v>53801830</v>
      </c>
      <c r="O231" s="7">
        <v>60955128</v>
      </c>
      <c r="P231" s="7">
        <v>59375267</v>
      </c>
      <c r="Q231" s="7">
        <v>52836797</v>
      </c>
      <c r="R231" s="7">
        <v>43383241</v>
      </c>
      <c r="S231" s="7">
        <v>44517596</v>
      </c>
      <c r="T231" s="7">
        <v>67391844</v>
      </c>
      <c r="U231" s="7">
        <v>46629174</v>
      </c>
      <c r="V231" s="7">
        <v>53574532</v>
      </c>
      <c r="W231" s="7">
        <v>48116655</v>
      </c>
      <c r="X231" s="7">
        <v>74458419</v>
      </c>
      <c r="Z231" s="21">
        <f t="shared" si="34"/>
        <v>-40594948</v>
      </c>
      <c r="AA231" s="21">
        <f t="shared" si="35"/>
        <v>-48236392</v>
      </c>
      <c r="AB231" s="21">
        <f t="shared" si="36"/>
        <v>-45992277</v>
      </c>
      <c r="AC231" s="21">
        <f t="shared" si="37"/>
        <v>-36288121</v>
      </c>
      <c r="AD231" s="21">
        <f t="shared" si="38"/>
        <v>-27253436</v>
      </c>
      <c r="AE231" s="21">
        <f t="shared" si="39"/>
        <v>-28112584</v>
      </c>
      <c r="AF231" s="21">
        <f t="shared" si="40"/>
        <v>-48536929</v>
      </c>
      <c r="AG231" s="21">
        <f t="shared" si="41"/>
        <v>-25395168</v>
      </c>
      <c r="AH231" s="21">
        <f t="shared" si="42"/>
        <v>-30870807</v>
      </c>
      <c r="AI231" s="21">
        <f t="shared" si="43"/>
        <v>-27548134</v>
      </c>
      <c r="AJ231" s="21">
        <f t="shared" si="44"/>
        <v>-54848443</v>
      </c>
    </row>
    <row r="232" spans="1:36" x14ac:dyDescent="0.3">
      <c r="A232" s="4" t="s">
        <v>224</v>
      </c>
      <c r="B232" s="7">
        <v>32352443</v>
      </c>
      <c r="C232" s="7">
        <v>24029559</v>
      </c>
      <c r="D232" s="7">
        <v>26141129</v>
      </c>
      <c r="E232" s="7">
        <v>18553491</v>
      </c>
      <c r="F232" s="7">
        <v>18021824</v>
      </c>
      <c r="G232" s="7">
        <v>26921350</v>
      </c>
      <c r="H232" s="7">
        <v>20731223</v>
      </c>
      <c r="I232" s="7">
        <v>39584948</v>
      </c>
      <c r="J232" s="7">
        <v>64712313</v>
      </c>
      <c r="K232" s="7">
        <v>67688894</v>
      </c>
      <c r="L232" s="7">
        <v>72463101</v>
      </c>
      <c r="N232" s="7">
        <v>4205630</v>
      </c>
      <c r="O232" s="7">
        <v>2076067</v>
      </c>
      <c r="P232" s="7">
        <v>1263547</v>
      </c>
      <c r="Q232" s="7">
        <v>4851597</v>
      </c>
      <c r="R232" s="7">
        <v>3084843</v>
      </c>
      <c r="S232" s="7">
        <v>4146085</v>
      </c>
      <c r="T232" s="7">
        <v>11858475</v>
      </c>
      <c r="U232" s="7">
        <v>8862388</v>
      </c>
      <c r="V232" s="7">
        <v>14390744</v>
      </c>
      <c r="W232" s="7">
        <v>8038867</v>
      </c>
      <c r="X232" s="7">
        <v>13595671</v>
      </c>
      <c r="Z232" s="21">
        <f t="shared" si="34"/>
        <v>28146813</v>
      </c>
      <c r="AA232" s="21">
        <f t="shared" si="35"/>
        <v>21953492</v>
      </c>
      <c r="AB232" s="21">
        <f t="shared" si="36"/>
        <v>24877582</v>
      </c>
      <c r="AC232" s="21">
        <f t="shared" si="37"/>
        <v>13701894</v>
      </c>
      <c r="AD232" s="21">
        <f t="shared" si="38"/>
        <v>14936981</v>
      </c>
      <c r="AE232" s="21">
        <f t="shared" si="39"/>
        <v>22775265</v>
      </c>
      <c r="AF232" s="21">
        <f t="shared" si="40"/>
        <v>8872748</v>
      </c>
      <c r="AG232" s="21">
        <f t="shared" si="41"/>
        <v>30722560</v>
      </c>
      <c r="AH232" s="21">
        <f t="shared" si="42"/>
        <v>50321569</v>
      </c>
      <c r="AI232" s="21">
        <f t="shared" si="43"/>
        <v>59650027</v>
      </c>
      <c r="AJ232" s="21">
        <f t="shared" si="44"/>
        <v>58867430</v>
      </c>
    </row>
    <row r="233" spans="1:36" x14ac:dyDescent="0.3">
      <c r="A233" s="4" t="s">
        <v>225</v>
      </c>
      <c r="B233" s="7">
        <v>3566510</v>
      </c>
      <c r="C233" s="7">
        <v>7104709</v>
      </c>
      <c r="D233" s="7">
        <v>1892530</v>
      </c>
      <c r="E233" s="7">
        <v>771933</v>
      </c>
      <c r="F233" s="7">
        <v>872356</v>
      </c>
      <c r="G233" s="7">
        <v>1375056</v>
      </c>
      <c r="H233" s="7">
        <v>1147049</v>
      </c>
      <c r="I233" s="7">
        <v>1868768</v>
      </c>
      <c r="J233" s="7">
        <v>4414820</v>
      </c>
      <c r="K233" s="7">
        <v>7882370</v>
      </c>
      <c r="L233" s="7">
        <v>10742217</v>
      </c>
      <c r="N233" s="7">
        <v>75640</v>
      </c>
      <c r="O233" s="7">
        <v>32214</v>
      </c>
      <c r="P233" s="7">
        <v>108833</v>
      </c>
      <c r="Q233" s="7">
        <v>71134</v>
      </c>
      <c r="R233" s="7">
        <v>177007</v>
      </c>
      <c r="S233" s="7">
        <v>40419</v>
      </c>
      <c r="T233" s="7">
        <v>25135</v>
      </c>
      <c r="U233" s="7">
        <v>22616</v>
      </c>
      <c r="V233" s="7">
        <v>14768</v>
      </c>
      <c r="W233" s="7">
        <v>21317</v>
      </c>
      <c r="X233" s="7">
        <v>404574</v>
      </c>
      <c r="Z233" s="21">
        <f t="shared" si="34"/>
        <v>3490870</v>
      </c>
      <c r="AA233" s="21">
        <f t="shared" si="35"/>
        <v>7072495</v>
      </c>
      <c r="AB233" s="21">
        <f t="shared" si="36"/>
        <v>1783697</v>
      </c>
      <c r="AC233" s="21">
        <f t="shared" si="37"/>
        <v>700799</v>
      </c>
      <c r="AD233" s="21">
        <f t="shared" si="38"/>
        <v>695349</v>
      </c>
      <c r="AE233" s="21">
        <f t="shared" si="39"/>
        <v>1334637</v>
      </c>
      <c r="AF233" s="21">
        <f t="shared" si="40"/>
        <v>1121914</v>
      </c>
      <c r="AG233" s="21">
        <f t="shared" si="41"/>
        <v>1846152</v>
      </c>
      <c r="AH233" s="21">
        <f t="shared" si="42"/>
        <v>4400052</v>
      </c>
      <c r="AI233" s="21">
        <f t="shared" si="43"/>
        <v>7861053</v>
      </c>
      <c r="AJ233" s="21">
        <f t="shared" si="44"/>
        <v>10337643</v>
      </c>
    </row>
    <row r="234" spans="1:36" x14ac:dyDescent="0.3">
      <c r="A234" s="4" t="s">
        <v>226</v>
      </c>
      <c r="B234" s="7">
        <v>1778639287</v>
      </c>
      <c r="C234" s="7">
        <v>1883386339</v>
      </c>
      <c r="D234" s="7">
        <v>2084492667</v>
      </c>
      <c r="E234" s="7">
        <v>2191491064</v>
      </c>
      <c r="F234" s="7">
        <v>2162139993</v>
      </c>
      <c r="G234" s="7">
        <v>2877753970</v>
      </c>
      <c r="H234" s="7">
        <v>1946409288</v>
      </c>
      <c r="I234" s="7">
        <v>2627600891</v>
      </c>
      <c r="J234" s="7">
        <v>3782061760</v>
      </c>
      <c r="K234" s="7">
        <v>2590781079</v>
      </c>
      <c r="L234" s="7">
        <v>2592095838</v>
      </c>
      <c r="N234" s="7">
        <v>3024746055</v>
      </c>
      <c r="O234" s="7">
        <v>3345535890</v>
      </c>
      <c r="P234" s="7">
        <v>4351869334</v>
      </c>
      <c r="Q234" s="7">
        <v>5250052989</v>
      </c>
      <c r="R234" s="7">
        <v>4047316372</v>
      </c>
      <c r="S234" s="7">
        <v>6401781347</v>
      </c>
      <c r="T234" s="7">
        <v>7645131439</v>
      </c>
      <c r="U234" s="7">
        <v>6302933860</v>
      </c>
      <c r="V234" s="7">
        <v>6378389213</v>
      </c>
      <c r="W234" s="7">
        <v>6983470303</v>
      </c>
      <c r="X234" s="7">
        <v>3311178404</v>
      </c>
      <c r="Z234" s="21">
        <f t="shared" si="34"/>
        <v>-1246106768</v>
      </c>
      <c r="AA234" s="21">
        <f t="shared" si="35"/>
        <v>-1462149551</v>
      </c>
      <c r="AB234" s="21">
        <f t="shared" si="36"/>
        <v>-2267376667</v>
      </c>
      <c r="AC234" s="21">
        <f t="shared" si="37"/>
        <v>-3058561925</v>
      </c>
      <c r="AD234" s="21">
        <f t="shared" si="38"/>
        <v>-1885176379</v>
      </c>
      <c r="AE234" s="21">
        <f t="shared" si="39"/>
        <v>-3524027377</v>
      </c>
      <c r="AF234" s="21">
        <f t="shared" si="40"/>
        <v>-5698722151</v>
      </c>
      <c r="AG234" s="21">
        <f t="shared" si="41"/>
        <v>-3675332969</v>
      </c>
      <c r="AH234" s="21">
        <f t="shared" si="42"/>
        <v>-2596327453</v>
      </c>
      <c r="AI234" s="21">
        <f t="shared" si="43"/>
        <v>-4392689224</v>
      </c>
      <c r="AJ234" s="21">
        <f t="shared" si="44"/>
        <v>-719082566</v>
      </c>
    </row>
    <row r="235" spans="1:36" x14ac:dyDescent="0.3">
      <c r="A235" s="4" t="s">
        <v>227</v>
      </c>
      <c r="B235" s="7">
        <v>6239798</v>
      </c>
      <c r="C235" s="7">
        <v>7885852</v>
      </c>
      <c r="D235" s="7">
        <v>16842214</v>
      </c>
      <c r="E235" s="7">
        <v>8953820</v>
      </c>
      <c r="F235" s="7">
        <v>10067413</v>
      </c>
      <c r="G235" s="7">
        <v>10223739</v>
      </c>
      <c r="H235" s="7">
        <v>10201841</v>
      </c>
      <c r="I235" s="7">
        <v>17409914</v>
      </c>
      <c r="J235" s="7">
        <v>16167466</v>
      </c>
      <c r="K235" s="7">
        <v>14259904</v>
      </c>
      <c r="L235" s="7">
        <v>15488515</v>
      </c>
      <c r="N235" s="7">
        <v>1164514</v>
      </c>
      <c r="O235" s="7">
        <v>789492</v>
      </c>
      <c r="P235" s="7">
        <v>874098</v>
      </c>
      <c r="Q235" s="7">
        <v>971654</v>
      </c>
      <c r="R235" s="7">
        <v>695783</v>
      </c>
      <c r="S235" s="7">
        <v>345375</v>
      </c>
      <c r="T235" s="7">
        <v>598308</v>
      </c>
      <c r="U235" s="7">
        <v>333158</v>
      </c>
      <c r="V235" s="7">
        <v>957819</v>
      </c>
      <c r="W235" s="7">
        <v>233654</v>
      </c>
      <c r="X235" s="7">
        <v>74446</v>
      </c>
      <c r="Z235" s="21">
        <f t="shared" si="34"/>
        <v>5075284</v>
      </c>
      <c r="AA235" s="21">
        <f t="shared" si="35"/>
        <v>7096360</v>
      </c>
      <c r="AB235" s="21">
        <f t="shared" si="36"/>
        <v>15968116</v>
      </c>
      <c r="AC235" s="21">
        <f t="shared" si="37"/>
        <v>7982166</v>
      </c>
      <c r="AD235" s="21">
        <f t="shared" si="38"/>
        <v>9371630</v>
      </c>
      <c r="AE235" s="21">
        <f t="shared" si="39"/>
        <v>9878364</v>
      </c>
      <c r="AF235" s="21">
        <f t="shared" si="40"/>
        <v>9603533</v>
      </c>
      <c r="AG235" s="21">
        <f t="shared" si="41"/>
        <v>17076756</v>
      </c>
      <c r="AH235" s="21">
        <f t="shared" si="42"/>
        <v>15209647</v>
      </c>
      <c r="AI235" s="21">
        <f t="shared" si="43"/>
        <v>14026250</v>
      </c>
      <c r="AJ235" s="21">
        <f t="shared" si="44"/>
        <v>15414069</v>
      </c>
    </row>
    <row r="236" spans="1:36" x14ac:dyDescent="0.3">
      <c r="A236" s="4" t="s">
        <v>228</v>
      </c>
      <c r="B236" s="7">
        <v>1951078</v>
      </c>
      <c r="C236" s="7">
        <v>3943593</v>
      </c>
      <c r="D236" s="7">
        <v>6510999</v>
      </c>
      <c r="E236" s="7">
        <v>5924711</v>
      </c>
      <c r="F236" s="7">
        <v>5005789</v>
      </c>
      <c r="G236" s="7">
        <v>4755538</v>
      </c>
      <c r="H236" s="7">
        <v>6082510</v>
      </c>
      <c r="I236" s="7">
        <v>5245896</v>
      </c>
      <c r="J236" s="7">
        <v>3870559</v>
      </c>
      <c r="K236" s="7">
        <v>2387945</v>
      </c>
      <c r="L236" s="7">
        <v>2459735</v>
      </c>
      <c r="N236" s="7">
        <v>32319567</v>
      </c>
      <c r="O236" s="7">
        <v>33438704</v>
      </c>
      <c r="P236" s="7">
        <v>33564322</v>
      </c>
      <c r="Q236" s="7">
        <v>35112549</v>
      </c>
      <c r="R236" s="7">
        <v>28798384</v>
      </c>
      <c r="S236" s="7">
        <v>40993739</v>
      </c>
      <c r="T236" s="7">
        <v>12019659</v>
      </c>
      <c r="U236" s="7">
        <v>11834026</v>
      </c>
      <c r="V236" s="7">
        <v>11822681</v>
      </c>
      <c r="W236" s="7">
        <v>5126222</v>
      </c>
      <c r="X236" s="7">
        <v>5897800</v>
      </c>
      <c r="Z236" s="21">
        <f t="shared" si="34"/>
        <v>-30368489</v>
      </c>
      <c r="AA236" s="21">
        <f t="shared" si="35"/>
        <v>-29495111</v>
      </c>
      <c r="AB236" s="21">
        <f t="shared" si="36"/>
        <v>-27053323</v>
      </c>
      <c r="AC236" s="21">
        <f t="shared" si="37"/>
        <v>-29187838</v>
      </c>
      <c r="AD236" s="21">
        <f t="shared" si="38"/>
        <v>-23792595</v>
      </c>
      <c r="AE236" s="21">
        <f t="shared" si="39"/>
        <v>-36238201</v>
      </c>
      <c r="AF236" s="21">
        <f t="shared" si="40"/>
        <v>-5937149</v>
      </c>
      <c r="AG236" s="21">
        <f t="shared" si="41"/>
        <v>-6588130</v>
      </c>
      <c r="AH236" s="21">
        <f t="shared" si="42"/>
        <v>-7952122</v>
      </c>
      <c r="AI236" s="21">
        <f t="shared" si="43"/>
        <v>-2738277</v>
      </c>
      <c r="AJ236" s="21">
        <f t="shared" si="44"/>
        <v>-3438065</v>
      </c>
    </row>
    <row r="237" spans="1:36" x14ac:dyDescent="0.3">
      <c r="A237" s="4" t="s">
        <v>229</v>
      </c>
      <c r="B237" s="7">
        <v>56513590</v>
      </c>
      <c r="C237" s="7">
        <v>67262775</v>
      </c>
      <c r="D237" s="7">
        <v>71492337</v>
      </c>
      <c r="E237" s="7">
        <v>82569635</v>
      </c>
      <c r="F237" s="7">
        <v>85656774</v>
      </c>
      <c r="G237" s="7">
        <v>95709332</v>
      </c>
      <c r="H237" s="7">
        <v>96851813</v>
      </c>
      <c r="I237" s="7">
        <v>118239379</v>
      </c>
      <c r="J237" s="7">
        <v>219579681</v>
      </c>
      <c r="K237" s="7">
        <v>175309629</v>
      </c>
      <c r="L237" s="7">
        <v>170937591</v>
      </c>
      <c r="N237" s="7">
        <v>34086512</v>
      </c>
      <c r="O237" s="7">
        <v>37408067</v>
      </c>
      <c r="P237" s="7">
        <v>36437240</v>
      </c>
      <c r="Q237" s="7">
        <v>29489079</v>
      </c>
      <c r="R237" s="7">
        <v>30852662</v>
      </c>
      <c r="S237" s="7">
        <v>25853963</v>
      </c>
      <c r="T237" s="7">
        <v>14732330</v>
      </c>
      <c r="U237" s="7">
        <v>21560130</v>
      </c>
      <c r="V237" s="7">
        <v>26702499</v>
      </c>
      <c r="W237" s="7">
        <v>44209299</v>
      </c>
      <c r="X237" s="7">
        <v>41791304</v>
      </c>
      <c r="Z237" s="21">
        <f t="shared" si="34"/>
        <v>22427078</v>
      </c>
      <c r="AA237" s="21">
        <f t="shared" si="35"/>
        <v>29854708</v>
      </c>
      <c r="AB237" s="21">
        <f t="shared" si="36"/>
        <v>35055097</v>
      </c>
      <c r="AC237" s="21">
        <f t="shared" si="37"/>
        <v>53080556</v>
      </c>
      <c r="AD237" s="21">
        <f t="shared" si="38"/>
        <v>54804112</v>
      </c>
      <c r="AE237" s="21">
        <f t="shared" si="39"/>
        <v>69855369</v>
      </c>
      <c r="AF237" s="21">
        <f t="shared" si="40"/>
        <v>82119483</v>
      </c>
      <c r="AG237" s="21">
        <f t="shared" si="41"/>
        <v>96679249</v>
      </c>
      <c r="AH237" s="21">
        <f t="shared" si="42"/>
        <v>192877182</v>
      </c>
      <c r="AI237" s="21">
        <f t="shared" si="43"/>
        <v>131100330</v>
      </c>
      <c r="AJ237" s="21">
        <f t="shared" si="44"/>
        <v>129146287</v>
      </c>
    </row>
    <row r="238" spans="1:36" x14ac:dyDescent="0.3">
      <c r="A238" s="4" t="s">
        <v>230</v>
      </c>
      <c r="B238" s="7">
        <v>38053949</v>
      </c>
      <c r="C238" s="7">
        <v>27274187</v>
      </c>
      <c r="D238" s="7">
        <v>97524605</v>
      </c>
      <c r="E238" s="7">
        <v>146398002</v>
      </c>
      <c r="F238" s="7">
        <v>34102038</v>
      </c>
      <c r="G238" s="7">
        <v>44464111</v>
      </c>
      <c r="H238" s="7">
        <v>19288453</v>
      </c>
      <c r="I238" s="7">
        <v>19557847</v>
      </c>
      <c r="J238" s="7">
        <v>102505493</v>
      </c>
      <c r="K238" s="7">
        <v>282749165</v>
      </c>
      <c r="L238" s="7">
        <v>90972300</v>
      </c>
      <c r="N238" s="7">
        <v>980592</v>
      </c>
      <c r="O238" s="7">
        <v>359256</v>
      </c>
      <c r="P238" s="7">
        <v>443122</v>
      </c>
      <c r="Q238" s="7">
        <v>489158</v>
      </c>
      <c r="R238" s="7">
        <v>7578595</v>
      </c>
      <c r="S238" s="7">
        <v>709786</v>
      </c>
      <c r="T238" s="7">
        <v>818075</v>
      </c>
      <c r="U238" s="7">
        <v>748033</v>
      </c>
      <c r="V238" s="7">
        <v>1207774</v>
      </c>
      <c r="W238" s="7">
        <v>448026</v>
      </c>
      <c r="X238" s="7">
        <v>1169165</v>
      </c>
      <c r="Z238" s="21">
        <f t="shared" si="34"/>
        <v>37073357</v>
      </c>
      <c r="AA238" s="21">
        <f t="shared" si="35"/>
        <v>26914931</v>
      </c>
      <c r="AB238" s="21">
        <f t="shared" si="36"/>
        <v>97081483</v>
      </c>
      <c r="AC238" s="21">
        <f t="shared" si="37"/>
        <v>145908844</v>
      </c>
      <c r="AD238" s="21">
        <f t="shared" si="38"/>
        <v>26523443</v>
      </c>
      <c r="AE238" s="21">
        <f t="shared" si="39"/>
        <v>43754325</v>
      </c>
      <c r="AF238" s="21">
        <f t="shared" si="40"/>
        <v>18470378</v>
      </c>
      <c r="AG238" s="21">
        <f t="shared" si="41"/>
        <v>18809814</v>
      </c>
      <c r="AH238" s="21">
        <f t="shared" si="42"/>
        <v>101297719</v>
      </c>
      <c r="AI238" s="21">
        <f t="shared" si="43"/>
        <v>282301139</v>
      </c>
      <c r="AJ238" s="21">
        <f t="shared" si="44"/>
        <v>89803135</v>
      </c>
    </row>
    <row r="239" spans="1:36" x14ac:dyDescent="0.3">
      <c r="A239" s="4" t="s">
        <v>231</v>
      </c>
      <c r="B239" s="7">
        <v>36764639</v>
      </c>
      <c r="C239" s="7">
        <v>36396826</v>
      </c>
      <c r="D239" s="7">
        <v>37225150</v>
      </c>
      <c r="E239" s="7">
        <v>38934453</v>
      </c>
      <c r="F239" s="7">
        <v>46649544</v>
      </c>
      <c r="G239" s="7">
        <v>49779250</v>
      </c>
      <c r="H239" s="7">
        <v>49659175</v>
      </c>
      <c r="I239" s="7">
        <v>56592998</v>
      </c>
      <c r="J239" s="7">
        <v>62719712</v>
      </c>
      <c r="K239" s="7">
        <v>63485809</v>
      </c>
      <c r="L239" s="7">
        <v>49106773</v>
      </c>
      <c r="N239" s="7">
        <v>9448391</v>
      </c>
      <c r="O239" s="7">
        <v>13174153</v>
      </c>
      <c r="P239" s="7">
        <v>11826163</v>
      </c>
      <c r="Q239" s="7">
        <v>12946005</v>
      </c>
      <c r="R239" s="7">
        <v>16423161</v>
      </c>
      <c r="S239" s="7">
        <v>18875845</v>
      </c>
      <c r="T239" s="7">
        <v>11525649</v>
      </c>
      <c r="U239" s="7">
        <v>11737831</v>
      </c>
      <c r="V239" s="7">
        <v>11243650</v>
      </c>
      <c r="W239" s="7">
        <v>14047424</v>
      </c>
      <c r="X239" s="7">
        <v>16710183</v>
      </c>
      <c r="Z239" s="21">
        <f t="shared" si="34"/>
        <v>27316248</v>
      </c>
      <c r="AA239" s="21">
        <f t="shared" si="35"/>
        <v>23222673</v>
      </c>
      <c r="AB239" s="21">
        <f t="shared" si="36"/>
        <v>25398987</v>
      </c>
      <c r="AC239" s="21">
        <f t="shared" si="37"/>
        <v>25988448</v>
      </c>
      <c r="AD239" s="21">
        <f t="shared" si="38"/>
        <v>30226383</v>
      </c>
      <c r="AE239" s="21">
        <f t="shared" si="39"/>
        <v>30903405</v>
      </c>
      <c r="AF239" s="21">
        <f t="shared" si="40"/>
        <v>38133526</v>
      </c>
      <c r="AG239" s="21">
        <f t="shared" si="41"/>
        <v>44855167</v>
      </c>
      <c r="AH239" s="21">
        <f t="shared" si="42"/>
        <v>51476062</v>
      </c>
      <c r="AI239" s="21">
        <f t="shared" si="43"/>
        <v>49438385</v>
      </c>
      <c r="AJ239" s="21">
        <f t="shared" si="44"/>
        <v>32396590</v>
      </c>
    </row>
    <row r="240" spans="1:36" x14ac:dyDescent="0.3">
      <c r="A240" s="4" t="s">
        <v>232</v>
      </c>
      <c r="B240" s="7" t="s">
        <v>1</v>
      </c>
      <c r="C240" s="7" t="s">
        <v>1</v>
      </c>
      <c r="D240" s="7" t="s">
        <v>1</v>
      </c>
      <c r="E240" s="7" t="s">
        <v>1</v>
      </c>
      <c r="F240" s="7" t="s">
        <v>1</v>
      </c>
      <c r="G240" s="7" t="s">
        <v>1</v>
      </c>
      <c r="H240" s="7" t="s">
        <v>1</v>
      </c>
      <c r="I240" s="7" t="s">
        <v>1</v>
      </c>
      <c r="J240" s="7" t="s">
        <v>1</v>
      </c>
      <c r="K240" s="7" t="s">
        <v>1</v>
      </c>
      <c r="L240" s="7">
        <v>1575</v>
      </c>
      <c r="N240" s="7" t="s">
        <v>1</v>
      </c>
      <c r="O240" s="7" t="s">
        <v>1</v>
      </c>
      <c r="P240" s="7" t="s">
        <v>1</v>
      </c>
      <c r="Q240" s="7" t="s">
        <v>1</v>
      </c>
      <c r="R240" s="7" t="s">
        <v>1</v>
      </c>
      <c r="S240" s="7" t="s">
        <v>1</v>
      </c>
      <c r="T240" s="7" t="s">
        <v>1</v>
      </c>
      <c r="U240" s="7" t="s">
        <v>1</v>
      </c>
      <c r="V240" s="7" t="s">
        <v>1</v>
      </c>
      <c r="W240" s="7" t="s">
        <v>1</v>
      </c>
      <c r="X240" s="7" t="s">
        <v>1</v>
      </c>
      <c r="Z240" s="21" t="str">
        <f t="shared" si="34"/>
        <v>..</v>
      </c>
      <c r="AA240" s="21" t="str">
        <f t="shared" si="35"/>
        <v>..</v>
      </c>
      <c r="AB240" s="21" t="str">
        <f t="shared" si="36"/>
        <v>..</v>
      </c>
      <c r="AC240" s="21" t="str">
        <f t="shared" si="37"/>
        <v>..</v>
      </c>
      <c r="AD240" s="21" t="str">
        <f t="shared" si="38"/>
        <v>..</v>
      </c>
      <c r="AE240" s="21" t="str">
        <f t="shared" si="39"/>
        <v>..</v>
      </c>
      <c r="AF240" s="21" t="str">
        <f t="shared" si="40"/>
        <v>..</v>
      </c>
      <c r="AG240" s="21" t="str">
        <f t="shared" si="41"/>
        <v>..</v>
      </c>
      <c r="AH240" s="21" t="str">
        <f t="shared" si="42"/>
        <v>..</v>
      </c>
      <c r="AI240" s="21" t="str">
        <f t="shared" si="43"/>
        <v>..</v>
      </c>
      <c r="AJ240" s="21">
        <f t="shared" si="44"/>
        <v>1575</v>
      </c>
    </row>
    <row r="241" spans="1:36" x14ac:dyDescent="0.3">
      <c r="A241" s="4" t="s">
        <v>233</v>
      </c>
      <c r="B241" s="7">
        <v>21465085</v>
      </c>
      <c r="C241" s="7">
        <v>23270395</v>
      </c>
      <c r="D241" s="7">
        <v>29877480</v>
      </c>
      <c r="E241" s="7">
        <v>35323401</v>
      </c>
      <c r="F241" s="7">
        <v>35787011</v>
      </c>
      <c r="G241" s="7">
        <v>44265287</v>
      </c>
      <c r="H241" s="7">
        <v>41643414</v>
      </c>
      <c r="I241" s="7">
        <v>45525577</v>
      </c>
      <c r="J241" s="7">
        <v>69988296</v>
      </c>
      <c r="K241" s="7">
        <v>89170219</v>
      </c>
      <c r="L241" s="7">
        <v>88176187</v>
      </c>
      <c r="N241" s="7">
        <v>15982558</v>
      </c>
      <c r="O241" s="7">
        <v>16552506</v>
      </c>
      <c r="P241" s="7">
        <v>12469895</v>
      </c>
      <c r="Q241" s="7">
        <v>17772076</v>
      </c>
      <c r="R241" s="7">
        <v>20993422</v>
      </c>
      <c r="S241" s="7">
        <v>17681784</v>
      </c>
      <c r="T241" s="7">
        <v>18731646</v>
      </c>
      <c r="U241" s="7">
        <v>23750611</v>
      </c>
      <c r="V241" s="7">
        <v>26635089</v>
      </c>
      <c r="W241" s="7">
        <v>32063560</v>
      </c>
      <c r="X241" s="7">
        <v>37622327</v>
      </c>
      <c r="Z241" s="21">
        <f t="shared" si="34"/>
        <v>5482527</v>
      </c>
      <c r="AA241" s="21">
        <f t="shared" si="35"/>
        <v>6717889</v>
      </c>
      <c r="AB241" s="21">
        <f t="shared" si="36"/>
        <v>17407585</v>
      </c>
      <c r="AC241" s="21">
        <f t="shared" si="37"/>
        <v>17551325</v>
      </c>
      <c r="AD241" s="21">
        <f t="shared" si="38"/>
        <v>14793589</v>
      </c>
      <c r="AE241" s="21">
        <f t="shared" si="39"/>
        <v>26583503</v>
      </c>
      <c r="AF241" s="21">
        <f t="shared" si="40"/>
        <v>22911768</v>
      </c>
      <c r="AG241" s="21">
        <f t="shared" si="41"/>
        <v>21774966</v>
      </c>
      <c r="AH241" s="21">
        <f t="shared" si="42"/>
        <v>43353207</v>
      </c>
      <c r="AI241" s="21">
        <f t="shared" si="43"/>
        <v>57106659</v>
      </c>
      <c r="AJ241" s="21">
        <f t="shared" si="44"/>
        <v>50553860</v>
      </c>
    </row>
    <row r="242" spans="1:36" x14ac:dyDescent="0.3">
      <c r="A242" s="4" t="s">
        <v>234</v>
      </c>
      <c r="B242" s="7">
        <v>29294464</v>
      </c>
      <c r="C242" s="7">
        <v>26004689</v>
      </c>
      <c r="D242" s="7">
        <v>22112682</v>
      </c>
      <c r="E242" s="7">
        <v>19608782</v>
      </c>
      <c r="F242" s="7">
        <v>22893365</v>
      </c>
      <c r="G242" s="7">
        <v>20530175</v>
      </c>
      <c r="H242" s="7">
        <v>19484600</v>
      </c>
      <c r="I242" s="7">
        <v>29968973</v>
      </c>
      <c r="J242" s="7">
        <v>55791120</v>
      </c>
      <c r="K242" s="7">
        <v>60234779</v>
      </c>
      <c r="L242" s="7">
        <v>52120383</v>
      </c>
      <c r="N242" s="7">
        <v>58294783</v>
      </c>
      <c r="O242" s="7">
        <v>47781759</v>
      </c>
      <c r="P242" s="7">
        <v>43564606</v>
      </c>
      <c r="Q242" s="7">
        <v>26660833</v>
      </c>
      <c r="R242" s="7">
        <v>19617552</v>
      </c>
      <c r="S242" s="7">
        <v>37019717</v>
      </c>
      <c r="T242" s="7">
        <v>49463348</v>
      </c>
      <c r="U242" s="7">
        <v>26615345</v>
      </c>
      <c r="V242" s="7">
        <v>57601147</v>
      </c>
      <c r="W242" s="7">
        <v>19374846</v>
      </c>
      <c r="X242" s="7">
        <v>27134044</v>
      </c>
      <c r="Z242" s="21">
        <f t="shared" si="34"/>
        <v>-29000319</v>
      </c>
      <c r="AA242" s="21">
        <f t="shared" si="35"/>
        <v>-21777070</v>
      </c>
      <c r="AB242" s="21">
        <f t="shared" si="36"/>
        <v>-21451924</v>
      </c>
      <c r="AC242" s="21">
        <f t="shared" si="37"/>
        <v>-7052051</v>
      </c>
      <c r="AD242" s="21">
        <f t="shared" si="38"/>
        <v>3275813</v>
      </c>
      <c r="AE242" s="21">
        <f t="shared" si="39"/>
        <v>-16489542</v>
      </c>
      <c r="AF242" s="21">
        <f t="shared" si="40"/>
        <v>-29978748</v>
      </c>
      <c r="AG242" s="21">
        <f t="shared" si="41"/>
        <v>3353628</v>
      </c>
      <c r="AH242" s="21">
        <f t="shared" si="42"/>
        <v>-1810027</v>
      </c>
      <c r="AI242" s="21">
        <f t="shared" si="43"/>
        <v>40859933</v>
      </c>
      <c r="AJ242" s="21">
        <f t="shared" si="44"/>
        <v>24986339</v>
      </c>
    </row>
    <row r="243" spans="1:36" x14ac:dyDescent="0.3">
      <c r="A243" s="4" t="s">
        <v>235</v>
      </c>
      <c r="B243" s="7">
        <v>9276214</v>
      </c>
      <c r="C243" s="7">
        <v>9154025</v>
      </c>
      <c r="D243" s="7">
        <v>10381075</v>
      </c>
      <c r="E243" s="7">
        <v>7349296</v>
      </c>
      <c r="F243" s="7">
        <v>6626479</v>
      </c>
      <c r="G243" s="7">
        <v>32191771</v>
      </c>
      <c r="H243" s="7">
        <v>17477363</v>
      </c>
      <c r="I243" s="7">
        <v>6270997</v>
      </c>
      <c r="J243" s="7">
        <v>11072067</v>
      </c>
      <c r="K243" s="7">
        <v>9080090</v>
      </c>
      <c r="L243" s="7">
        <v>8833612</v>
      </c>
      <c r="N243" s="7">
        <v>313587</v>
      </c>
      <c r="O243" s="7">
        <v>338019</v>
      </c>
      <c r="P243" s="7">
        <v>406006</v>
      </c>
      <c r="Q243" s="7">
        <v>165190</v>
      </c>
      <c r="R243" s="7">
        <v>114202</v>
      </c>
      <c r="S243" s="7">
        <v>391409</v>
      </c>
      <c r="T243" s="7">
        <v>207098</v>
      </c>
      <c r="U243" s="7">
        <v>94882</v>
      </c>
      <c r="V243" s="7">
        <v>300154</v>
      </c>
      <c r="W243" s="7">
        <v>298067</v>
      </c>
      <c r="X243" s="7">
        <v>178651</v>
      </c>
      <c r="Z243" s="21">
        <f t="shared" si="34"/>
        <v>8962627</v>
      </c>
      <c r="AA243" s="21">
        <f t="shared" si="35"/>
        <v>8816006</v>
      </c>
      <c r="AB243" s="21">
        <f t="shared" si="36"/>
        <v>9975069</v>
      </c>
      <c r="AC243" s="21">
        <f t="shared" si="37"/>
        <v>7184106</v>
      </c>
      <c r="AD243" s="21">
        <f t="shared" si="38"/>
        <v>6512277</v>
      </c>
      <c r="AE243" s="21">
        <f t="shared" si="39"/>
        <v>31800362</v>
      </c>
      <c r="AF243" s="21">
        <f t="shared" si="40"/>
        <v>17270265</v>
      </c>
      <c r="AG243" s="21">
        <f t="shared" si="41"/>
        <v>6176115</v>
      </c>
      <c r="AH243" s="21">
        <f t="shared" si="42"/>
        <v>10771913</v>
      </c>
      <c r="AI243" s="21">
        <f t="shared" si="43"/>
        <v>8782023</v>
      </c>
      <c r="AJ243" s="21">
        <f t="shared" si="44"/>
        <v>8654961</v>
      </c>
    </row>
    <row r="244" spans="1:36" x14ac:dyDescent="0.3">
      <c r="A244" s="4" t="s">
        <v>236</v>
      </c>
      <c r="B244" s="7">
        <v>12969270</v>
      </c>
      <c r="C244" s="7">
        <v>6786438</v>
      </c>
      <c r="D244" s="7">
        <v>6705543</v>
      </c>
      <c r="E244" s="7">
        <v>11557944</v>
      </c>
      <c r="F244" s="7">
        <v>20748269</v>
      </c>
      <c r="G244" s="7">
        <v>20537517</v>
      </c>
      <c r="H244" s="7">
        <v>13816524</v>
      </c>
      <c r="I244" s="7">
        <v>20127655</v>
      </c>
      <c r="J244" s="7">
        <v>12540975</v>
      </c>
      <c r="K244" s="7">
        <v>12604708</v>
      </c>
      <c r="L244" s="7">
        <v>10982989</v>
      </c>
      <c r="N244" s="7">
        <v>110608889</v>
      </c>
      <c r="O244" s="7">
        <v>98756316</v>
      </c>
      <c r="P244" s="7">
        <v>99524806</v>
      </c>
      <c r="Q244" s="7">
        <v>103851097</v>
      </c>
      <c r="R244" s="7">
        <v>91777522</v>
      </c>
      <c r="S244" s="7">
        <v>101728694</v>
      </c>
      <c r="T244" s="7">
        <v>97758230</v>
      </c>
      <c r="U244" s="7">
        <v>114508471</v>
      </c>
      <c r="V244" s="7">
        <v>151095381</v>
      </c>
      <c r="W244" s="7">
        <v>137547726</v>
      </c>
      <c r="X244" s="7">
        <v>206976990</v>
      </c>
      <c r="Z244" s="21">
        <f t="shared" si="34"/>
        <v>-97639619</v>
      </c>
      <c r="AA244" s="21">
        <f t="shared" si="35"/>
        <v>-91969878</v>
      </c>
      <c r="AB244" s="21">
        <f t="shared" si="36"/>
        <v>-92819263</v>
      </c>
      <c r="AC244" s="21">
        <f t="shared" si="37"/>
        <v>-92293153</v>
      </c>
      <c r="AD244" s="21">
        <f t="shared" si="38"/>
        <v>-71029253</v>
      </c>
      <c r="AE244" s="21">
        <f t="shared" si="39"/>
        <v>-81191177</v>
      </c>
      <c r="AF244" s="21">
        <f t="shared" si="40"/>
        <v>-83941706</v>
      </c>
      <c r="AG244" s="21">
        <f t="shared" si="41"/>
        <v>-94380816</v>
      </c>
      <c r="AH244" s="21">
        <f t="shared" si="42"/>
        <v>-138554406</v>
      </c>
      <c r="AI244" s="21">
        <f t="shared" si="43"/>
        <v>-124943018</v>
      </c>
      <c r="AJ244" s="21">
        <f t="shared" si="44"/>
        <v>-195994001</v>
      </c>
    </row>
    <row r="245" spans="1:36" x14ac:dyDescent="0.3">
      <c r="A245" s="4" t="s">
        <v>237</v>
      </c>
      <c r="B245" s="7">
        <v>154381747</v>
      </c>
      <c r="C245" s="7">
        <v>158568510</v>
      </c>
      <c r="D245" s="7">
        <v>173649642</v>
      </c>
      <c r="E245" s="7">
        <v>254586478</v>
      </c>
      <c r="F245" s="7">
        <v>212176992</v>
      </c>
      <c r="G245" s="7">
        <v>420319853</v>
      </c>
      <c r="H245" s="7">
        <v>359064386</v>
      </c>
      <c r="I245" s="7">
        <v>422207687</v>
      </c>
      <c r="J245" s="7">
        <v>529025701</v>
      </c>
      <c r="K245" s="7">
        <v>555212568</v>
      </c>
      <c r="L245" s="7">
        <v>516141660</v>
      </c>
      <c r="N245" s="7">
        <v>25756957</v>
      </c>
      <c r="O245" s="7">
        <v>14693256</v>
      </c>
      <c r="P245" s="7">
        <v>68454985</v>
      </c>
      <c r="Q245" s="7">
        <v>30045434</v>
      </c>
      <c r="R245" s="7">
        <v>41745807</v>
      </c>
      <c r="S245" s="7">
        <v>17021036</v>
      </c>
      <c r="T245" s="7">
        <v>78143465</v>
      </c>
      <c r="U245" s="7">
        <v>21710600</v>
      </c>
      <c r="V245" s="7">
        <v>40814697</v>
      </c>
      <c r="W245" s="7">
        <v>97439289</v>
      </c>
      <c r="X245" s="7">
        <v>6207655</v>
      </c>
      <c r="Z245" s="21">
        <f t="shared" si="34"/>
        <v>128624790</v>
      </c>
      <c r="AA245" s="21">
        <f t="shared" si="35"/>
        <v>143875254</v>
      </c>
      <c r="AB245" s="21">
        <f t="shared" si="36"/>
        <v>105194657</v>
      </c>
      <c r="AC245" s="21">
        <f t="shared" si="37"/>
        <v>224541044</v>
      </c>
      <c r="AD245" s="21">
        <f t="shared" si="38"/>
        <v>170431185</v>
      </c>
      <c r="AE245" s="21">
        <f t="shared" si="39"/>
        <v>403298817</v>
      </c>
      <c r="AF245" s="21">
        <f t="shared" si="40"/>
        <v>280920921</v>
      </c>
      <c r="AG245" s="21">
        <f t="shared" si="41"/>
        <v>400497087</v>
      </c>
      <c r="AH245" s="21">
        <f t="shared" si="42"/>
        <v>488211004</v>
      </c>
      <c r="AI245" s="21">
        <f t="shared" si="43"/>
        <v>457773279</v>
      </c>
      <c r="AJ245" s="21">
        <f t="shared" si="44"/>
        <v>509934005</v>
      </c>
    </row>
    <row r="246" spans="1:36" x14ac:dyDescent="0.3">
      <c r="A246" s="4" t="s">
        <v>238</v>
      </c>
      <c r="B246" s="7">
        <v>146295857</v>
      </c>
      <c r="C246" s="7">
        <v>172144824</v>
      </c>
      <c r="D246" s="7">
        <v>183853733</v>
      </c>
      <c r="E246" s="7">
        <v>190067399</v>
      </c>
      <c r="F246" s="7">
        <v>201531965</v>
      </c>
      <c r="G246" s="7">
        <v>181095859</v>
      </c>
      <c r="H246" s="7">
        <v>124473985</v>
      </c>
      <c r="I246" s="7">
        <v>127241888</v>
      </c>
      <c r="J246" s="7">
        <v>233665218</v>
      </c>
      <c r="K246" s="7">
        <v>200799719</v>
      </c>
      <c r="L246" s="7">
        <v>193550899</v>
      </c>
      <c r="N246" s="7">
        <v>309767934</v>
      </c>
      <c r="O246" s="7">
        <v>368633818</v>
      </c>
      <c r="P246" s="7">
        <v>358301197</v>
      </c>
      <c r="Q246" s="7">
        <v>411775541</v>
      </c>
      <c r="R246" s="7">
        <v>421810771</v>
      </c>
      <c r="S246" s="7">
        <v>440244040</v>
      </c>
      <c r="T246" s="7">
        <v>451742819</v>
      </c>
      <c r="U246" s="7">
        <v>420879592</v>
      </c>
      <c r="V246" s="7">
        <v>482896783</v>
      </c>
      <c r="W246" s="7">
        <v>378025905</v>
      </c>
      <c r="X246" s="7">
        <v>386780570</v>
      </c>
      <c r="Z246" s="21">
        <f t="shared" si="34"/>
        <v>-163472077</v>
      </c>
      <c r="AA246" s="21">
        <f t="shared" si="35"/>
        <v>-196488994</v>
      </c>
      <c r="AB246" s="21">
        <f t="shared" si="36"/>
        <v>-174447464</v>
      </c>
      <c r="AC246" s="21">
        <f t="shared" si="37"/>
        <v>-221708142</v>
      </c>
      <c r="AD246" s="21">
        <f t="shared" si="38"/>
        <v>-220278806</v>
      </c>
      <c r="AE246" s="21">
        <f t="shared" si="39"/>
        <v>-259148181</v>
      </c>
      <c r="AF246" s="21">
        <f t="shared" si="40"/>
        <v>-327268834</v>
      </c>
      <c r="AG246" s="21">
        <f t="shared" si="41"/>
        <v>-293637704</v>
      </c>
      <c r="AH246" s="21">
        <f t="shared" si="42"/>
        <v>-249231565</v>
      </c>
      <c r="AI246" s="21">
        <f t="shared" si="43"/>
        <v>-177226186</v>
      </c>
      <c r="AJ246" s="21">
        <f t="shared" si="44"/>
        <v>-193229671</v>
      </c>
    </row>
    <row r="247" spans="1:36" x14ac:dyDescent="0.3">
      <c r="A247" s="4" t="s">
        <v>239</v>
      </c>
      <c r="B247" s="7">
        <v>4704956</v>
      </c>
      <c r="C247" s="7">
        <v>7865619</v>
      </c>
      <c r="D247" s="7">
        <v>3775845</v>
      </c>
      <c r="E247" s="7">
        <v>23321906</v>
      </c>
      <c r="F247" s="7">
        <v>5743390</v>
      </c>
      <c r="G247" s="7">
        <v>9091800</v>
      </c>
      <c r="H247" s="7">
        <v>5413380</v>
      </c>
      <c r="I247" s="7">
        <v>24297711</v>
      </c>
      <c r="J247" s="7">
        <v>41035456</v>
      </c>
      <c r="K247" s="7">
        <v>11170315</v>
      </c>
      <c r="L247" s="7">
        <v>5238276</v>
      </c>
      <c r="N247" s="7">
        <v>27579775</v>
      </c>
      <c r="O247" s="7">
        <v>16544778</v>
      </c>
      <c r="P247" s="7">
        <v>13690160</v>
      </c>
      <c r="Q247" s="7">
        <v>39076383</v>
      </c>
      <c r="R247" s="7">
        <v>37389395</v>
      </c>
      <c r="S247" s="7">
        <v>31793157</v>
      </c>
      <c r="T247" s="7">
        <v>20547423</v>
      </c>
      <c r="U247" s="7">
        <v>11533520</v>
      </c>
      <c r="V247" s="7">
        <v>8005362</v>
      </c>
      <c r="W247" s="7">
        <v>3721467</v>
      </c>
      <c r="X247" s="7">
        <v>4227166</v>
      </c>
      <c r="Z247" s="21">
        <f t="shared" si="34"/>
        <v>-22874819</v>
      </c>
      <c r="AA247" s="21">
        <f t="shared" si="35"/>
        <v>-8679159</v>
      </c>
      <c r="AB247" s="21">
        <f t="shared" si="36"/>
        <v>-9914315</v>
      </c>
      <c r="AC247" s="21">
        <f t="shared" si="37"/>
        <v>-15754477</v>
      </c>
      <c r="AD247" s="21">
        <f t="shared" si="38"/>
        <v>-31646005</v>
      </c>
      <c r="AE247" s="21">
        <f t="shared" si="39"/>
        <v>-22701357</v>
      </c>
      <c r="AF247" s="21">
        <f t="shared" si="40"/>
        <v>-15134043</v>
      </c>
      <c r="AG247" s="21">
        <f t="shared" si="41"/>
        <v>12764191</v>
      </c>
      <c r="AH247" s="21">
        <f t="shared" si="42"/>
        <v>33030094</v>
      </c>
      <c r="AI247" s="21">
        <f t="shared" si="43"/>
        <v>7448848</v>
      </c>
      <c r="AJ247" s="21">
        <f t="shared" si="44"/>
        <v>1011110</v>
      </c>
    </row>
    <row r="248" spans="1:36" x14ac:dyDescent="0.3">
      <c r="A248" s="4" t="s">
        <v>240</v>
      </c>
      <c r="B248" s="7">
        <v>1956547754</v>
      </c>
      <c r="C248" s="7">
        <v>2011209704</v>
      </c>
      <c r="D248" s="7">
        <v>2276000790</v>
      </c>
      <c r="E248" s="7">
        <v>2173699956</v>
      </c>
      <c r="F248" s="7">
        <v>2749744867</v>
      </c>
      <c r="G248" s="7">
        <v>2755064800</v>
      </c>
      <c r="H248" s="7">
        <v>2691927354</v>
      </c>
      <c r="I248" s="7">
        <v>3006314506</v>
      </c>
      <c r="J248" s="7">
        <v>3294974159</v>
      </c>
      <c r="K248" s="7">
        <v>3639383004</v>
      </c>
      <c r="L248" s="7">
        <v>3492266976</v>
      </c>
      <c r="N248" s="7">
        <v>6591021590</v>
      </c>
      <c r="O248" s="7">
        <v>8802979326</v>
      </c>
      <c r="P248" s="7">
        <v>12444289663</v>
      </c>
      <c r="Q248" s="7">
        <v>14791157905</v>
      </c>
      <c r="R248" s="7">
        <v>14597518200</v>
      </c>
      <c r="S248" s="7">
        <v>20645881206</v>
      </c>
      <c r="T248" s="7">
        <v>15085311572</v>
      </c>
      <c r="U248" s="7">
        <v>19459279262</v>
      </c>
      <c r="V248" s="7">
        <v>24109979694</v>
      </c>
      <c r="W248" s="7">
        <v>21566825454</v>
      </c>
      <c r="X248" s="7">
        <v>16804317358</v>
      </c>
      <c r="Z248" s="21">
        <f t="shared" si="34"/>
        <v>-4634473836</v>
      </c>
      <c r="AA248" s="21">
        <f t="shared" si="35"/>
        <v>-6791769622</v>
      </c>
      <c r="AB248" s="21">
        <f t="shared" si="36"/>
        <v>-10168288873</v>
      </c>
      <c r="AC248" s="21">
        <f t="shared" si="37"/>
        <v>-12617457949</v>
      </c>
      <c r="AD248" s="21">
        <f t="shared" si="38"/>
        <v>-11847773333</v>
      </c>
      <c r="AE248" s="21">
        <f t="shared" si="39"/>
        <v>-17890816406</v>
      </c>
      <c r="AF248" s="21">
        <f t="shared" si="40"/>
        <v>-12393384218</v>
      </c>
      <c r="AG248" s="21">
        <f t="shared" si="41"/>
        <v>-16452964756</v>
      </c>
      <c r="AH248" s="21">
        <f t="shared" si="42"/>
        <v>-20815005535</v>
      </c>
      <c r="AI248" s="21">
        <f t="shared" si="43"/>
        <v>-17927442450</v>
      </c>
      <c r="AJ248" s="21">
        <f t="shared" si="44"/>
        <v>-13312050382</v>
      </c>
    </row>
    <row r="249" spans="1:36" x14ac:dyDescent="0.3">
      <c r="A249" s="4" t="s">
        <v>241</v>
      </c>
      <c r="B249" s="7">
        <v>4977975</v>
      </c>
      <c r="C249" s="7">
        <v>7647741</v>
      </c>
      <c r="D249" s="7">
        <v>9991115</v>
      </c>
      <c r="E249" s="7">
        <v>6817679</v>
      </c>
      <c r="F249" s="7">
        <v>7196835</v>
      </c>
      <c r="G249" s="7">
        <v>11956199</v>
      </c>
      <c r="H249" s="7">
        <v>10009227</v>
      </c>
      <c r="I249" s="7">
        <v>6890395</v>
      </c>
      <c r="J249" s="7">
        <v>5193117</v>
      </c>
      <c r="K249" s="7">
        <v>3138234</v>
      </c>
      <c r="L249" s="7">
        <v>6796306</v>
      </c>
      <c r="N249" s="7">
        <v>5239385</v>
      </c>
      <c r="O249" s="7">
        <v>5048983</v>
      </c>
      <c r="P249" s="7">
        <v>5167779</v>
      </c>
      <c r="Q249" s="7">
        <v>5084664</v>
      </c>
      <c r="R249" s="7">
        <v>6751980</v>
      </c>
      <c r="S249" s="7">
        <v>6713818</v>
      </c>
      <c r="T249" s="7">
        <v>4096663</v>
      </c>
      <c r="U249" s="7">
        <v>4540018</v>
      </c>
      <c r="V249" s="7">
        <v>3691546</v>
      </c>
      <c r="W249" s="7">
        <v>4743880</v>
      </c>
      <c r="X249" s="7">
        <v>2796436</v>
      </c>
      <c r="Z249" s="21">
        <f t="shared" si="34"/>
        <v>-261410</v>
      </c>
      <c r="AA249" s="21">
        <f t="shared" si="35"/>
        <v>2598758</v>
      </c>
      <c r="AB249" s="21">
        <f t="shared" si="36"/>
        <v>4823336</v>
      </c>
      <c r="AC249" s="21">
        <f t="shared" si="37"/>
        <v>1733015</v>
      </c>
      <c r="AD249" s="21">
        <f t="shared" si="38"/>
        <v>444855</v>
      </c>
      <c r="AE249" s="21">
        <f t="shared" si="39"/>
        <v>5242381</v>
      </c>
      <c r="AF249" s="21">
        <f t="shared" si="40"/>
        <v>5912564</v>
      </c>
      <c r="AG249" s="21">
        <f t="shared" si="41"/>
        <v>2350377</v>
      </c>
      <c r="AH249" s="21">
        <f t="shared" si="42"/>
        <v>1501571</v>
      </c>
      <c r="AI249" s="21">
        <f t="shared" si="43"/>
        <v>-1605646</v>
      </c>
      <c r="AJ249" s="21">
        <f t="shared" si="44"/>
        <v>3999870</v>
      </c>
    </row>
    <row r="250" spans="1:36" x14ac:dyDescent="0.3">
      <c r="A250" s="4" t="s">
        <v>242</v>
      </c>
      <c r="B250" s="7">
        <v>2904496068</v>
      </c>
      <c r="C250" s="7">
        <v>2947337422</v>
      </c>
      <c r="D250" s="7">
        <v>8376076505</v>
      </c>
      <c r="E250" s="7">
        <v>5026027621</v>
      </c>
      <c r="F250" s="7">
        <v>4846824581</v>
      </c>
      <c r="G250" s="7">
        <v>7370529548</v>
      </c>
      <c r="H250" s="7">
        <v>5055946672</v>
      </c>
      <c r="I250" s="7">
        <v>11041411342</v>
      </c>
      <c r="J250" s="7">
        <v>24021092779</v>
      </c>
      <c r="K250" s="7">
        <v>10186980417</v>
      </c>
      <c r="L250" s="7">
        <v>45434582626</v>
      </c>
      <c r="N250" s="7">
        <v>3923985383</v>
      </c>
      <c r="O250" s="7">
        <v>3572069556</v>
      </c>
      <c r="P250" s="7">
        <v>4018188517</v>
      </c>
      <c r="Q250" s="7">
        <v>4553623483</v>
      </c>
      <c r="R250" s="7">
        <v>4959751540</v>
      </c>
      <c r="S250" s="7">
        <v>7994005627</v>
      </c>
      <c r="T250" s="7">
        <v>12455299682</v>
      </c>
      <c r="U250" s="7">
        <v>10635677193</v>
      </c>
      <c r="V250" s="7">
        <v>7952186456</v>
      </c>
      <c r="W250" s="7">
        <v>19172465498</v>
      </c>
      <c r="X250" s="7">
        <v>8081040878</v>
      </c>
      <c r="Z250" s="21">
        <f t="shared" si="34"/>
        <v>-1019489315</v>
      </c>
      <c r="AA250" s="21">
        <f t="shared" si="35"/>
        <v>-624732134</v>
      </c>
      <c r="AB250" s="21">
        <f t="shared" si="36"/>
        <v>4357887988</v>
      </c>
      <c r="AC250" s="21">
        <f t="shared" si="37"/>
        <v>472404138</v>
      </c>
      <c r="AD250" s="21">
        <f t="shared" si="38"/>
        <v>-112926959</v>
      </c>
      <c r="AE250" s="21">
        <f t="shared" si="39"/>
        <v>-623476079</v>
      </c>
      <c r="AF250" s="21">
        <f t="shared" si="40"/>
        <v>-7399353010</v>
      </c>
      <c r="AG250" s="21">
        <f t="shared" si="41"/>
        <v>405734149</v>
      </c>
      <c r="AH250" s="21">
        <f t="shared" si="42"/>
        <v>16068906323</v>
      </c>
      <c r="AI250" s="21">
        <f t="shared" si="43"/>
        <v>-8985485081</v>
      </c>
      <c r="AJ250" s="21">
        <f t="shared" si="44"/>
        <v>37353541748</v>
      </c>
    </row>
    <row r="251" spans="1:36" x14ac:dyDescent="0.3">
      <c r="A251" s="4" t="s">
        <v>243</v>
      </c>
      <c r="B251" s="7">
        <v>1705447937</v>
      </c>
      <c r="C251" s="7">
        <v>1973555100</v>
      </c>
      <c r="D251" s="7">
        <v>2224692410</v>
      </c>
      <c r="E251" s="7">
        <v>2483908739</v>
      </c>
      <c r="F251" s="7">
        <v>2353650358</v>
      </c>
      <c r="G251" s="7">
        <v>2492744225</v>
      </c>
      <c r="H251" s="7">
        <v>2258453033</v>
      </c>
      <c r="I251" s="7">
        <v>3153821343</v>
      </c>
      <c r="J251" s="7">
        <v>3931011599</v>
      </c>
      <c r="K251" s="7">
        <v>3514653616</v>
      </c>
      <c r="L251" s="7">
        <v>4343502632</v>
      </c>
      <c r="N251" s="7">
        <v>2731966661</v>
      </c>
      <c r="O251" s="7">
        <v>3363896427</v>
      </c>
      <c r="P251" s="7">
        <v>3616043578</v>
      </c>
      <c r="Q251" s="7">
        <v>4061124144</v>
      </c>
      <c r="R251" s="7">
        <v>4753832991</v>
      </c>
      <c r="S251" s="7">
        <v>4683482706</v>
      </c>
      <c r="T251" s="7">
        <v>4316928651</v>
      </c>
      <c r="U251" s="7">
        <v>5118399683</v>
      </c>
      <c r="V251" s="7">
        <v>5562256393</v>
      </c>
      <c r="W251" s="7">
        <v>6064307459</v>
      </c>
      <c r="X251" s="7">
        <v>5951408604</v>
      </c>
      <c r="Z251" s="21">
        <f t="shared" si="34"/>
        <v>-1026518724</v>
      </c>
      <c r="AA251" s="21">
        <f t="shared" si="35"/>
        <v>-1390341327</v>
      </c>
      <c r="AB251" s="21">
        <f t="shared" si="36"/>
        <v>-1391351168</v>
      </c>
      <c r="AC251" s="21">
        <f t="shared" si="37"/>
        <v>-1577215405</v>
      </c>
      <c r="AD251" s="21">
        <f t="shared" si="38"/>
        <v>-2400182633</v>
      </c>
      <c r="AE251" s="21">
        <f t="shared" si="39"/>
        <v>-2190738481</v>
      </c>
      <c r="AF251" s="21">
        <f t="shared" si="40"/>
        <v>-2058475618</v>
      </c>
      <c r="AG251" s="21">
        <f t="shared" si="41"/>
        <v>-1964578340</v>
      </c>
      <c r="AH251" s="21">
        <f t="shared" si="42"/>
        <v>-1631244794</v>
      </c>
      <c r="AI251" s="21">
        <f t="shared" si="43"/>
        <v>-2549653843</v>
      </c>
      <c r="AJ251" s="21">
        <f t="shared" si="44"/>
        <v>-1607905972</v>
      </c>
    </row>
    <row r="252" spans="1:36" x14ac:dyDescent="0.3">
      <c r="A252" s="4" t="s">
        <v>244</v>
      </c>
      <c r="B252" s="7">
        <v>34209</v>
      </c>
      <c r="C252" s="7">
        <v>84071</v>
      </c>
      <c r="D252" s="7">
        <v>126328</v>
      </c>
      <c r="E252" s="7">
        <v>417656</v>
      </c>
      <c r="F252" s="7">
        <v>30145</v>
      </c>
      <c r="G252" s="7">
        <v>22929</v>
      </c>
      <c r="H252" s="7">
        <v>945207</v>
      </c>
      <c r="I252" s="7">
        <v>2257154</v>
      </c>
      <c r="J252" s="7">
        <v>216784</v>
      </c>
      <c r="K252" s="7">
        <v>2197053</v>
      </c>
      <c r="L252" s="7">
        <v>276561</v>
      </c>
      <c r="N252" s="7">
        <v>36526</v>
      </c>
      <c r="O252" s="7">
        <v>1393</v>
      </c>
      <c r="P252" s="7">
        <v>313397</v>
      </c>
      <c r="Q252" s="7">
        <v>23415</v>
      </c>
      <c r="R252" s="7">
        <v>11677</v>
      </c>
      <c r="S252" s="7">
        <v>3269220</v>
      </c>
      <c r="T252" s="7">
        <v>149215</v>
      </c>
      <c r="U252" s="7">
        <v>229645</v>
      </c>
      <c r="V252" s="7">
        <v>92811</v>
      </c>
      <c r="W252" s="7">
        <v>907952</v>
      </c>
      <c r="X252" s="7">
        <v>1892605</v>
      </c>
      <c r="Z252" s="21">
        <f t="shared" si="34"/>
        <v>-2317</v>
      </c>
      <c r="AA252" s="21">
        <f t="shared" si="35"/>
        <v>82678</v>
      </c>
      <c r="AB252" s="21">
        <f t="shared" si="36"/>
        <v>-187069</v>
      </c>
      <c r="AC252" s="21">
        <f t="shared" si="37"/>
        <v>394241</v>
      </c>
      <c r="AD252" s="21">
        <f t="shared" si="38"/>
        <v>18468</v>
      </c>
      <c r="AE252" s="21">
        <f t="shared" si="39"/>
        <v>-3246291</v>
      </c>
      <c r="AF252" s="21">
        <f t="shared" si="40"/>
        <v>795992</v>
      </c>
      <c r="AG252" s="21">
        <f t="shared" si="41"/>
        <v>2027509</v>
      </c>
      <c r="AH252" s="21">
        <f t="shared" si="42"/>
        <v>123973</v>
      </c>
      <c r="AI252" s="21">
        <f t="shared" si="43"/>
        <v>1289101</v>
      </c>
      <c r="AJ252" s="21">
        <f t="shared" si="44"/>
        <v>-1616044</v>
      </c>
    </row>
    <row r="253" spans="1:36" x14ac:dyDescent="0.3"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</row>
    <row r="254" spans="1:36" x14ac:dyDescent="0.3">
      <c r="A254" s="4" t="s">
        <v>289</v>
      </c>
      <c r="B254" s="26">
        <v>189040155345</v>
      </c>
      <c r="C254" s="26">
        <v>191017851115</v>
      </c>
      <c r="D254" s="26">
        <v>216576934540</v>
      </c>
      <c r="E254" s="26">
        <v>246925598817</v>
      </c>
      <c r="F254" s="26">
        <v>223095036751</v>
      </c>
      <c r="G254" s="26">
        <v>257038573098</v>
      </c>
      <c r="H254" s="26">
        <v>228743022853</v>
      </c>
      <c r="I254" s="26">
        <v>271787524202</v>
      </c>
      <c r="J254" s="26">
        <v>318675664956</v>
      </c>
      <c r="K254" s="26">
        <v>303028056835</v>
      </c>
      <c r="L254" s="26">
        <v>350083863857</v>
      </c>
      <c r="N254" s="26">
        <v>241665406830</v>
      </c>
      <c r="O254" s="26">
        <v>256558049372</v>
      </c>
      <c r="P254" s="26">
        <v>287334646899</v>
      </c>
      <c r="Q254" s="26">
        <v>334870272095</v>
      </c>
      <c r="R254" s="26">
        <v>321799788407</v>
      </c>
      <c r="S254" s="26">
        <v>358758957217</v>
      </c>
      <c r="T254" s="26">
        <v>334637348839</v>
      </c>
      <c r="U254" s="26">
        <v>383245131509</v>
      </c>
      <c r="V254" s="26">
        <v>423209203685</v>
      </c>
      <c r="W254" s="26">
        <v>441693383172</v>
      </c>
      <c r="X254" s="26">
        <v>419987110685</v>
      </c>
      <c r="Z254" s="21">
        <f t="shared" ref="Z253:Z254" si="45">IF(AND(B254="..",N254=".."), "..",IF(B254="..", 0-N254,IF(N254="..",0+B254,B254-N254)))</f>
        <v>-52625251485</v>
      </c>
      <c r="AA254" s="21">
        <f t="shared" ref="AA253:AA254" si="46">IF(AND(C254="..",O254=".."), "..",IF(C254="..", 0-O254,IF(O254="..",0+C254,C254-O254)))</f>
        <v>-65540198257</v>
      </c>
      <c r="AB254" s="21">
        <f t="shared" ref="AB253:AB254" si="47">IF(AND(D254="..",P254=".."), "..",IF(D254="..", 0-P254,IF(P254="..",0+D254,D254-P254)))</f>
        <v>-70757712359</v>
      </c>
      <c r="AC254" s="21">
        <f t="shared" ref="AC253:AC254" si="48">IF(AND(E254="..",Q254=".."), "..",IF(E254="..", 0-Q254,IF(Q254="..",0+E254,E254-Q254)))</f>
        <v>-87944673278</v>
      </c>
      <c r="AD254" s="21">
        <f t="shared" ref="AD253:AD254" si="49">IF(AND(F254="..",R254=".."), "..",IF(F254="..", 0-R254,IF(R254="..",0+F254,F254-R254)))</f>
        <v>-98704751656</v>
      </c>
      <c r="AE254" s="21">
        <f t="shared" ref="AE253:AE254" si="50">IF(AND(G254="..",S254=".."), "..",IF(G254="..", 0-S254,IF(S254="..",0+G254,G254-S254)))</f>
        <v>-101720384119</v>
      </c>
      <c r="AF254" s="21">
        <f t="shared" ref="AF253:AF254" si="51">IF(AND(H254="..",T254=".."), "..",IF(H254="..", 0-T254,IF(T254="..",0+H254,H254-T254)))</f>
        <v>-105894325986</v>
      </c>
      <c r="AG254" s="21">
        <f t="shared" ref="AG253:AG254" si="52">IF(AND(I254="..",U254=".."), "..",IF(I254="..", 0-U254,IF(U254="..",0+I254,I254-U254)))</f>
        <v>-111457607307</v>
      </c>
      <c r="AH254" s="21">
        <f t="shared" ref="AH253:AH254" si="53">IF(AND(J254="..",V254=".."), "..",IF(J254="..", 0-V254,IF(V254="..",0+J254,J254-V254)))</f>
        <v>-104533538729</v>
      </c>
      <c r="AI254" s="21">
        <f t="shared" ref="AI253:AI254" si="54">IF(AND(K254="..",W254=".."), "..",IF(K254="..", 0-W254,IF(W254="..",0+K254,K254-W254)))</f>
        <v>-138665326337</v>
      </c>
      <c r="AJ254" s="21">
        <f t="shared" ref="AJ253:AJ254" si="55">IF(AND(L254="..",X254=".."), "..",IF(L254="..", 0-X254,IF(X254="..",0+L254,L254-X254)))</f>
        <v>-69903246828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Data</vt:lpstr>
      <vt:lpstr>working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 Julian (Analysis)</dc:creator>
  <cp:lastModifiedBy>Shaw Julian (Analysis)</cp:lastModifiedBy>
  <dcterms:created xsi:type="dcterms:W3CDTF">2014-08-13T10:47:40Z</dcterms:created>
  <dcterms:modified xsi:type="dcterms:W3CDTF">2014-10-21T09:30:32Z</dcterms:modified>
</cp:coreProperties>
</file>