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mi\Downloads\Corfu_Lectures\GitHub\"/>
    </mc:Choice>
  </mc:AlternateContent>
  <xr:revisionPtr revIDLastSave="0" documentId="13_ncr:1_{77947F3D-934E-43EF-8553-45BC635A3AC7}" xr6:coauthVersionLast="47" xr6:coauthVersionMax="47" xr10:uidLastSave="{00000000-0000-0000-0000-000000000000}"/>
  <bookViews>
    <workbookView xWindow="1830" yWindow="1830" windowWidth="15348" windowHeight="8904" xr2:uid="{00000000-000D-0000-FFFF-FFFF00000000}"/>
  </bookViews>
  <sheets>
    <sheet name="OR - Neuron  Training Ex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E8" i="2" s="1"/>
  <c r="E9" i="2" s="1"/>
  <c r="G9" i="2" s="1"/>
  <c r="E3" i="2"/>
  <c r="E4" i="2"/>
  <c r="B9" i="2"/>
  <c r="G4" i="2"/>
  <c r="B8" i="2" s="1"/>
  <c r="B12" i="2" l="1"/>
  <c r="B14" i="2"/>
  <c r="B13" i="2" l="1"/>
  <c r="E13" i="2"/>
  <c r="E14" i="2" s="1"/>
  <c r="G14" i="2" s="1"/>
  <c r="B17" i="2" s="1"/>
  <c r="B19" i="2" l="1"/>
  <c r="B18" i="2"/>
  <c r="E18" i="2"/>
  <c r="E19" i="2" s="1"/>
  <c r="G19" i="2" s="1"/>
  <c r="B22" i="2" s="1"/>
  <c r="B24" i="2" l="1"/>
  <c r="B23" i="2"/>
  <c r="E23" i="2" l="1"/>
  <c r="E24" i="2" s="1"/>
  <c r="G24" i="2" s="1"/>
  <c r="B27" i="2" l="1"/>
  <c r="B29" i="2"/>
  <c r="B28" i="2"/>
  <c r="E28" i="2" l="1"/>
  <c r="E29" i="2" s="1"/>
  <c r="G29" i="2" s="1"/>
  <c r="B34" i="2" s="1"/>
  <c r="B32" i="2" l="1"/>
  <c r="B33" i="2"/>
  <c r="E33" i="2"/>
  <c r="E34" i="2" s="1"/>
  <c r="G34" i="2" s="1"/>
  <c r="B39" i="2" s="1"/>
  <c r="B38" i="2" l="1"/>
  <c r="B37" i="2"/>
  <c r="E38" i="2" l="1"/>
  <c r="E39" i="2" s="1"/>
  <c r="G39" i="2" s="1"/>
  <c r="B44" i="2" s="1"/>
  <c r="B43" i="2" l="1"/>
  <c r="B42" i="2"/>
  <c r="E43" i="2" l="1"/>
  <c r="E44" i="2" s="1"/>
  <c r="G44" i="2" s="1"/>
  <c r="B49" i="2" s="1"/>
  <c r="B47" i="2"/>
  <c r="B48" i="2"/>
  <c r="E48" i="2" l="1"/>
  <c r="E49" i="2" s="1"/>
  <c r="G49" i="2" s="1"/>
  <c r="B54" i="2"/>
  <c r="B53" i="2"/>
  <c r="B52" i="2"/>
  <c r="E53" i="2" l="1"/>
  <c r="E54" i="2" s="1"/>
  <c r="G54" i="2" s="1"/>
  <c r="B59" i="2" s="1"/>
  <c r="B58" i="2" l="1"/>
  <c r="B57" i="2"/>
  <c r="E58" i="2" l="1"/>
  <c r="E59" i="2" s="1"/>
  <c r="G59" i="2" s="1"/>
  <c r="B64" i="2" l="1"/>
  <c r="B63" i="2"/>
  <c r="B62" i="2"/>
  <c r="E63" i="2" l="1"/>
  <c r="E64" i="2" s="1"/>
  <c r="G64" i="2" s="1"/>
  <c r="B69" i="2" s="1"/>
  <c r="B68" i="2" l="1"/>
  <c r="B67" i="2"/>
  <c r="E68" i="2" l="1"/>
  <c r="E69" i="2" s="1"/>
  <c r="G69" i="2" s="1"/>
  <c r="B74" i="2" l="1"/>
  <c r="B73" i="2"/>
  <c r="B72" i="2"/>
  <c r="E73" i="2" l="1"/>
  <c r="E74" i="2" s="1"/>
  <c r="G74" i="2" s="1"/>
  <c r="B79" i="2" s="1"/>
  <c r="B78" i="2"/>
  <c r="B77" i="2" l="1"/>
  <c r="E78" i="2" l="1"/>
  <c r="E79" i="2" s="1"/>
  <c r="G79" i="2" s="1"/>
  <c r="B84" i="2" l="1"/>
  <c r="B83" i="2"/>
  <c r="B82" i="2"/>
  <c r="E83" i="2" l="1"/>
  <c r="E84" i="2" s="1"/>
  <c r="G84" i="2" s="1"/>
  <c r="B89" i="2" s="1"/>
  <c r="B88" i="2" l="1"/>
  <c r="B87" i="2"/>
  <c r="E88" i="2" l="1"/>
  <c r="E89" i="2" s="1"/>
  <c r="G89" i="2" s="1"/>
  <c r="B94" i="2" l="1"/>
  <c r="B93" i="2"/>
  <c r="B92" i="2"/>
  <c r="E93" i="2" l="1"/>
  <c r="E94" i="2" s="1"/>
  <c r="G94" i="2" s="1"/>
  <c r="B99" i="2" s="1"/>
  <c r="B98" i="2"/>
  <c r="B97" i="2" l="1"/>
  <c r="E98" i="2"/>
  <c r="E99" i="2" s="1"/>
  <c r="G99" i="2" s="1"/>
  <c r="B102" i="2" s="1"/>
  <c r="B103" i="2" l="1"/>
  <c r="B104" i="2"/>
  <c r="E103" i="2" l="1"/>
  <c r="E104" i="2" s="1"/>
  <c r="G104" i="2" s="1"/>
  <c r="B108" i="2" s="1"/>
  <c r="B109" i="2" l="1"/>
  <c r="B107" i="2"/>
  <c r="E108" i="2" l="1"/>
  <c r="E109" i="2" s="1"/>
  <c r="G109" i="2" s="1"/>
  <c r="B114" i="2" l="1"/>
  <c r="B113" i="2"/>
  <c r="B112" i="2"/>
  <c r="E113" i="2" l="1"/>
  <c r="E114" i="2" s="1"/>
  <c r="G114" i="2" s="1"/>
  <c r="B119" i="2" s="1"/>
  <c r="B118" i="2" l="1"/>
  <c r="B117" i="2"/>
  <c r="E118" i="2" l="1"/>
  <c r="E119" i="2" s="1"/>
  <c r="G119" i="2" s="1"/>
  <c r="B124" i="2" l="1"/>
  <c r="B123" i="2"/>
  <c r="B122" i="2"/>
  <c r="E123" i="2" l="1"/>
  <c r="E124" i="2" s="1"/>
  <c r="G124" i="2" s="1"/>
  <c r="B129" i="2" s="1"/>
  <c r="B128" i="2"/>
  <c r="B127" i="2" l="1"/>
  <c r="E128" i="2" l="1"/>
  <c r="E129" i="2" s="1"/>
  <c r="G129" i="2" s="1"/>
  <c r="B134" i="2" l="1"/>
  <c r="B133" i="2"/>
  <c r="B132" i="2"/>
  <c r="E133" i="2" l="1"/>
  <c r="E134" i="2" s="1"/>
  <c r="G134" i="2" s="1"/>
  <c r="B139" i="2" s="1"/>
  <c r="B138" i="2"/>
  <c r="B137" i="2" l="1"/>
  <c r="E138" i="2" s="1"/>
  <c r="E139" i="2" s="1"/>
  <c r="G139" i="2" s="1"/>
</calcChain>
</file>

<file path=xl/sharedStrings.xml><?xml version="1.0" encoding="utf-8"?>
<sst xmlns="http://schemas.openxmlformats.org/spreadsheetml/2006/main" count="280" uniqueCount="10">
  <si>
    <t>Input</t>
  </si>
  <si>
    <t>Weight</t>
  </si>
  <si>
    <t>Parameter</t>
  </si>
  <si>
    <t>Form</t>
  </si>
  <si>
    <t>Value</t>
  </si>
  <si>
    <t>Target</t>
  </si>
  <si>
    <t>Error</t>
  </si>
  <si>
    <t>Learning Rate</t>
  </si>
  <si>
    <t>Net (Sum)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</si>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</sst>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zoomScaleNormal="100" workbookViewId="0">
      <selection activeCell="F19" sqref="F19"/>
    </sheetView>
  </sheetViews>
  <sheetFormatPr defaultRowHeight="14.4" x14ac:dyDescent="0.55000000000000004"/>
  <cols>
    <col min="1" max="2" width="9.15625" style="5"/>
    <col min="3" max="3" width="10.26171875" style="5" bestFit="1" customWidth="1"/>
    <col min="4" max="4" width="13.15625" bestFit="1" customWidth="1"/>
    <col min="5" max="7" width="9.15625" style="5"/>
    <col min="8" max="8" width="11.15625" bestFit="1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9">
        <v>1</v>
      </c>
    </row>
    <row r="2" spans="1:8" x14ac:dyDescent="0.55000000000000004">
      <c r="A2" s="6">
        <v>1</v>
      </c>
      <c r="B2" s="4">
        <v>-1</v>
      </c>
      <c r="C2" s="4"/>
      <c r="D2" s="1" t="s">
        <v>7</v>
      </c>
      <c r="E2" s="4">
        <v>0.8</v>
      </c>
      <c r="F2" s="4"/>
      <c r="G2" s="4"/>
      <c r="H2" s="9"/>
    </row>
    <row r="3" spans="1:8" x14ac:dyDescent="0.55000000000000004">
      <c r="A3" s="4">
        <v>0</v>
      </c>
      <c r="B3" s="4">
        <v>-1</v>
      </c>
      <c r="C3" s="4"/>
      <c r="D3" s="1" t="s">
        <v>8</v>
      </c>
      <c r="E3" s="6">
        <f>A2*B2+A3*B3+A4*B4</f>
        <v>-1</v>
      </c>
      <c r="F3" s="4"/>
      <c r="G3" s="4"/>
      <c r="H3" s="9"/>
    </row>
    <row r="4" spans="1:8" x14ac:dyDescent="0.55000000000000004">
      <c r="A4" s="4">
        <v>0</v>
      </c>
      <c r="B4" s="4">
        <v>-1</v>
      </c>
      <c r="C4" s="4"/>
      <c r="D4" s="1" t="s">
        <v>9</v>
      </c>
      <c r="E4" s="6">
        <f>IF(E3&lt;0,0,1)</f>
        <v>0</v>
      </c>
      <c r="F4" s="4">
        <v>0</v>
      </c>
      <c r="G4" s="6">
        <f>F4-E4</f>
        <v>0</v>
      </c>
      <c r="H4" s="9"/>
    </row>
    <row r="5" spans="1:8" x14ac:dyDescent="0.55000000000000004">
      <c r="H5" s="9"/>
    </row>
    <row r="6" spans="1:8" x14ac:dyDescent="0.55000000000000004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9"/>
    </row>
    <row r="7" spans="1:8" x14ac:dyDescent="0.55000000000000004">
      <c r="A7" s="6">
        <v>1</v>
      </c>
      <c r="B7" s="6">
        <f>B2 + E2*G4*A2</f>
        <v>-1</v>
      </c>
      <c r="C7" s="4"/>
      <c r="D7" s="1" t="s">
        <v>7</v>
      </c>
      <c r="E7" s="4">
        <v>0.8</v>
      </c>
      <c r="F7" s="4"/>
      <c r="G7" s="4"/>
      <c r="H7" s="9"/>
    </row>
    <row r="8" spans="1:8" x14ac:dyDescent="0.55000000000000004">
      <c r="A8" s="4">
        <v>0</v>
      </c>
      <c r="B8" s="6">
        <f>B3+E2*G4*A3</f>
        <v>-1</v>
      </c>
      <c r="C8" s="4"/>
      <c r="D8" s="1" t="s">
        <v>8</v>
      </c>
      <c r="E8" s="6">
        <f>A7*B7+A8*B8+A9*B9</f>
        <v>-2</v>
      </c>
      <c r="F8" s="4"/>
      <c r="G8" s="4"/>
      <c r="H8" s="9"/>
    </row>
    <row r="9" spans="1:8" x14ac:dyDescent="0.55000000000000004">
      <c r="A9" s="4">
        <v>1</v>
      </c>
      <c r="B9" s="6">
        <f>B4+E2*G4*A4</f>
        <v>-1</v>
      </c>
      <c r="C9" s="4"/>
      <c r="D9" s="1" t="s">
        <v>9</v>
      </c>
      <c r="E9" s="6">
        <f>IF(E8&lt;0,0,1)</f>
        <v>0</v>
      </c>
      <c r="F9" s="4">
        <v>1</v>
      </c>
      <c r="G9" s="6">
        <f>F9-E9</f>
        <v>1</v>
      </c>
      <c r="H9" s="9"/>
    </row>
    <row r="10" spans="1:8" x14ac:dyDescent="0.55000000000000004">
      <c r="H10" s="9"/>
    </row>
    <row r="11" spans="1:8" x14ac:dyDescent="0.55000000000000004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G11" s="2" t="s">
        <v>6</v>
      </c>
      <c r="H11" s="9"/>
    </row>
    <row r="12" spans="1:8" x14ac:dyDescent="0.55000000000000004">
      <c r="A12" s="6">
        <v>1</v>
      </c>
      <c r="B12" s="6">
        <f>B7 + E7*G9*A7</f>
        <v>-0.19999999999999996</v>
      </c>
      <c r="C12" s="4"/>
      <c r="D12" s="1" t="s">
        <v>7</v>
      </c>
      <c r="E12" s="4">
        <v>0.8</v>
      </c>
      <c r="F12" s="4"/>
      <c r="G12" s="4"/>
      <c r="H12" s="9"/>
    </row>
    <row r="13" spans="1:8" x14ac:dyDescent="0.55000000000000004">
      <c r="A13" s="4">
        <v>1</v>
      </c>
      <c r="B13" s="6">
        <f>B8+E7*G9*A8</f>
        <v>-1</v>
      </c>
      <c r="C13" s="4"/>
      <c r="D13" s="1" t="s">
        <v>8</v>
      </c>
      <c r="E13" s="6">
        <f>A12*B12+A13*B13+A14*B14</f>
        <v>-1.2</v>
      </c>
      <c r="F13" s="4"/>
      <c r="G13" s="4"/>
      <c r="H13" s="9"/>
    </row>
    <row r="14" spans="1:8" x14ac:dyDescent="0.55000000000000004">
      <c r="A14" s="4">
        <v>0</v>
      </c>
      <c r="B14" s="6">
        <f>B9+E7*G9*A9</f>
        <v>-0.19999999999999996</v>
      </c>
      <c r="C14" s="4"/>
      <c r="D14" s="1" t="s">
        <v>9</v>
      </c>
      <c r="E14" s="6">
        <f>IF(E13&lt;0,0,1)</f>
        <v>0</v>
      </c>
      <c r="F14" s="4">
        <v>1</v>
      </c>
      <c r="G14" s="6">
        <f>F14-E14</f>
        <v>1</v>
      </c>
      <c r="H14" s="9"/>
    </row>
    <row r="15" spans="1:8" x14ac:dyDescent="0.55000000000000004">
      <c r="H15" s="9"/>
    </row>
    <row r="16" spans="1:8" x14ac:dyDescent="0.55000000000000004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3" t="s">
        <v>5</v>
      </c>
      <c r="G16" s="2" t="s">
        <v>6</v>
      </c>
      <c r="H16" s="9"/>
    </row>
    <row r="17" spans="1:8" x14ac:dyDescent="0.55000000000000004">
      <c r="A17" s="6">
        <v>1</v>
      </c>
      <c r="B17" s="6">
        <f>B12 + E12*G14*A12</f>
        <v>0.60000000000000009</v>
      </c>
      <c r="C17" s="4"/>
      <c r="D17" s="1" t="s">
        <v>7</v>
      </c>
      <c r="E17" s="4">
        <v>0.8</v>
      </c>
      <c r="F17" s="4"/>
      <c r="G17" s="4"/>
      <c r="H17" s="9"/>
    </row>
    <row r="18" spans="1:8" x14ac:dyDescent="0.55000000000000004">
      <c r="A18" s="4">
        <v>1</v>
      </c>
      <c r="B18" s="6">
        <f>B13+E12*G14*A13</f>
        <v>-0.19999999999999996</v>
      </c>
      <c r="C18" s="4"/>
      <c r="D18" s="1" t="s">
        <v>8</v>
      </c>
      <c r="E18" s="6">
        <f>A17*B17+A18*B18+A19*B19</f>
        <v>0.20000000000000018</v>
      </c>
      <c r="F18" s="4"/>
      <c r="G18" s="4"/>
      <c r="H18" s="9"/>
    </row>
    <row r="19" spans="1:8" x14ac:dyDescent="0.55000000000000004">
      <c r="A19" s="4">
        <v>1</v>
      </c>
      <c r="B19" s="6">
        <f>B14+E12*G14*A14</f>
        <v>-0.19999999999999996</v>
      </c>
      <c r="C19" s="4"/>
      <c r="D19" s="1" t="s">
        <v>9</v>
      </c>
      <c r="E19" s="6">
        <f>IF(E18&lt;0,0,1)</f>
        <v>1</v>
      </c>
      <c r="F19" s="4">
        <v>1</v>
      </c>
      <c r="G19" s="6">
        <f>F19-E19</f>
        <v>0</v>
      </c>
      <c r="H19" s="9"/>
    </row>
    <row r="20" spans="1:8" x14ac:dyDescent="0.55000000000000004">
      <c r="A20" s="7"/>
      <c r="B20" s="7"/>
      <c r="C20" s="7"/>
      <c r="D20" s="8"/>
      <c r="E20" s="7"/>
      <c r="F20" s="7"/>
      <c r="G20" s="7"/>
      <c r="H20" s="8"/>
    </row>
    <row r="21" spans="1:8" x14ac:dyDescent="0.55000000000000004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3" t="s">
        <v>5</v>
      </c>
      <c r="G21" s="2" t="s">
        <v>6</v>
      </c>
      <c r="H21" s="9">
        <v>2</v>
      </c>
    </row>
    <row r="22" spans="1:8" x14ac:dyDescent="0.55000000000000004">
      <c r="A22" s="6">
        <v>1</v>
      </c>
      <c r="B22" s="6">
        <f>B17 + E17*G19*A17</f>
        <v>0.60000000000000009</v>
      </c>
      <c r="C22" s="4"/>
      <c r="D22" s="1" t="s">
        <v>7</v>
      </c>
      <c r="E22" s="4">
        <v>0.8</v>
      </c>
      <c r="F22" s="4"/>
      <c r="G22" s="4"/>
      <c r="H22" s="9"/>
    </row>
    <row r="23" spans="1:8" x14ac:dyDescent="0.55000000000000004">
      <c r="A23" s="4">
        <v>0</v>
      </c>
      <c r="B23" s="6">
        <f>B18+E17*G19*A18</f>
        <v>-0.19999999999999996</v>
      </c>
      <c r="C23" s="4"/>
      <c r="D23" s="1" t="s">
        <v>8</v>
      </c>
      <c r="E23" s="6">
        <f>A22*B22+A23*B23+A24*B24</f>
        <v>0.60000000000000009</v>
      </c>
      <c r="F23" s="4"/>
      <c r="G23" s="4"/>
      <c r="H23" s="9"/>
    </row>
    <row r="24" spans="1:8" x14ac:dyDescent="0.55000000000000004">
      <c r="A24" s="4">
        <v>0</v>
      </c>
      <c r="B24" s="6">
        <f>B19+E17*G19*A19</f>
        <v>-0.19999999999999996</v>
      </c>
      <c r="C24" s="4"/>
      <c r="D24" s="1" t="s">
        <v>9</v>
      </c>
      <c r="E24" s="6">
        <f>IF(E23&lt;0,0,1)</f>
        <v>1</v>
      </c>
      <c r="F24" s="4">
        <v>0</v>
      </c>
      <c r="G24" s="6">
        <f>F24-E24</f>
        <v>-1</v>
      </c>
      <c r="H24" s="9"/>
    </row>
    <row r="25" spans="1:8" x14ac:dyDescent="0.55000000000000004">
      <c r="H25" s="9"/>
    </row>
    <row r="26" spans="1:8" x14ac:dyDescent="0.55000000000000004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3" t="s">
        <v>5</v>
      </c>
      <c r="G26" s="2" t="s">
        <v>6</v>
      </c>
      <c r="H26" s="9"/>
    </row>
    <row r="27" spans="1:8" x14ac:dyDescent="0.55000000000000004">
      <c r="A27" s="6">
        <v>1</v>
      </c>
      <c r="B27" s="6">
        <f>B22 + E22*G24*A22</f>
        <v>-0.19999999999999996</v>
      </c>
      <c r="C27" s="4"/>
      <c r="D27" s="1" t="s">
        <v>7</v>
      </c>
      <c r="E27" s="4">
        <v>0.8</v>
      </c>
      <c r="F27" s="4"/>
      <c r="G27" s="4"/>
      <c r="H27" s="9"/>
    </row>
    <row r="28" spans="1:8" x14ac:dyDescent="0.55000000000000004">
      <c r="A28" s="4">
        <v>0</v>
      </c>
      <c r="B28" s="6">
        <f>B23+E22*G24*A23</f>
        <v>-0.19999999999999996</v>
      </c>
      <c r="C28" s="4"/>
      <c r="D28" s="1" t="s">
        <v>8</v>
      </c>
      <c r="E28" s="6">
        <f>A27*B27+A28*B28+A29*B29</f>
        <v>-0.39999999999999991</v>
      </c>
      <c r="F28" s="4"/>
      <c r="G28" s="4"/>
      <c r="H28" s="9"/>
    </row>
    <row r="29" spans="1:8" x14ac:dyDescent="0.55000000000000004">
      <c r="A29" s="4">
        <v>1</v>
      </c>
      <c r="B29" s="6">
        <f>B24+E22*G24*A24</f>
        <v>-0.19999999999999996</v>
      </c>
      <c r="C29" s="4"/>
      <c r="D29" s="1" t="s">
        <v>9</v>
      </c>
      <c r="E29" s="6">
        <f>IF(E28&lt;0,0,1)</f>
        <v>0</v>
      </c>
      <c r="F29" s="4">
        <v>1</v>
      </c>
      <c r="G29" s="6">
        <f>F29-E29</f>
        <v>1</v>
      </c>
      <c r="H29" s="9"/>
    </row>
    <row r="30" spans="1:8" x14ac:dyDescent="0.55000000000000004">
      <c r="H30" s="9"/>
    </row>
    <row r="31" spans="1:8" x14ac:dyDescent="0.55000000000000004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3" t="s">
        <v>5</v>
      </c>
      <c r="G31" s="2" t="s">
        <v>6</v>
      </c>
      <c r="H31" s="9"/>
    </row>
    <row r="32" spans="1:8" x14ac:dyDescent="0.55000000000000004">
      <c r="A32" s="6">
        <v>1</v>
      </c>
      <c r="B32" s="6">
        <f>B27 + E27*G29*A27</f>
        <v>0.60000000000000009</v>
      </c>
      <c r="C32" s="4"/>
      <c r="D32" s="1" t="s">
        <v>7</v>
      </c>
      <c r="E32" s="4">
        <v>0.8</v>
      </c>
      <c r="F32" s="4"/>
      <c r="G32" s="4"/>
      <c r="H32" s="9"/>
    </row>
    <row r="33" spans="1:8" x14ac:dyDescent="0.55000000000000004">
      <c r="A33" s="4">
        <v>1</v>
      </c>
      <c r="B33" s="6">
        <f>B28+E27*G29*A28</f>
        <v>-0.19999999999999996</v>
      </c>
      <c r="C33" s="4"/>
      <c r="D33" s="1" t="s">
        <v>8</v>
      </c>
      <c r="E33" s="6">
        <f>A32*B32+A33*B33+A34*B34</f>
        <v>0.40000000000000013</v>
      </c>
      <c r="F33" s="4"/>
      <c r="G33" s="4"/>
      <c r="H33" s="9"/>
    </row>
    <row r="34" spans="1:8" x14ac:dyDescent="0.55000000000000004">
      <c r="A34" s="4">
        <v>0</v>
      </c>
      <c r="B34" s="6">
        <f>B29+E27*G29*A29</f>
        <v>0.60000000000000009</v>
      </c>
      <c r="C34" s="4"/>
      <c r="D34" s="1" t="s">
        <v>9</v>
      </c>
      <c r="E34" s="6">
        <f>IF(E33&lt;0,0,1)</f>
        <v>1</v>
      </c>
      <c r="F34" s="4">
        <v>1</v>
      </c>
      <c r="G34" s="6">
        <f>F34-E34</f>
        <v>0</v>
      </c>
      <c r="H34" s="9"/>
    </row>
    <row r="35" spans="1:8" x14ac:dyDescent="0.55000000000000004">
      <c r="H35" s="9"/>
    </row>
    <row r="36" spans="1:8" x14ac:dyDescent="0.55000000000000004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3" t="s">
        <v>5</v>
      </c>
      <c r="G36" s="2" t="s">
        <v>6</v>
      </c>
      <c r="H36" s="9"/>
    </row>
    <row r="37" spans="1:8" x14ac:dyDescent="0.55000000000000004">
      <c r="A37" s="6">
        <v>1</v>
      </c>
      <c r="B37" s="6">
        <f>B32 + E32*G34*A32</f>
        <v>0.60000000000000009</v>
      </c>
      <c r="C37" s="4"/>
      <c r="D37" s="1" t="s">
        <v>7</v>
      </c>
      <c r="E37" s="4">
        <v>0.8</v>
      </c>
      <c r="F37" s="4"/>
      <c r="G37" s="4"/>
      <c r="H37" s="9"/>
    </row>
    <row r="38" spans="1:8" x14ac:dyDescent="0.55000000000000004">
      <c r="A38" s="4">
        <v>1</v>
      </c>
      <c r="B38" s="6">
        <f>B33+E32*G34*A33</f>
        <v>-0.19999999999999996</v>
      </c>
      <c r="C38" s="4"/>
      <c r="D38" s="1" t="s">
        <v>8</v>
      </c>
      <c r="E38" s="6">
        <f>A37*B37+A38*B38+A39*B39</f>
        <v>1.0000000000000002</v>
      </c>
      <c r="F38" s="4"/>
      <c r="G38" s="4"/>
      <c r="H38" s="9"/>
    </row>
    <row r="39" spans="1:8" x14ac:dyDescent="0.55000000000000004">
      <c r="A39" s="4">
        <v>1</v>
      </c>
      <c r="B39" s="6">
        <f>B34+E32*G34*A34</f>
        <v>0.60000000000000009</v>
      </c>
      <c r="C39" s="4"/>
      <c r="D39" s="1" t="s">
        <v>9</v>
      </c>
      <c r="E39" s="6">
        <f>IF(E38&lt;0,0,1)</f>
        <v>1</v>
      </c>
      <c r="F39" s="4">
        <v>1</v>
      </c>
      <c r="G39" s="6">
        <f>F39-E39</f>
        <v>0</v>
      </c>
      <c r="H39" s="9"/>
    </row>
    <row r="40" spans="1:8" x14ac:dyDescent="0.55000000000000004">
      <c r="A40" s="7"/>
      <c r="B40" s="7"/>
      <c r="C40" s="7"/>
      <c r="D40" s="8"/>
      <c r="E40" s="7"/>
      <c r="F40" s="7"/>
      <c r="G40" s="7"/>
      <c r="H40" s="8"/>
    </row>
    <row r="41" spans="1:8" x14ac:dyDescent="0.55000000000000004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3" t="s">
        <v>5</v>
      </c>
      <c r="G41" s="2" t="s">
        <v>6</v>
      </c>
      <c r="H41" s="9">
        <v>3</v>
      </c>
    </row>
    <row r="42" spans="1:8" x14ac:dyDescent="0.55000000000000004">
      <c r="A42" s="6">
        <v>1</v>
      </c>
      <c r="B42" s="6">
        <f>B37 + E37*G39*A37</f>
        <v>0.60000000000000009</v>
      </c>
      <c r="C42" s="4"/>
      <c r="D42" s="1" t="s">
        <v>7</v>
      </c>
      <c r="E42" s="4">
        <v>0.8</v>
      </c>
      <c r="F42" s="4"/>
      <c r="G42" s="4"/>
      <c r="H42" s="9"/>
    </row>
    <row r="43" spans="1:8" x14ac:dyDescent="0.55000000000000004">
      <c r="A43" s="4">
        <v>0</v>
      </c>
      <c r="B43" s="6">
        <f>B38+E37*G39*A38</f>
        <v>-0.19999999999999996</v>
      </c>
      <c r="C43" s="4"/>
      <c r="D43" s="1" t="s">
        <v>8</v>
      </c>
      <c r="E43" s="6">
        <f>A42*B42+A43*B43+A44*B44</f>
        <v>0.60000000000000009</v>
      </c>
      <c r="F43" s="4"/>
      <c r="G43" s="4"/>
      <c r="H43" s="9"/>
    </row>
    <row r="44" spans="1:8" x14ac:dyDescent="0.55000000000000004">
      <c r="A44" s="4">
        <v>0</v>
      </c>
      <c r="B44" s="6">
        <f>B39+E37*G39*A39</f>
        <v>0.60000000000000009</v>
      </c>
      <c r="C44" s="4"/>
      <c r="D44" s="1" t="s">
        <v>9</v>
      </c>
      <c r="E44" s="6">
        <f>IF(E43&lt;0,0,1)</f>
        <v>1</v>
      </c>
      <c r="F44" s="4">
        <v>0</v>
      </c>
      <c r="G44" s="6">
        <f>F44-E44</f>
        <v>-1</v>
      </c>
      <c r="H44" s="9"/>
    </row>
    <row r="45" spans="1:8" x14ac:dyDescent="0.55000000000000004">
      <c r="H45" s="9"/>
    </row>
    <row r="46" spans="1:8" x14ac:dyDescent="0.55000000000000004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3" t="s">
        <v>5</v>
      </c>
      <c r="G46" s="2" t="s">
        <v>6</v>
      </c>
      <c r="H46" s="9"/>
    </row>
    <row r="47" spans="1:8" x14ac:dyDescent="0.55000000000000004">
      <c r="A47" s="6">
        <v>1</v>
      </c>
      <c r="B47" s="6">
        <f>B42 + E42*G44*A42</f>
        <v>-0.19999999999999996</v>
      </c>
      <c r="C47" s="4"/>
      <c r="D47" s="1" t="s">
        <v>7</v>
      </c>
      <c r="E47" s="4">
        <v>0.8</v>
      </c>
      <c r="F47" s="4"/>
      <c r="G47" s="4"/>
      <c r="H47" s="9"/>
    </row>
    <row r="48" spans="1:8" x14ac:dyDescent="0.55000000000000004">
      <c r="A48" s="4">
        <v>0</v>
      </c>
      <c r="B48" s="6">
        <f>B43+E42*G44*A43</f>
        <v>-0.19999999999999996</v>
      </c>
      <c r="C48" s="4"/>
      <c r="D48" s="1" t="s">
        <v>8</v>
      </c>
      <c r="E48" s="6">
        <f>A47*B47+A48*B48+A49*B49</f>
        <v>0.40000000000000013</v>
      </c>
      <c r="F48" s="4"/>
      <c r="G48" s="4"/>
      <c r="H48" s="9"/>
    </row>
    <row r="49" spans="1:8" x14ac:dyDescent="0.55000000000000004">
      <c r="A49" s="4">
        <v>1</v>
      </c>
      <c r="B49" s="6">
        <f>B44+E42*G44*A44</f>
        <v>0.60000000000000009</v>
      </c>
      <c r="C49" s="4"/>
      <c r="D49" s="1" t="s">
        <v>9</v>
      </c>
      <c r="E49" s="6">
        <f>IF(E48&lt;0,0,1)</f>
        <v>1</v>
      </c>
      <c r="F49" s="4">
        <v>1</v>
      </c>
      <c r="G49" s="6">
        <f>F49-E49</f>
        <v>0</v>
      </c>
      <c r="H49" s="9"/>
    </row>
    <row r="50" spans="1:8" x14ac:dyDescent="0.55000000000000004">
      <c r="H50" s="9"/>
    </row>
    <row r="51" spans="1:8" x14ac:dyDescent="0.55000000000000004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3" t="s">
        <v>5</v>
      </c>
      <c r="G51" s="2" t="s">
        <v>6</v>
      </c>
      <c r="H51" s="9"/>
    </row>
    <row r="52" spans="1:8" x14ac:dyDescent="0.55000000000000004">
      <c r="A52" s="6">
        <v>1</v>
      </c>
      <c r="B52" s="6">
        <f>B47 + E47*G49*A47</f>
        <v>-0.19999999999999996</v>
      </c>
      <c r="C52" s="4"/>
      <c r="D52" s="1" t="s">
        <v>7</v>
      </c>
      <c r="E52" s="4">
        <v>0.8</v>
      </c>
      <c r="F52" s="4"/>
      <c r="G52" s="4"/>
      <c r="H52" s="9"/>
    </row>
    <row r="53" spans="1:8" x14ac:dyDescent="0.55000000000000004">
      <c r="A53" s="4">
        <v>1</v>
      </c>
      <c r="B53" s="6">
        <f>B48+E47*G49*A48</f>
        <v>-0.19999999999999996</v>
      </c>
      <c r="C53" s="4"/>
      <c r="D53" s="1" t="s">
        <v>8</v>
      </c>
      <c r="E53" s="6">
        <f>A52*B52+A53*B53+A54*B54</f>
        <v>-0.39999999999999991</v>
      </c>
      <c r="F53" s="4"/>
      <c r="G53" s="4"/>
      <c r="H53" s="9"/>
    </row>
    <row r="54" spans="1:8" x14ac:dyDescent="0.55000000000000004">
      <c r="A54" s="4">
        <v>0</v>
      </c>
      <c r="B54" s="6">
        <f>B49+E47*G49*A49</f>
        <v>0.60000000000000009</v>
      </c>
      <c r="C54" s="4"/>
      <c r="D54" s="1" t="s">
        <v>9</v>
      </c>
      <c r="E54" s="6">
        <f>IF(E53&lt;0,0,1)</f>
        <v>0</v>
      </c>
      <c r="F54" s="4">
        <v>1</v>
      </c>
      <c r="G54" s="6">
        <f>F54-E54</f>
        <v>1</v>
      </c>
      <c r="H54" s="9"/>
    </row>
    <row r="55" spans="1:8" x14ac:dyDescent="0.55000000000000004">
      <c r="H55" s="9"/>
    </row>
    <row r="56" spans="1:8" x14ac:dyDescent="0.55000000000000004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2" t="s">
        <v>6</v>
      </c>
      <c r="H56" s="9"/>
    </row>
    <row r="57" spans="1:8" x14ac:dyDescent="0.55000000000000004">
      <c r="A57" s="6">
        <v>1</v>
      </c>
      <c r="B57" s="6">
        <f>B52 + E52*G54*A52</f>
        <v>0.60000000000000009</v>
      </c>
      <c r="C57" s="4"/>
      <c r="D57" s="1" t="s">
        <v>7</v>
      </c>
      <c r="E57" s="4">
        <v>0.8</v>
      </c>
      <c r="F57" s="4"/>
      <c r="G57" s="4"/>
      <c r="H57" s="9"/>
    </row>
    <row r="58" spans="1:8" x14ac:dyDescent="0.55000000000000004">
      <c r="A58" s="4">
        <v>1</v>
      </c>
      <c r="B58" s="6">
        <f>B53+E52*G54*A53</f>
        <v>0.60000000000000009</v>
      </c>
      <c r="C58" s="4"/>
      <c r="D58" s="1" t="s">
        <v>8</v>
      </c>
      <c r="E58" s="6">
        <f>A57*B57+A58*B58+A59*B59</f>
        <v>1.8000000000000003</v>
      </c>
      <c r="F58" s="4"/>
      <c r="G58" s="4"/>
      <c r="H58" s="9"/>
    </row>
    <row r="59" spans="1:8" x14ac:dyDescent="0.55000000000000004">
      <c r="A59" s="4">
        <v>1</v>
      </c>
      <c r="B59" s="6">
        <f>B54+E52*G54*A54</f>
        <v>0.60000000000000009</v>
      </c>
      <c r="C59" s="4"/>
      <c r="D59" s="1" t="s">
        <v>9</v>
      </c>
      <c r="E59" s="6">
        <f>IF(E58&lt;0,0,1)</f>
        <v>1</v>
      </c>
      <c r="F59" s="4">
        <v>1</v>
      </c>
      <c r="G59" s="6">
        <f>F59-E59</f>
        <v>0</v>
      </c>
      <c r="H59" s="9"/>
    </row>
    <row r="60" spans="1:8" x14ac:dyDescent="0.55000000000000004">
      <c r="A60" s="7"/>
      <c r="B60" s="7"/>
      <c r="C60" s="7"/>
      <c r="D60" s="8"/>
      <c r="E60" s="7"/>
      <c r="F60" s="7"/>
      <c r="G60" s="7"/>
      <c r="H60" s="8"/>
    </row>
    <row r="61" spans="1:8" x14ac:dyDescent="0.55000000000000004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3" t="s">
        <v>5</v>
      </c>
      <c r="G61" s="2" t="s">
        <v>6</v>
      </c>
      <c r="H61" s="9">
        <v>4</v>
      </c>
    </row>
    <row r="62" spans="1:8" x14ac:dyDescent="0.55000000000000004">
      <c r="A62" s="6">
        <v>1</v>
      </c>
      <c r="B62" s="6">
        <f>B57 + E57*G59*A57</f>
        <v>0.60000000000000009</v>
      </c>
      <c r="C62" s="4"/>
      <c r="D62" s="1" t="s">
        <v>7</v>
      </c>
      <c r="E62" s="4">
        <v>0.8</v>
      </c>
      <c r="F62" s="4"/>
      <c r="G62" s="4"/>
      <c r="H62" s="9"/>
    </row>
    <row r="63" spans="1:8" x14ac:dyDescent="0.55000000000000004">
      <c r="A63" s="4">
        <v>0</v>
      </c>
      <c r="B63" s="6">
        <f>B58+E57*G59*A58</f>
        <v>0.60000000000000009</v>
      </c>
      <c r="C63" s="4"/>
      <c r="D63" s="1" t="s">
        <v>8</v>
      </c>
      <c r="E63" s="6">
        <f>A62*B62+A63*B63+A64*B64</f>
        <v>0.60000000000000009</v>
      </c>
      <c r="F63" s="4"/>
      <c r="G63" s="4"/>
      <c r="H63" s="9"/>
    </row>
    <row r="64" spans="1:8" x14ac:dyDescent="0.55000000000000004">
      <c r="A64" s="4">
        <v>0</v>
      </c>
      <c r="B64" s="6">
        <f>B59+E57*G59*A59</f>
        <v>0.60000000000000009</v>
      </c>
      <c r="C64" s="4"/>
      <c r="D64" s="1" t="s">
        <v>9</v>
      </c>
      <c r="E64" s="6">
        <f>IF(E63&lt;0,0,1)</f>
        <v>1</v>
      </c>
      <c r="F64" s="4">
        <v>0</v>
      </c>
      <c r="G64" s="6">
        <f>F64-E64</f>
        <v>-1</v>
      </c>
      <c r="H64" s="9"/>
    </row>
    <row r="65" spans="1:8" x14ac:dyDescent="0.55000000000000004">
      <c r="H65" s="9"/>
    </row>
    <row r="66" spans="1:8" x14ac:dyDescent="0.55000000000000004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3" t="s">
        <v>5</v>
      </c>
      <c r="G66" s="2" t="s">
        <v>6</v>
      </c>
      <c r="H66" s="9"/>
    </row>
    <row r="67" spans="1:8" x14ac:dyDescent="0.55000000000000004">
      <c r="A67" s="6">
        <v>1</v>
      </c>
      <c r="B67" s="6">
        <f>B62 + E62*G64*A62</f>
        <v>-0.19999999999999996</v>
      </c>
      <c r="C67" s="4"/>
      <c r="D67" s="1" t="s">
        <v>7</v>
      </c>
      <c r="E67" s="4">
        <v>0.8</v>
      </c>
      <c r="F67" s="4"/>
      <c r="G67" s="4"/>
      <c r="H67" s="9"/>
    </row>
    <row r="68" spans="1:8" x14ac:dyDescent="0.55000000000000004">
      <c r="A68" s="4">
        <v>0</v>
      </c>
      <c r="B68" s="6">
        <f>B63+E62*G64*A63</f>
        <v>0.60000000000000009</v>
      </c>
      <c r="C68" s="4"/>
      <c r="D68" s="1" t="s">
        <v>8</v>
      </c>
      <c r="E68" s="6">
        <f>A67*B67+A68*B68+A69*B69</f>
        <v>0.40000000000000013</v>
      </c>
      <c r="F68" s="4"/>
      <c r="G68" s="4"/>
      <c r="H68" s="9"/>
    </row>
    <row r="69" spans="1:8" x14ac:dyDescent="0.55000000000000004">
      <c r="A69" s="4">
        <v>1</v>
      </c>
      <c r="B69" s="6">
        <f>B64+E62*G64*A64</f>
        <v>0.60000000000000009</v>
      </c>
      <c r="C69" s="4"/>
      <c r="D69" s="1" t="s">
        <v>9</v>
      </c>
      <c r="E69" s="6">
        <f>IF(E68&lt;0,0,1)</f>
        <v>1</v>
      </c>
      <c r="F69" s="4">
        <v>1</v>
      </c>
      <c r="G69" s="6">
        <f>F69-E69</f>
        <v>0</v>
      </c>
      <c r="H69" s="9"/>
    </row>
    <row r="70" spans="1:8" x14ac:dyDescent="0.55000000000000004">
      <c r="H70" s="9"/>
    </row>
    <row r="71" spans="1:8" x14ac:dyDescent="0.55000000000000004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3" t="s">
        <v>5</v>
      </c>
      <c r="G71" s="2" t="s">
        <v>6</v>
      </c>
      <c r="H71" s="9"/>
    </row>
    <row r="72" spans="1:8" x14ac:dyDescent="0.55000000000000004">
      <c r="A72" s="6">
        <v>1</v>
      </c>
      <c r="B72" s="6">
        <f>B67 + E67*G69*A67</f>
        <v>-0.19999999999999996</v>
      </c>
      <c r="C72" s="4"/>
      <c r="D72" s="1" t="s">
        <v>7</v>
      </c>
      <c r="E72" s="4">
        <v>0.8</v>
      </c>
      <c r="F72" s="4"/>
      <c r="G72" s="4"/>
      <c r="H72" s="9"/>
    </row>
    <row r="73" spans="1:8" x14ac:dyDescent="0.55000000000000004">
      <c r="A73" s="4">
        <v>1</v>
      </c>
      <c r="B73" s="6">
        <f>B68+E67*G69*A68</f>
        <v>0.60000000000000009</v>
      </c>
      <c r="C73" s="4"/>
      <c r="D73" s="1" t="s">
        <v>8</v>
      </c>
      <c r="E73" s="6">
        <f>A72*B72+A73*B73+A74*B74</f>
        <v>0.40000000000000013</v>
      </c>
      <c r="F73" s="4"/>
      <c r="G73" s="4"/>
      <c r="H73" s="9"/>
    </row>
    <row r="74" spans="1:8" x14ac:dyDescent="0.55000000000000004">
      <c r="A74" s="4">
        <v>0</v>
      </c>
      <c r="B74" s="6">
        <f>B69+E67*G69*A69</f>
        <v>0.60000000000000009</v>
      </c>
      <c r="C74" s="4"/>
      <c r="D74" s="1" t="s">
        <v>9</v>
      </c>
      <c r="E74" s="6">
        <f>IF(E73&lt;0,0,1)</f>
        <v>1</v>
      </c>
      <c r="F74" s="4">
        <v>1</v>
      </c>
      <c r="G74" s="6">
        <f>F74-E74</f>
        <v>0</v>
      </c>
      <c r="H74" s="9"/>
    </row>
    <row r="75" spans="1:8" x14ac:dyDescent="0.55000000000000004">
      <c r="H75" s="9"/>
    </row>
    <row r="76" spans="1:8" x14ac:dyDescent="0.55000000000000004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3" t="s">
        <v>5</v>
      </c>
      <c r="G76" s="2" t="s">
        <v>6</v>
      </c>
      <c r="H76" s="9"/>
    </row>
    <row r="77" spans="1:8" x14ac:dyDescent="0.55000000000000004">
      <c r="A77" s="6">
        <v>1</v>
      </c>
      <c r="B77" s="6">
        <f>B72 + E72*G74*A72</f>
        <v>-0.19999999999999996</v>
      </c>
      <c r="C77" s="4"/>
      <c r="D77" s="1" t="s">
        <v>7</v>
      </c>
      <c r="E77" s="4">
        <v>0.8</v>
      </c>
      <c r="F77" s="4"/>
      <c r="G77" s="4"/>
      <c r="H77" s="9"/>
    </row>
    <row r="78" spans="1:8" x14ac:dyDescent="0.55000000000000004">
      <c r="A78" s="4">
        <v>1</v>
      </c>
      <c r="B78" s="6">
        <f>B73+E72*G74*A73</f>
        <v>0.60000000000000009</v>
      </c>
      <c r="C78" s="4"/>
      <c r="D78" s="1" t="s">
        <v>8</v>
      </c>
      <c r="E78" s="6">
        <f>A77*B77+A78*B78+A79*B79</f>
        <v>1.0000000000000002</v>
      </c>
      <c r="F78" s="4"/>
      <c r="G78" s="4"/>
      <c r="H78" s="9"/>
    </row>
    <row r="79" spans="1:8" x14ac:dyDescent="0.55000000000000004">
      <c r="A79" s="4">
        <v>1</v>
      </c>
      <c r="B79" s="6">
        <f>B74+E72*G74*A74</f>
        <v>0.60000000000000009</v>
      </c>
      <c r="C79" s="4"/>
      <c r="D79" s="1" t="s">
        <v>9</v>
      </c>
      <c r="E79" s="6">
        <f>IF(E78&lt;0,0,1)</f>
        <v>1</v>
      </c>
      <c r="F79" s="4">
        <v>1</v>
      </c>
      <c r="G79" s="6">
        <f>F79-E79</f>
        <v>0</v>
      </c>
      <c r="H79" s="9"/>
    </row>
    <row r="80" spans="1:8" x14ac:dyDescent="0.55000000000000004">
      <c r="A80" s="7"/>
      <c r="B80" s="7"/>
      <c r="C80" s="7"/>
      <c r="D80" s="8"/>
      <c r="E80" s="7"/>
      <c r="F80" s="7"/>
      <c r="G80" s="7"/>
      <c r="H80" s="8"/>
    </row>
    <row r="81" spans="1:8" x14ac:dyDescent="0.55000000000000004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3" t="s">
        <v>5</v>
      </c>
      <c r="G81" s="2" t="s">
        <v>6</v>
      </c>
      <c r="H81" s="9">
        <v>5</v>
      </c>
    </row>
    <row r="82" spans="1:8" x14ac:dyDescent="0.55000000000000004">
      <c r="A82" s="6">
        <v>1</v>
      </c>
      <c r="B82" s="6">
        <f>B77 + E77*G79*A77</f>
        <v>-0.19999999999999996</v>
      </c>
      <c r="C82" s="4"/>
      <c r="D82" s="1" t="s">
        <v>7</v>
      </c>
      <c r="E82" s="4">
        <v>0.8</v>
      </c>
      <c r="F82" s="4"/>
      <c r="G82" s="4"/>
      <c r="H82" s="9"/>
    </row>
    <row r="83" spans="1:8" x14ac:dyDescent="0.55000000000000004">
      <c r="A83" s="4">
        <v>0</v>
      </c>
      <c r="B83" s="6">
        <f>B78+E77*G79*A78</f>
        <v>0.60000000000000009</v>
      </c>
      <c r="C83" s="4"/>
      <c r="D83" s="1" t="s">
        <v>8</v>
      </c>
      <c r="E83" s="6">
        <f>A82*B82+A83*B83+A84*B84</f>
        <v>-0.19999999999999996</v>
      </c>
      <c r="F83" s="4"/>
      <c r="G83" s="4"/>
      <c r="H83" s="9"/>
    </row>
    <row r="84" spans="1:8" x14ac:dyDescent="0.55000000000000004">
      <c r="A84" s="4">
        <v>0</v>
      </c>
      <c r="B84" s="6">
        <f>B79+E77*G79*A79</f>
        <v>0.60000000000000009</v>
      </c>
      <c r="C84" s="4"/>
      <c r="D84" s="1" t="s">
        <v>9</v>
      </c>
      <c r="E84" s="6">
        <f>IF(E83&lt;0,0,1)</f>
        <v>0</v>
      </c>
      <c r="F84" s="4">
        <v>0</v>
      </c>
      <c r="G84" s="6">
        <f>F84-E84</f>
        <v>0</v>
      </c>
      <c r="H84" s="9"/>
    </row>
    <row r="85" spans="1:8" x14ac:dyDescent="0.55000000000000004">
      <c r="H85" s="9"/>
    </row>
    <row r="86" spans="1:8" x14ac:dyDescent="0.55000000000000004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3" t="s">
        <v>5</v>
      </c>
      <c r="G86" s="2" t="s">
        <v>6</v>
      </c>
      <c r="H86" s="9"/>
    </row>
    <row r="87" spans="1:8" x14ac:dyDescent="0.55000000000000004">
      <c r="A87" s="6">
        <v>1</v>
      </c>
      <c r="B87" s="6">
        <f>B82 + E82*G84*A82</f>
        <v>-0.19999999999999996</v>
      </c>
      <c r="C87" s="4"/>
      <c r="D87" s="1" t="s">
        <v>7</v>
      </c>
      <c r="E87" s="4">
        <v>0.8</v>
      </c>
      <c r="F87" s="4"/>
      <c r="G87" s="4"/>
      <c r="H87" s="9"/>
    </row>
    <row r="88" spans="1:8" x14ac:dyDescent="0.55000000000000004">
      <c r="A88" s="4">
        <v>0</v>
      </c>
      <c r="B88" s="6">
        <f>B83+E82*G84*A83</f>
        <v>0.60000000000000009</v>
      </c>
      <c r="C88" s="4"/>
      <c r="D88" s="1" t="s">
        <v>8</v>
      </c>
      <c r="E88" s="6">
        <f>A87*B87+A88*B88+A89*B89</f>
        <v>0.40000000000000013</v>
      </c>
      <c r="F88" s="4"/>
      <c r="G88" s="4"/>
      <c r="H88" s="9"/>
    </row>
    <row r="89" spans="1:8" x14ac:dyDescent="0.55000000000000004">
      <c r="A89" s="4">
        <v>1</v>
      </c>
      <c r="B89" s="6">
        <f>B84+E82*G84*A84</f>
        <v>0.60000000000000009</v>
      </c>
      <c r="C89" s="4"/>
      <c r="D89" s="1" t="s">
        <v>9</v>
      </c>
      <c r="E89" s="6">
        <f>IF(E88&lt;0,0,1)</f>
        <v>1</v>
      </c>
      <c r="F89" s="4">
        <v>1</v>
      </c>
      <c r="G89" s="6">
        <f>F89-E89</f>
        <v>0</v>
      </c>
      <c r="H89" s="9"/>
    </row>
    <row r="90" spans="1:8" x14ac:dyDescent="0.55000000000000004">
      <c r="H90" s="9"/>
    </row>
    <row r="91" spans="1:8" x14ac:dyDescent="0.55000000000000004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3" t="s">
        <v>5</v>
      </c>
      <c r="G91" s="2" t="s">
        <v>6</v>
      </c>
      <c r="H91" s="9"/>
    </row>
    <row r="92" spans="1:8" x14ac:dyDescent="0.55000000000000004">
      <c r="A92" s="6">
        <v>1</v>
      </c>
      <c r="B92" s="6">
        <f>B87 + E87*G89*A87</f>
        <v>-0.19999999999999996</v>
      </c>
      <c r="C92" s="4"/>
      <c r="D92" s="1" t="s">
        <v>7</v>
      </c>
      <c r="E92" s="4">
        <v>0.8</v>
      </c>
      <c r="F92" s="4"/>
      <c r="G92" s="4"/>
      <c r="H92" s="9"/>
    </row>
    <row r="93" spans="1:8" x14ac:dyDescent="0.55000000000000004">
      <c r="A93" s="4">
        <v>1</v>
      </c>
      <c r="B93" s="6">
        <f>B88+E87*G89*A88</f>
        <v>0.60000000000000009</v>
      </c>
      <c r="C93" s="4"/>
      <c r="D93" s="1" t="s">
        <v>8</v>
      </c>
      <c r="E93" s="6">
        <f>A92*B92+A93*B93+A94*B94</f>
        <v>0.40000000000000013</v>
      </c>
      <c r="F93" s="4"/>
      <c r="G93" s="4"/>
      <c r="H93" s="9"/>
    </row>
    <row r="94" spans="1:8" x14ac:dyDescent="0.55000000000000004">
      <c r="A94" s="4">
        <v>0</v>
      </c>
      <c r="B94" s="6">
        <f>B89+E87*G89*A89</f>
        <v>0.60000000000000009</v>
      </c>
      <c r="C94" s="4"/>
      <c r="D94" s="1" t="s">
        <v>9</v>
      </c>
      <c r="E94" s="6">
        <f>IF(E93&lt;0,0,1)</f>
        <v>1</v>
      </c>
      <c r="F94" s="4">
        <v>1</v>
      </c>
      <c r="G94" s="6">
        <f>F94-E94</f>
        <v>0</v>
      </c>
      <c r="H94" s="9"/>
    </row>
    <row r="95" spans="1:8" x14ac:dyDescent="0.55000000000000004">
      <c r="H95" s="9"/>
    </row>
    <row r="96" spans="1:8" x14ac:dyDescent="0.55000000000000004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2" t="s">
        <v>6</v>
      </c>
      <c r="H96" s="9"/>
    </row>
    <row r="97" spans="1:8" x14ac:dyDescent="0.55000000000000004">
      <c r="A97" s="6">
        <v>1</v>
      </c>
      <c r="B97" s="6">
        <f>B92 + E92*G94*A92</f>
        <v>-0.19999999999999996</v>
      </c>
      <c r="C97" s="4"/>
      <c r="D97" s="1" t="s">
        <v>7</v>
      </c>
      <c r="E97" s="4">
        <v>0.8</v>
      </c>
      <c r="F97" s="4"/>
      <c r="G97" s="4"/>
      <c r="H97" s="9"/>
    </row>
    <row r="98" spans="1:8" x14ac:dyDescent="0.55000000000000004">
      <c r="A98" s="4">
        <v>1</v>
      </c>
      <c r="B98" s="6">
        <f>B93+E92*G94*A93</f>
        <v>0.60000000000000009</v>
      </c>
      <c r="C98" s="4"/>
      <c r="D98" s="1" t="s">
        <v>8</v>
      </c>
      <c r="E98" s="6">
        <f>A97*B97+A98*B98+A99*B99</f>
        <v>1.0000000000000002</v>
      </c>
      <c r="F98" s="4"/>
      <c r="G98" s="4"/>
      <c r="H98" s="9"/>
    </row>
    <row r="99" spans="1:8" x14ac:dyDescent="0.55000000000000004">
      <c r="A99" s="4">
        <v>1</v>
      </c>
      <c r="B99" s="6">
        <f>B94+E92*G94*A94</f>
        <v>0.60000000000000009</v>
      </c>
      <c r="C99" s="4"/>
      <c r="D99" s="1" t="s">
        <v>9</v>
      </c>
      <c r="E99" s="6">
        <f>IF(E98&lt;0,0,1)</f>
        <v>1</v>
      </c>
      <c r="F99" s="4">
        <v>1</v>
      </c>
      <c r="G99" s="6">
        <f>F99-E99</f>
        <v>0</v>
      </c>
      <c r="H99" s="9"/>
    </row>
    <row r="100" spans="1:8" x14ac:dyDescent="0.55000000000000004">
      <c r="A100" s="7"/>
      <c r="B100" s="7"/>
      <c r="C100" s="7"/>
      <c r="D100" s="8"/>
      <c r="E100" s="7"/>
      <c r="F100" s="7"/>
      <c r="G100" s="7"/>
      <c r="H100" s="8"/>
    </row>
    <row r="101" spans="1:8" ht="15" customHeight="1" x14ac:dyDescent="0.55000000000000004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3" t="s">
        <v>5</v>
      </c>
      <c r="G101" s="2" t="s">
        <v>6</v>
      </c>
      <c r="H101" s="9">
        <v>6</v>
      </c>
    </row>
    <row r="102" spans="1:8" ht="15" customHeight="1" x14ac:dyDescent="0.55000000000000004">
      <c r="A102" s="6">
        <v>1</v>
      </c>
      <c r="B102" s="6">
        <f>B97 + E97*G99*A97</f>
        <v>-0.19999999999999996</v>
      </c>
      <c r="C102" s="4"/>
      <c r="D102" s="1" t="s">
        <v>7</v>
      </c>
      <c r="E102" s="4">
        <v>0.8</v>
      </c>
      <c r="F102" s="4"/>
      <c r="G102" s="4"/>
      <c r="H102" s="9"/>
    </row>
    <row r="103" spans="1:8" ht="15" customHeight="1" x14ac:dyDescent="0.55000000000000004">
      <c r="A103" s="4">
        <v>0</v>
      </c>
      <c r="B103" s="6">
        <f>B98+E97*G99*A98</f>
        <v>0.60000000000000009</v>
      </c>
      <c r="C103" s="4"/>
      <c r="D103" s="1" t="s">
        <v>8</v>
      </c>
      <c r="E103" s="6">
        <f>A102*B102+A103*B103+A104*B104</f>
        <v>-0.19999999999999996</v>
      </c>
      <c r="F103" s="4"/>
      <c r="G103" s="4"/>
      <c r="H103" s="9"/>
    </row>
    <row r="104" spans="1:8" ht="15" customHeight="1" x14ac:dyDescent="0.55000000000000004">
      <c r="A104" s="4">
        <v>0</v>
      </c>
      <c r="B104" s="6">
        <f>B99+E97*G99*A99</f>
        <v>0.60000000000000009</v>
      </c>
      <c r="C104" s="4"/>
      <c r="D104" s="1" t="s">
        <v>9</v>
      </c>
      <c r="E104" s="6">
        <f>IF(E103&lt;0,0,1)</f>
        <v>0</v>
      </c>
      <c r="F104" s="4">
        <v>0</v>
      </c>
      <c r="G104" s="6">
        <f>F104-E104</f>
        <v>0</v>
      </c>
      <c r="H104" s="9"/>
    </row>
    <row r="105" spans="1:8" ht="15" customHeight="1" x14ac:dyDescent="0.55000000000000004">
      <c r="H105" s="9"/>
    </row>
    <row r="106" spans="1:8" ht="15" customHeight="1" x14ac:dyDescent="0.55000000000000004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3" t="s">
        <v>5</v>
      </c>
      <c r="G106" s="2" t="s">
        <v>6</v>
      </c>
      <c r="H106" s="9"/>
    </row>
    <row r="107" spans="1:8" ht="15" customHeight="1" x14ac:dyDescent="0.55000000000000004">
      <c r="A107" s="6">
        <v>1</v>
      </c>
      <c r="B107" s="6">
        <f>B102 + E102*G104*A102</f>
        <v>-0.19999999999999996</v>
      </c>
      <c r="C107" s="4"/>
      <c r="D107" s="1" t="s">
        <v>7</v>
      </c>
      <c r="E107" s="4">
        <v>0.8</v>
      </c>
      <c r="F107" s="4"/>
      <c r="G107" s="4"/>
      <c r="H107" s="9"/>
    </row>
    <row r="108" spans="1:8" ht="15" customHeight="1" x14ac:dyDescent="0.55000000000000004">
      <c r="A108" s="4">
        <v>0</v>
      </c>
      <c r="B108" s="6">
        <f>B103+E102*G104*A103</f>
        <v>0.60000000000000009</v>
      </c>
      <c r="C108" s="4"/>
      <c r="D108" s="1" t="s">
        <v>8</v>
      </c>
      <c r="E108" s="6">
        <f>A107*B107+A108*B108+A109*B109</f>
        <v>0.40000000000000013</v>
      </c>
      <c r="F108" s="4"/>
      <c r="G108" s="4"/>
      <c r="H108" s="9"/>
    </row>
    <row r="109" spans="1:8" ht="15" customHeight="1" x14ac:dyDescent="0.55000000000000004">
      <c r="A109" s="4">
        <v>1</v>
      </c>
      <c r="B109" s="6">
        <f>B104+E102*G104*A104</f>
        <v>0.60000000000000009</v>
      </c>
      <c r="C109" s="4"/>
      <c r="D109" s="1" t="s">
        <v>9</v>
      </c>
      <c r="E109" s="6">
        <f>IF(E108&lt;0,0,1)</f>
        <v>1</v>
      </c>
      <c r="F109" s="4">
        <v>1</v>
      </c>
      <c r="G109" s="6">
        <f>F109-E109</f>
        <v>0</v>
      </c>
      <c r="H109" s="9"/>
    </row>
    <row r="110" spans="1:8" ht="15" customHeight="1" x14ac:dyDescent="0.55000000000000004">
      <c r="H110" s="9"/>
    </row>
    <row r="111" spans="1:8" ht="15" customHeight="1" x14ac:dyDescent="0.55000000000000004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3" t="s">
        <v>5</v>
      </c>
      <c r="G111" s="2" t="s">
        <v>6</v>
      </c>
      <c r="H111" s="9"/>
    </row>
    <row r="112" spans="1:8" ht="15" customHeight="1" x14ac:dyDescent="0.55000000000000004">
      <c r="A112" s="6">
        <v>1</v>
      </c>
      <c r="B112" s="6">
        <f>B107 + E107*G109*A107</f>
        <v>-0.19999999999999996</v>
      </c>
      <c r="C112" s="4"/>
      <c r="D112" s="1" t="s">
        <v>7</v>
      </c>
      <c r="E112" s="4">
        <v>0.8</v>
      </c>
      <c r="F112" s="4"/>
      <c r="G112" s="4"/>
      <c r="H112" s="9"/>
    </row>
    <row r="113" spans="1:8" ht="15" customHeight="1" x14ac:dyDescent="0.55000000000000004">
      <c r="A113" s="4">
        <v>1</v>
      </c>
      <c r="B113" s="6">
        <f>B108+E107*G109*A108</f>
        <v>0.60000000000000009</v>
      </c>
      <c r="C113" s="4"/>
      <c r="D113" s="1" t="s">
        <v>8</v>
      </c>
      <c r="E113" s="6">
        <f>A112*B112+A113*B113+A114*B114</f>
        <v>0.40000000000000013</v>
      </c>
      <c r="F113" s="4"/>
      <c r="G113" s="4"/>
      <c r="H113" s="9"/>
    </row>
    <row r="114" spans="1:8" ht="15" customHeight="1" x14ac:dyDescent="0.55000000000000004">
      <c r="A114" s="4">
        <v>0</v>
      </c>
      <c r="B114" s="6">
        <f>B109+E107*G109*A109</f>
        <v>0.60000000000000009</v>
      </c>
      <c r="C114" s="4"/>
      <c r="D114" s="1" t="s">
        <v>9</v>
      </c>
      <c r="E114" s="6">
        <f>IF(E113&lt;0,0,1)</f>
        <v>1</v>
      </c>
      <c r="F114" s="4">
        <v>1</v>
      </c>
      <c r="G114" s="6">
        <f>F114-E114</f>
        <v>0</v>
      </c>
      <c r="H114" s="9"/>
    </row>
    <row r="115" spans="1:8" ht="15" customHeight="1" x14ac:dyDescent="0.55000000000000004">
      <c r="H115" s="9"/>
    </row>
    <row r="116" spans="1:8" ht="15" customHeight="1" x14ac:dyDescent="0.55000000000000004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3" t="s">
        <v>5</v>
      </c>
      <c r="G116" s="2" t="s">
        <v>6</v>
      </c>
      <c r="H116" s="9"/>
    </row>
    <row r="117" spans="1:8" ht="15" customHeight="1" x14ac:dyDescent="0.55000000000000004">
      <c r="A117" s="6">
        <v>1</v>
      </c>
      <c r="B117" s="6">
        <f>B112 + E112*G114*A112</f>
        <v>-0.19999999999999996</v>
      </c>
      <c r="C117" s="4"/>
      <c r="D117" s="1" t="s">
        <v>7</v>
      </c>
      <c r="E117" s="4">
        <v>0.8</v>
      </c>
      <c r="F117" s="4"/>
      <c r="G117" s="4"/>
      <c r="H117" s="9"/>
    </row>
    <row r="118" spans="1:8" ht="15" customHeight="1" x14ac:dyDescent="0.55000000000000004">
      <c r="A118" s="4">
        <v>1</v>
      </c>
      <c r="B118" s="6">
        <f>B113+E112*G114*A113</f>
        <v>0.60000000000000009</v>
      </c>
      <c r="C118" s="4"/>
      <c r="D118" s="1" t="s">
        <v>8</v>
      </c>
      <c r="E118" s="6">
        <f>A117*B117+A118*B118+A119*B119</f>
        <v>1.0000000000000002</v>
      </c>
      <c r="F118" s="4"/>
      <c r="G118" s="4"/>
      <c r="H118" s="9"/>
    </row>
    <row r="119" spans="1:8" ht="15" customHeight="1" x14ac:dyDescent="0.55000000000000004">
      <c r="A119" s="4">
        <v>1</v>
      </c>
      <c r="B119" s="6">
        <f>B114+E112*G114*A114</f>
        <v>0.60000000000000009</v>
      </c>
      <c r="C119" s="4"/>
      <c r="D119" s="1" t="s">
        <v>9</v>
      </c>
      <c r="E119" s="6">
        <f>IF(E118&lt;0,0,1)</f>
        <v>1</v>
      </c>
      <c r="F119" s="4">
        <v>1</v>
      </c>
      <c r="G119" s="6">
        <f>F119-E119</f>
        <v>0</v>
      </c>
      <c r="H119" s="9"/>
    </row>
    <row r="120" spans="1:8" x14ac:dyDescent="0.55000000000000004">
      <c r="A120" s="7"/>
      <c r="B120" s="7"/>
      <c r="C120" s="7"/>
      <c r="D120" s="8"/>
      <c r="E120" s="7"/>
      <c r="F120" s="7"/>
      <c r="G120" s="7"/>
      <c r="H120" s="8"/>
    </row>
    <row r="121" spans="1:8" x14ac:dyDescent="0.55000000000000004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3" t="s">
        <v>5</v>
      </c>
      <c r="G121" s="2" t="s">
        <v>6</v>
      </c>
      <c r="H121" s="9">
        <v>7</v>
      </c>
    </row>
    <row r="122" spans="1:8" x14ac:dyDescent="0.55000000000000004">
      <c r="A122" s="6">
        <v>1</v>
      </c>
      <c r="B122" s="6">
        <f>B117 + E117*G119*A117</f>
        <v>-0.19999999999999996</v>
      </c>
      <c r="C122" s="4"/>
      <c r="D122" s="1" t="s">
        <v>7</v>
      </c>
      <c r="E122" s="4">
        <v>0.8</v>
      </c>
      <c r="F122" s="4"/>
      <c r="G122" s="4"/>
      <c r="H122" s="9"/>
    </row>
    <row r="123" spans="1:8" x14ac:dyDescent="0.55000000000000004">
      <c r="A123" s="4">
        <v>0</v>
      </c>
      <c r="B123" s="6">
        <f>B118+E117*G119*A118</f>
        <v>0.60000000000000009</v>
      </c>
      <c r="C123" s="4"/>
      <c r="D123" s="1" t="s">
        <v>8</v>
      </c>
      <c r="E123" s="6">
        <f>A122*B122+A123*B123+A124*B124</f>
        <v>-0.19999999999999996</v>
      </c>
      <c r="F123" s="4"/>
      <c r="G123" s="4"/>
      <c r="H123" s="9"/>
    </row>
    <row r="124" spans="1:8" x14ac:dyDescent="0.55000000000000004">
      <c r="A124" s="4">
        <v>0</v>
      </c>
      <c r="B124" s="6">
        <f>B119+E117*G119*A119</f>
        <v>0.60000000000000009</v>
      </c>
      <c r="C124" s="4"/>
      <c r="D124" s="1" t="s">
        <v>9</v>
      </c>
      <c r="E124" s="6">
        <f>IF(E123&lt;0,0,1)</f>
        <v>0</v>
      </c>
      <c r="F124" s="4">
        <v>0</v>
      </c>
      <c r="G124" s="6">
        <f>F124-E124</f>
        <v>0</v>
      </c>
      <c r="H124" s="9"/>
    </row>
    <row r="125" spans="1:8" x14ac:dyDescent="0.55000000000000004">
      <c r="H125" s="9"/>
    </row>
    <row r="126" spans="1:8" x14ac:dyDescent="0.55000000000000004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2" t="s">
        <v>6</v>
      </c>
      <c r="H126" s="9"/>
    </row>
    <row r="127" spans="1:8" x14ac:dyDescent="0.55000000000000004">
      <c r="A127" s="6">
        <v>1</v>
      </c>
      <c r="B127" s="6">
        <f>B122 + E122*G124*A122</f>
        <v>-0.19999999999999996</v>
      </c>
      <c r="C127" s="4"/>
      <c r="D127" s="1" t="s">
        <v>7</v>
      </c>
      <c r="E127" s="4">
        <v>0.8</v>
      </c>
      <c r="F127" s="4"/>
      <c r="G127" s="4"/>
      <c r="H127" s="9"/>
    </row>
    <row r="128" spans="1:8" x14ac:dyDescent="0.55000000000000004">
      <c r="A128" s="4">
        <v>0</v>
      </c>
      <c r="B128" s="6">
        <f>B123+E122*G124*A123</f>
        <v>0.60000000000000009</v>
      </c>
      <c r="C128" s="4"/>
      <c r="D128" s="1" t="s">
        <v>8</v>
      </c>
      <c r="E128" s="6">
        <f>A127*B127+A128*B128+A129*B129</f>
        <v>0.40000000000000013</v>
      </c>
      <c r="F128" s="4"/>
      <c r="G128" s="4"/>
      <c r="H128" s="9"/>
    </row>
    <row r="129" spans="1:8" x14ac:dyDescent="0.55000000000000004">
      <c r="A129" s="4">
        <v>1</v>
      </c>
      <c r="B129" s="6">
        <f>B124+E122*G124*A124</f>
        <v>0.60000000000000009</v>
      </c>
      <c r="C129" s="4"/>
      <c r="D129" s="1" t="s">
        <v>9</v>
      </c>
      <c r="E129" s="6">
        <f>IF(E128&lt;0,0,1)</f>
        <v>1</v>
      </c>
      <c r="F129" s="4">
        <v>1</v>
      </c>
      <c r="G129" s="6">
        <f>F129-E129</f>
        <v>0</v>
      </c>
      <c r="H129" s="9"/>
    </row>
    <row r="130" spans="1:8" x14ac:dyDescent="0.55000000000000004">
      <c r="H130" s="9"/>
    </row>
    <row r="131" spans="1:8" x14ac:dyDescent="0.55000000000000004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3" t="s">
        <v>5</v>
      </c>
      <c r="G131" s="2" t="s">
        <v>6</v>
      </c>
      <c r="H131" s="9"/>
    </row>
    <row r="132" spans="1:8" x14ac:dyDescent="0.55000000000000004">
      <c r="A132" s="6">
        <v>1</v>
      </c>
      <c r="B132" s="6">
        <f>B127 + E127*G129*A127</f>
        <v>-0.19999999999999996</v>
      </c>
      <c r="C132" s="4"/>
      <c r="D132" s="1" t="s">
        <v>7</v>
      </c>
      <c r="E132" s="4">
        <v>0.8</v>
      </c>
      <c r="F132" s="4"/>
      <c r="G132" s="4"/>
      <c r="H132" s="9"/>
    </row>
    <row r="133" spans="1:8" x14ac:dyDescent="0.55000000000000004">
      <c r="A133" s="4">
        <v>1</v>
      </c>
      <c r="B133" s="6">
        <f>B128+E127*G129*A128</f>
        <v>0.60000000000000009</v>
      </c>
      <c r="C133" s="4"/>
      <c r="D133" s="1" t="s">
        <v>8</v>
      </c>
      <c r="E133" s="6">
        <f>A132*B132+A133*B133+A134*B134</f>
        <v>0.40000000000000013</v>
      </c>
      <c r="F133" s="4"/>
      <c r="G133" s="4"/>
      <c r="H133" s="9"/>
    </row>
    <row r="134" spans="1:8" x14ac:dyDescent="0.55000000000000004">
      <c r="A134" s="4">
        <v>0</v>
      </c>
      <c r="B134" s="6">
        <f>B129+E127*G129*A129</f>
        <v>0.60000000000000009</v>
      </c>
      <c r="C134" s="4"/>
      <c r="D134" s="1" t="s">
        <v>9</v>
      </c>
      <c r="E134" s="6">
        <f>IF(E133&lt;0,0,1)</f>
        <v>1</v>
      </c>
      <c r="F134" s="4">
        <v>1</v>
      </c>
      <c r="G134" s="6">
        <f>F134-E134</f>
        <v>0</v>
      </c>
      <c r="H134" s="9"/>
    </row>
    <row r="135" spans="1:8" x14ac:dyDescent="0.55000000000000004">
      <c r="H135" s="9"/>
    </row>
    <row r="136" spans="1:8" x14ac:dyDescent="0.55000000000000004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 s="3" t="s">
        <v>5</v>
      </c>
      <c r="G136" s="2" t="s">
        <v>6</v>
      </c>
      <c r="H136" s="9"/>
    </row>
    <row r="137" spans="1:8" x14ac:dyDescent="0.55000000000000004">
      <c r="A137" s="6">
        <v>1</v>
      </c>
      <c r="B137" s="6">
        <f>B132 + E132*G134*A132</f>
        <v>-0.19999999999999996</v>
      </c>
      <c r="C137" s="4"/>
      <c r="D137" s="1" t="s">
        <v>7</v>
      </c>
      <c r="E137" s="4">
        <v>0.8</v>
      </c>
      <c r="F137" s="4"/>
      <c r="G137" s="4"/>
      <c r="H137" s="9"/>
    </row>
    <row r="138" spans="1:8" x14ac:dyDescent="0.55000000000000004">
      <c r="A138" s="4">
        <v>1</v>
      </c>
      <c r="B138" s="6">
        <f>B133+E132*G134*A133</f>
        <v>0.60000000000000009</v>
      </c>
      <c r="C138" s="4"/>
      <c r="D138" s="1" t="s">
        <v>8</v>
      </c>
      <c r="E138" s="6">
        <f>A137*B137+A138*B138+A139*B139</f>
        <v>1.0000000000000002</v>
      </c>
      <c r="F138" s="4"/>
      <c r="G138" s="4"/>
      <c r="H138" s="9"/>
    </row>
    <row r="139" spans="1:8" x14ac:dyDescent="0.55000000000000004">
      <c r="A139" s="4">
        <v>1</v>
      </c>
      <c r="B139" s="6">
        <f>B134+E132*G134*A134</f>
        <v>0.60000000000000009</v>
      </c>
      <c r="C139" s="4"/>
      <c r="D139" s="1" t="s">
        <v>9</v>
      </c>
      <c r="E139" s="6">
        <f>IF(E138&lt;0,0,1)</f>
        <v>1</v>
      </c>
      <c r="F139" s="4">
        <v>1</v>
      </c>
      <c r="G139" s="6">
        <f>F139-E139</f>
        <v>0</v>
      </c>
      <c r="H139" s="9"/>
    </row>
    <row r="140" spans="1:8" x14ac:dyDescent="0.55000000000000004">
      <c r="A140" s="7"/>
      <c r="B140" s="7"/>
      <c r="C140" s="7"/>
      <c r="D140" s="8"/>
      <c r="E140" s="7"/>
      <c r="F140" s="7"/>
      <c r="G140" s="7"/>
      <c r="H140" s="8"/>
    </row>
  </sheetData>
  <mergeCells count="7">
    <mergeCell ref="H121:H139"/>
    <mergeCell ref="H1:H19"/>
    <mergeCell ref="H21:H39"/>
    <mergeCell ref="H41:H59"/>
    <mergeCell ref="H61:H79"/>
    <mergeCell ref="H81:H99"/>
    <mergeCell ref="H101:H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- Neuron  Training Example</vt:lpstr>
    </vt:vector>
  </TitlesOfParts>
  <Company>St Martin's Institute of I.T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smcgurk</dc:creator>
  <cp:lastModifiedBy>Jurgen Mifsud</cp:lastModifiedBy>
  <dcterms:created xsi:type="dcterms:W3CDTF">2013-11-12T06:50:36Z</dcterms:created>
  <dcterms:modified xsi:type="dcterms:W3CDTF">2024-05-17T06:30:44Z</dcterms:modified>
</cp:coreProperties>
</file>