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X:\Nathalie\data\github\DGama_et_al_CR_2024\quantifications\Figure 1 quantifications\"/>
    </mc:Choice>
  </mc:AlternateContent>
  <xr:revisionPtr revIDLastSave="0" documentId="13_ncr:1_{75A8A802-943C-402C-9DE7-E1661E51E084}" xr6:coauthVersionLast="47" xr6:coauthVersionMax="47" xr10:uidLastSave="{00000000-0000-0000-0000-000000000000}"/>
  <bookViews>
    <workbookView xWindow="0" yWindow="0" windowWidth="35130" windowHeight="19665" activeTab="1" xr2:uid="{5D85A6F4-AE64-4845-9313-0A217E3FA146}"/>
  </bookViews>
  <sheets>
    <sheet name="smh stm line measurements" sheetId="1" r:id="rId1"/>
    <sheet name="statistic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0" i="2" l="1"/>
  <c r="E40" i="2"/>
  <c r="M40" i="2"/>
  <c r="L40" i="2"/>
  <c r="K40" i="2"/>
  <c r="J40" i="2"/>
  <c r="I40" i="2"/>
  <c r="G40" i="2"/>
  <c r="F40" i="2"/>
  <c r="D40" i="2"/>
  <c r="C40" i="2"/>
  <c r="B40" i="2"/>
  <c r="N40" i="2"/>
  <c r="O40" i="2"/>
  <c r="P40" i="2"/>
</calcChain>
</file>

<file path=xl/sharedStrings.xml><?xml version="1.0" encoding="utf-8"?>
<sst xmlns="http://schemas.openxmlformats.org/spreadsheetml/2006/main" count="130" uniqueCount="66">
  <si>
    <t>Dataset Name</t>
  </si>
  <si>
    <t>TV DV duct</t>
  </si>
  <si>
    <t>Height of DV</t>
  </si>
  <si>
    <t>DV RV duct</t>
  </si>
  <si>
    <t>Area of RV</t>
  </si>
  <si>
    <t>Height of TV</t>
  </si>
  <si>
    <t>Height of RV</t>
  </si>
  <si>
    <t>20240811_488 GFAPgal4UASstm_smhmut F01</t>
  </si>
  <si>
    <t>20240811_488 GFAPgal4UASstm_smhmut F02</t>
  </si>
  <si>
    <t>20240811_488 GFAPgal4UASstm_smhmut F03</t>
  </si>
  <si>
    <t>20240811_488 GFAPgal4UASstm_smhmut F04</t>
  </si>
  <si>
    <t xml:space="preserve">20240811_488 GFAPgal4UASstm_smhctrl F01 </t>
  </si>
  <si>
    <t>20240811_488 GFAPgal4UASstm_smhctrl F02</t>
  </si>
  <si>
    <t>20240811_488 GFAPgal4UASstm_smhctrl F03</t>
  </si>
  <si>
    <t>20240811_488 GFAPgal4UASstm_smhctrl F04</t>
  </si>
  <si>
    <t>Height of dorsal DV</t>
  </si>
  <si>
    <t>Height of ventral DV</t>
  </si>
  <si>
    <t>Area of ventral DV</t>
  </si>
  <si>
    <t>width of posterior  DV</t>
  </si>
  <si>
    <t>Width of RV</t>
  </si>
  <si>
    <t>Width of DV</t>
  </si>
  <si>
    <t>Area of TV</t>
  </si>
  <si>
    <t>Comment</t>
  </si>
  <si>
    <t>Very big RV</t>
  </si>
  <si>
    <t>very big RV and DV RV duct</t>
  </si>
  <si>
    <t>Signal not so good in the ventral DV for quants there</t>
  </si>
  <si>
    <t xml:space="preserve">20240721_488 GFAPgal4UASstm_smhctrl F01 </t>
  </si>
  <si>
    <t>20240721_488 GFAPgal4UASstm_smhctrl F02</t>
  </si>
  <si>
    <t>20240721_488 GFAPgal4UASstm_smhctrl F03</t>
  </si>
  <si>
    <t>from batch 1 which has most of the deeper regions lacking</t>
  </si>
  <si>
    <t>from batch 1 which has most of the deeper regions lacking in the forebrain</t>
  </si>
  <si>
    <t>from batch 1 which has most of the deeper regions lacking…and also a rather small RV</t>
  </si>
  <si>
    <t>20240821_488 GFAPgal4UASstm_smhctrl F01</t>
  </si>
  <si>
    <t>20240821_488 GFAPgal4UASstm_smhctrl F02</t>
  </si>
  <si>
    <t>20240821_488 GFAPgal4UASstm_smhctrl F03</t>
  </si>
  <si>
    <t>20240821_488 GFAPgal4UASstm_smhctrl F04</t>
  </si>
  <si>
    <t>20240821_488 GFAPgal4UASstm_smhmut F01</t>
  </si>
  <si>
    <t>20240821_488 GFAPgal4UASstm_smhmut F02</t>
  </si>
  <si>
    <t>20240821_488 GFAPgal4UASstm_smhmut F03</t>
  </si>
  <si>
    <t>20240821_488 GFAPgal4UASstm_smhmut F04</t>
  </si>
  <si>
    <t xml:space="preserve">20240721_488 GFAPgal4UASstm_smhmut F01 </t>
  </si>
  <si>
    <t>20240721_488 GFAPgal4UASstm_smhmut F02</t>
  </si>
  <si>
    <t>20240721_488 GFAPgal4UASstm_smhmut F03</t>
  </si>
  <si>
    <t>signal not so good in the ventral DV for measurement of area</t>
  </si>
  <si>
    <t>venmtral DV passage does not have gppd signal</t>
  </si>
  <si>
    <t>dorsal  DV signal not good and ventral DV passage does not have good signal</t>
  </si>
  <si>
    <t>Width of TV</t>
  </si>
  <si>
    <t>t test</t>
  </si>
  <si>
    <t>20240901_488 GFAPgal4UASstm_smhctrl F02</t>
  </si>
  <si>
    <t>20240901_488 GFAPgal4UASstm_smhctrl F03</t>
  </si>
  <si>
    <t xml:space="preserve">20240901_488 GFAPgal4UASstm_smhmut F01 </t>
  </si>
  <si>
    <t>20240901_488 GFAPgal4UASstm_smhmut F02</t>
  </si>
  <si>
    <t>20240901_488 GFAPgal4UASstm_smhmut F03</t>
  </si>
  <si>
    <t xml:space="preserve">20240908_488 GFAPgal4UASstm_smhctrl F01 </t>
  </si>
  <si>
    <t>20240908_488 GFAPgal4UASstm_smhctrl F02</t>
  </si>
  <si>
    <t>20240908_488 GFAPgal4UASstm_smhctrl F03</t>
  </si>
  <si>
    <t xml:space="preserve">20240908_488 GFAPgal4UASstm_smhmutl F01 </t>
  </si>
  <si>
    <t>20240908_488 GFAPgal4UASstm_smhmutl F02</t>
  </si>
  <si>
    <t>20240908_488 GFAPgal4UASstm_smhmutl F03</t>
  </si>
  <si>
    <t>very big ventricle that usual</t>
  </si>
  <si>
    <t>Signal is not so good in ventral DV for measurement</t>
  </si>
  <si>
    <t>ventral DV signal is not good in all the region</t>
  </si>
  <si>
    <t>singal is not good in ventral DV</t>
  </si>
  <si>
    <t>No signal  in ventral D</t>
  </si>
  <si>
    <t>Area of posterior DV</t>
  </si>
  <si>
    <t>regions where quantifications could not be 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</si>
</sst>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2" borderId="0" xfId="0" applyFont="1" applyFill="1"/>
    <xf numFmtId="0" fontId="0" fillId="2" borderId="0" xfId="0" applyFill="1"/>
    <xf numFmtId="0" fontId="2" fillId="0" borderId="0" xfId="0" applyFont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5D6243-43EA-424D-8C09-E1C759B98737}">
  <dimension ref="A1:Q47"/>
  <sheetViews>
    <sheetView zoomScale="90" zoomScaleNormal="90" workbookViewId="0">
      <selection activeCell="K45" sqref="K45"/>
    </sheetView>
  </sheetViews>
  <sheetFormatPr defaultColWidth="8.85546875" defaultRowHeight="15" x14ac:dyDescent="0.25"/>
  <cols>
    <col min="1" max="1" width="40.85546875" customWidth="1"/>
    <col min="2" max="2" width="42.28515625" customWidth="1"/>
    <col min="3" max="4" width="23.28515625" customWidth="1"/>
    <col min="5" max="5" width="16.85546875" customWidth="1"/>
    <col min="6" max="6" width="16" customWidth="1"/>
    <col min="7" max="7" width="21.140625" customWidth="1"/>
    <col min="8" max="10" width="23.42578125" customWidth="1"/>
    <col min="11" max="11" width="23.28515625" customWidth="1"/>
    <col min="12" max="12" width="17.140625" customWidth="1"/>
    <col min="13" max="13" width="21.42578125" customWidth="1"/>
    <col min="14" max="14" width="15.85546875" customWidth="1"/>
    <col min="15" max="15" width="16" customWidth="1"/>
    <col min="16" max="16" width="23.7109375" customWidth="1"/>
    <col min="17" max="17" width="15" customWidth="1"/>
  </cols>
  <sheetData>
    <row r="1" spans="1:17" x14ac:dyDescent="0.25">
      <c r="A1" t="s">
        <v>0</v>
      </c>
      <c r="B1" t="s">
        <v>22</v>
      </c>
      <c r="C1" t="s">
        <v>21</v>
      </c>
      <c r="D1" t="s">
        <v>5</v>
      </c>
      <c r="E1" t="s">
        <v>1</v>
      </c>
      <c r="F1" t="s">
        <v>2</v>
      </c>
      <c r="G1" t="s">
        <v>15</v>
      </c>
      <c r="H1" t="s">
        <v>16</v>
      </c>
      <c r="I1" t="s">
        <v>64</v>
      </c>
      <c r="J1" t="s">
        <v>18</v>
      </c>
      <c r="K1" t="s">
        <v>17</v>
      </c>
      <c r="L1" t="s">
        <v>3</v>
      </c>
      <c r="M1" t="s">
        <v>4</v>
      </c>
      <c r="N1" t="s">
        <v>6</v>
      </c>
      <c r="O1" t="s">
        <v>46</v>
      </c>
      <c r="P1" t="s">
        <v>20</v>
      </c>
      <c r="Q1" t="s">
        <v>19</v>
      </c>
    </row>
    <row r="2" spans="1:17" x14ac:dyDescent="0.25">
      <c r="A2" t="s">
        <v>26</v>
      </c>
      <c r="B2" t="s">
        <v>29</v>
      </c>
      <c r="C2" s="2"/>
      <c r="D2" s="2"/>
      <c r="E2">
        <v>6.43</v>
      </c>
      <c r="F2">
        <v>79.540000000000006</v>
      </c>
      <c r="G2">
        <v>4.43</v>
      </c>
      <c r="H2" s="2"/>
      <c r="I2">
        <v>2417.52</v>
      </c>
      <c r="J2">
        <v>18.940000000000001</v>
      </c>
      <c r="K2" s="2"/>
      <c r="L2">
        <v>10.119999999999999</v>
      </c>
      <c r="M2" s="2"/>
      <c r="N2" s="2"/>
      <c r="O2">
        <v>62.82</v>
      </c>
      <c r="P2">
        <v>5.78</v>
      </c>
      <c r="Q2">
        <v>55.81</v>
      </c>
    </row>
    <row r="3" spans="1:17" x14ac:dyDescent="0.25">
      <c r="A3" t="s">
        <v>27</v>
      </c>
      <c r="B3" t="s">
        <v>30</v>
      </c>
      <c r="C3" s="2"/>
      <c r="D3" s="2"/>
      <c r="E3">
        <v>7.67</v>
      </c>
      <c r="F3">
        <v>86.32</v>
      </c>
      <c r="G3">
        <v>5.74</v>
      </c>
      <c r="H3">
        <v>20.34</v>
      </c>
      <c r="I3">
        <v>1325.92</v>
      </c>
      <c r="J3">
        <v>11.94</v>
      </c>
      <c r="K3">
        <v>3084.74</v>
      </c>
      <c r="L3">
        <v>7.75</v>
      </c>
      <c r="M3">
        <v>5739.97</v>
      </c>
      <c r="N3">
        <v>13.72</v>
      </c>
      <c r="O3">
        <v>71.72</v>
      </c>
      <c r="P3">
        <v>7.47</v>
      </c>
      <c r="Q3">
        <v>46.38</v>
      </c>
    </row>
    <row r="4" spans="1:17" x14ac:dyDescent="0.25">
      <c r="A4" t="s">
        <v>28</v>
      </c>
      <c r="B4" t="s">
        <v>29</v>
      </c>
      <c r="C4" s="2"/>
      <c r="D4" s="2"/>
      <c r="E4">
        <v>12.55</v>
      </c>
      <c r="F4" s="2"/>
      <c r="G4" s="2"/>
      <c r="H4" s="2"/>
      <c r="I4">
        <v>2651.56</v>
      </c>
      <c r="J4">
        <v>27.59</v>
      </c>
      <c r="L4">
        <v>17.32</v>
      </c>
      <c r="M4" s="2"/>
      <c r="N4" s="2"/>
      <c r="O4">
        <v>82.06</v>
      </c>
      <c r="P4">
        <v>6.98</v>
      </c>
      <c r="Q4">
        <v>45.21</v>
      </c>
    </row>
    <row r="5" spans="1:17" x14ac:dyDescent="0.25">
      <c r="A5" t="s">
        <v>11</v>
      </c>
      <c r="C5">
        <v>4385.96</v>
      </c>
      <c r="D5">
        <v>62.28</v>
      </c>
      <c r="E5">
        <v>7.48</v>
      </c>
      <c r="F5">
        <v>83.66</v>
      </c>
      <c r="G5">
        <v>2.48</v>
      </c>
      <c r="H5">
        <v>23.88</v>
      </c>
      <c r="I5">
        <v>1284.81</v>
      </c>
      <c r="J5">
        <v>9.24</v>
      </c>
      <c r="K5">
        <v>3153.0070000000001</v>
      </c>
      <c r="L5">
        <v>9.83</v>
      </c>
      <c r="M5">
        <v>5709.98</v>
      </c>
      <c r="N5">
        <v>15.95</v>
      </c>
      <c r="O5">
        <v>71.67</v>
      </c>
      <c r="P5">
        <v>7.61</v>
      </c>
      <c r="Q5">
        <v>47.35</v>
      </c>
    </row>
    <row r="6" spans="1:17" x14ac:dyDescent="0.25">
      <c r="A6" t="s">
        <v>12</v>
      </c>
      <c r="C6">
        <v>3940.33</v>
      </c>
      <c r="D6">
        <v>59.68</v>
      </c>
      <c r="E6">
        <v>7.72</v>
      </c>
      <c r="F6">
        <v>84.54</v>
      </c>
      <c r="G6">
        <v>3.03</v>
      </c>
      <c r="H6">
        <v>17.010000000000002</v>
      </c>
      <c r="I6">
        <v>1146.8599999999999</v>
      </c>
      <c r="J6">
        <v>9.42</v>
      </c>
      <c r="K6">
        <v>2358.63</v>
      </c>
      <c r="L6">
        <v>10.88</v>
      </c>
      <c r="M6">
        <v>4611.5200000000004</v>
      </c>
      <c r="N6">
        <v>18.54</v>
      </c>
      <c r="O6">
        <v>48.15</v>
      </c>
      <c r="P6">
        <v>8.6</v>
      </c>
      <c r="Q6">
        <v>22.01</v>
      </c>
    </row>
    <row r="7" spans="1:17" x14ac:dyDescent="0.25">
      <c r="A7" t="s">
        <v>13</v>
      </c>
      <c r="C7">
        <v>4509.6499999999996</v>
      </c>
      <c r="D7">
        <v>67.44</v>
      </c>
      <c r="E7">
        <v>7.12</v>
      </c>
      <c r="F7">
        <v>89.71</v>
      </c>
      <c r="G7">
        <v>5.41</v>
      </c>
      <c r="H7">
        <v>18.27</v>
      </c>
      <c r="I7">
        <v>2506.44</v>
      </c>
      <c r="J7">
        <v>20.309999999999999</v>
      </c>
      <c r="K7">
        <v>2871.56</v>
      </c>
      <c r="L7">
        <v>11.45</v>
      </c>
      <c r="M7">
        <v>6177.12</v>
      </c>
      <c r="N7">
        <v>21.52</v>
      </c>
      <c r="O7">
        <v>70.62</v>
      </c>
      <c r="P7">
        <v>9.9600000000000009</v>
      </c>
      <c r="Q7">
        <v>67.81</v>
      </c>
    </row>
    <row r="8" spans="1:17" x14ac:dyDescent="0.25">
      <c r="A8" t="s">
        <v>14</v>
      </c>
      <c r="C8">
        <v>4628.22</v>
      </c>
      <c r="D8">
        <v>68.260000000000005</v>
      </c>
      <c r="E8">
        <v>7.33</v>
      </c>
      <c r="F8">
        <v>81.56</v>
      </c>
      <c r="G8">
        <v>3.96</v>
      </c>
      <c r="H8">
        <v>14.12</v>
      </c>
      <c r="I8">
        <v>1940.11</v>
      </c>
      <c r="J8">
        <v>10.97</v>
      </c>
      <c r="K8">
        <v>2594.85</v>
      </c>
      <c r="L8">
        <v>9.0399999999999991</v>
      </c>
      <c r="M8">
        <v>7157.63</v>
      </c>
      <c r="N8">
        <v>22.96</v>
      </c>
      <c r="O8">
        <v>68.069999999999993</v>
      </c>
      <c r="P8">
        <v>7.36</v>
      </c>
      <c r="Q8">
        <v>60.47</v>
      </c>
    </row>
    <row r="9" spans="1:17" x14ac:dyDescent="0.25">
      <c r="A9" t="s">
        <v>32</v>
      </c>
      <c r="C9">
        <v>4817.46</v>
      </c>
      <c r="D9">
        <v>78.25</v>
      </c>
      <c r="E9">
        <v>9.7100000000000009</v>
      </c>
      <c r="F9">
        <v>85.96</v>
      </c>
      <c r="G9">
        <v>5.54</v>
      </c>
      <c r="H9">
        <v>19.079999999999998</v>
      </c>
      <c r="I9">
        <v>1255.6500000000001</v>
      </c>
      <c r="J9">
        <v>14.25</v>
      </c>
      <c r="K9">
        <v>2169.89</v>
      </c>
      <c r="L9">
        <v>8.99</v>
      </c>
      <c r="M9">
        <v>6206.28</v>
      </c>
      <c r="N9">
        <v>23.57</v>
      </c>
      <c r="O9">
        <v>63.45</v>
      </c>
      <c r="P9">
        <v>8.5500000000000007</v>
      </c>
      <c r="Q9">
        <v>45.94</v>
      </c>
    </row>
    <row r="10" spans="1:17" x14ac:dyDescent="0.25">
      <c r="A10" t="s">
        <v>33</v>
      </c>
      <c r="B10" t="s">
        <v>44</v>
      </c>
      <c r="C10">
        <v>5688.23</v>
      </c>
      <c r="D10">
        <v>73.25</v>
      </c>
      <c r="E10">
        <v>6.92</v>
      </c>
      <c r="F10">
        <v>80.680000000000007</v>
      </c>
      <c r="G10">
        <v>3.3780000000000001</v>
      </c>
      <c r="H10" s="2"/>
      <c r="I10">
        <v>1127.58</v>
      </c>
      <c r="J10">
        <v>5.53</v>
      </c>
      <c r="K10" s="2"/>
      <c r="L10">
        <v>11.64</v>
      </c>
      <c r="M10">
        <v>5918.85</v>
      </c>
      <c r="N10">
        <v>17.149999999999999</v>
      </c>
      <c r="O10">
        <v>76.67</v>
      </c>
      <c r="P10">
        <v>6.22</v>
      </c>
      <c r="Q10">
        <v>35.340000000000003</v>
      </c>
    </row>
    <row r="11" spans="1:17" x14ac:dyDescent="0.25">
      <c r="A11" t="s">
        <v>34</v>
      </c>
      <c r="B11" t="s">
        <v>45</v>
      </c>
      <c r="C11">
        <v>3637.65</v>
      </c>
      <c r="D11">
        <v>59.52</v>
      </c>
      <c r="E11">
        <v>6.65</v>
      </c>
      <c r="F11" s="2"/>
      <c r="G11" s="2"/>
      <c r="H11" s="2"/>
      <c r="I11" s="1"/>
      <c r="J11">
        <v>24.27</v>
      </c>
      <c r="K11" s="2"/>
      <c r="L11">
        <v>19.309999999999999</v>
      </c>
      <c r="M11">
        <v>7208.12</v>
      </c>
      <c r="N11">
        <v>25.84</v>
      </c>
      <c r="O11">
        <v>54.24</v>
      </c>
      <c r="P11">
        <v>6.33</v>
      </c>
      <c r="Q11">
        <v>60.66</v>
      </c>
    </row>
    <row r="12" spans="1:17" x14ac:dyDescent="0.25">
      <c r="A12" t="s">
        <v>35</v>
      </c>
      <c r="B12" t="s">
        <v>43</v>
      </c>
      <c r="C12">
        <v>3595.08</v>
      </c>
      <c r="D12">
        <v>66.78</v>
      </c>
      <c r="E12">
        <v>6.09</v>
      </c>
      <c r="F12">
        <v>83.62</v>
      </c>
      <c r="G12">
        <v>5.13</v>
      </c>
      <c r="H12" s="1"/>
      <c r="I12">
        <v>1032.6199999999999</v>
      </c>
      <c r="J12">
        <v>6.93</v>
      </c>
      <c r="K12" s="2"/>
      <c r="L12">
        <v>15.5</v>
      </c>
      <c r="M12">
        <v>5673.96</v>
      </c>
      <c r="N12">
        <v>17.170000000000002</v>
      </c>
      <c r="O12">
        <v>62.04</v>
      </c>
      <c r="P12">
        <v>5.63</v>
      </c>
      <c r="Q12">
        <v>27.12</v>
      </c>
    </row>
    <row r="13" spans="1:17" x14ac:dyDescent="0.25">
      <c r="A13" t="s">
        <v>48</v>
      </c>
      <c r="B13" t="s">
        <v>60</v>
      </c>
      <c r="C13">
        <v>3351.63</v>
      </c>
      <c r="D13">
        <v>52.64</v>
      </c>
      <c r="E13">
        <v>5.96</v>
      </c>
      <c r="F13">
        <v>80.45</v>
      </c>
      <c r="G13">
        <v>4.32</v>
      </c>
      <c r="H13">
        <v>14.39</v>
      </c>
      <c r="I13">
        <v>1769.19</v>
      </c>
      <c r="J13">
        <v>17.2</v>
      </c>
      <c r="K13" s="2"/>
      <c r="L13">
        <v>14.97</v>
      </c>
      <c r="M13">
        <v>5956.78</v>
      </c>
      <c r="N13">
        <v>19.54</v>
      </c>
      <c r="O13">
        <v>48.65</v>
      </c>
      <c r="P13">
        <v>8.1199999999999992</v>
      </c>
      <c r="Q13">
        <v>49.53</v>
      </c>
    </row>
    <row r="14" spans="1:17" x14ac:dyDescent="0.25">
      <c r="A14" t="s">
        <v>49</v>
      </c>
      <c r="B14" t="s">
        <v>59</v>
      </c>
      <c r="C14">
        <v>6965.56</v>
      </c>
      <c r="D14">
        <v>83.71</v>
      </c>
      <c r="E14">
        <v>10.25</v>
      </c>
      <c r="F14">
        <v>73.12</v>
      </c>
      <c r="G14">
        <v>4.17</v>
      </c>
      <c r="H14">
        <v>17.87</v>
      </c>
      <c r="I14">
        <v>2937.45</v>
      </c>
      <c r="J14">
        <v>30.36</v>
      </c>
      <c r="K14">
        <v>3933.93</v>
      </c>
      <c r="L14">
        <v>14.33</v>
      </c>
      <c r="M14">
        <v>13183.47</v>
      </c>
      <c r="N14">
        <v>45.98</v>
      </c>
      <c r="O14">
        <v>107.11</v>
      </c>
      <c r="P14">
        <v>10.57</v>
      </c>
      <c r="Q14">
        <v>101.33</v>
      </c>
    </row>
    <row r="15" spans="1:17" x14ac:dyDescent="0.25">
      <c r="A15" t="s">
        <v>53</v>
      </c>
      <c r="C15">
        <v>2891.66</v>
      </c>
      <c r="D15">
        <v>45.12</v>
      </c>
      <c r="E15">
        <v>7.65</v>
      </c>
      <c r="F15">
        <v>87.78</v>
      </c>
      <c r="G15">
        <v>5.12</v>
      </c>
      <c r="H15">
        <v>13.29</v>
      </c>
      <c r="I15">
        <v>1592.21</v>
      </c>
      <c r="J15">
        <v>14.84</v>
      </c>
      <c r="K15">
        <v>2284.3000000000002</v>
      </c>
      <c r="L15">
        <v>10.87</v>
      </c>
      <c r="M15">
        <v>6057.55</v>
      </c>
      <c r="N15">
        <v>22.22</v>
      </c>
      <c r="O15">
        <v>52.1</v>
      </c>
      <c r="P15">
        <v>4.88</v>
      </c>
      <c r="Q15">
        <v>45.74</v>
      </c>
    </row>
    <row r="16" spans="1:17" x14ac:dyDescent="0.25">
      <c r="A16" t="s">
        <v>54</v>
      </c>
      <c r="C16">
        <v>5437.56</v>
      </c>
      <c r="D16">
        <v>66.63</v>
      </c>
      <c r="E16">
        <v>10.75</v>
      </c>
      <c r="F16">
        <v>85.47</v>
      </c>
      <c r="G16">
        <v>4.1500000000000004</v>
      </c>
      <c r="H16">
        <v>23.23</v>
      </c>
      <c r="I16">
        <v>1777.76</v>
      </c>
      <c r="J16">
        <v>25.84</v>
      </c>
      <c r="K16">
        <v>3601.22</v>
      </c>
      <c r="L16">
        <v>10.38</v>
      </c>
      <c r="M16">
        <v>8751.17</v>
      </c>
      <c r="N16">
        <v>21.29</v>
      </c>
      <c r="O16">
        <v>76.11</v>
      </c>
      <c r="P16">
        <v>9.7100000000000009</v>
      </c>
      <c r="Q16">
        <v>43.62</v>
      </c>
    </row>
    <row r="17" spans="1:17" x14ac:dyDescent="0.25">
      <c r="A17" t="s">
        <v>55</v>
      </c>
      <c r="B17" t="s">
        <v>61</v>
      </c>
      <c r="C17">
        <v>3602.84</v>
      </c>
      <c r="D17">
        <v>52.62</v>
      </c>
      <c r="E17">
        <v>6.69</v>
      </c>
      <c r="F17">
        <v>75.62</v>
      </c>
      <c r="G17">
        <v>4.8600000000000003</v>
      </c>
      <c r="H17">
        <v>22.51</v>
      </c>
      <c r="I17">
        <v>1186.1600000000001</v>
      </c>
      <c r="J17">
        <v>16.05</v>
      </c>
      <c r="K17" s="2"/>
      <c r="L17">
        <v>12.89</v>
      </c>
      <c r="M17">
        <v>6128.63</v>
      </c>
      <c r="N17">
        <v>26.62</v>
      </c>
      <c r="O17">
        <v>55.63</v>
      </c>
      <c r="P17">
        <v>6.59</v>
      </c>
      <c r="Q17">
        <v>39.93</v>
      </c>
    </row>
    <row r="24" spans="1:17" x14ac:dyDescent="0.25">
      <c r="A24" t="s">
        <v>0</v>
      </c>
      <c r="C24" t="s">
        <v>21</v>
      </c>
      <c r="D24" t="s">
        <v>5</v>
      </c>
      <c r="E24" t="s">
        <v>1</v>
      </c>
      <c r="F24" t="s">
        <v>2</v>
      </c>
      <c r="G24" t="s">
        <v>15</v>
      </c>
      <c r="H24" t="s">
        <v>16</v>
      </c>
      <c r="I24" t="s">
        <v>64</v>
      </c>
      <c r="J24" t="s">
        <v>18</v>
      </c>
      <c r="K24" t="s">
        <v>17</v>
      </c>
      <c r="L24" t="s">
        <v>3</v>
      </c>
      <c r="M24" t="s">
        <v>4</v>
      </c>
      <c r="N24" t="s">
        <v>6</v>
      </c>
      <c r="O24" t="s">
        <v>46</v>
      </c>
      <c r="P24" t="s">
        <v>20</v>
      </c>
      <c r="Q24" t="s">
        <v>19</v>
      </c>
    </row>
    <row r="25" spans="1:17" x14ac:dyDescent="0.25">
      <c r="A25" t="s">
        <v>40</v>
      </c>
      <c r="B25" t="s">
        <v>31</v>
      </c>
      <c r="C25" s="2"/>
      <c r="D25" s="2"/>
      <c r="E25">
        <v>7.31</v>
      </c>
      <c r="F25">
        <v>77.63</v>
      </c>
      <c r="G25">
        <v>3.36</v>
      </c>
      <c r="H25">
        <v>15.22</v>
      </c>
      <c r="I25">
        <v>2000.46</v>
      </c>
      <c r="J25">
        <v>20.41</v>
      </c>
      <c r="K25">
        <v>2365.3200000000002</v>
      </c>
      <c r="L25">
        <v>11.69</v>
      </c>
      <c r="M25" s="2"/>
      <c r="N25" s="2"/>
      <c r="O25">
        <v>74.25</v>
      </c>
      <c r="P25">
        <v>7.12</v>
      </c>
      <c r="Q25">
        <v>13.7</v>
      </c>
    </row>
    <row r="26" spans="1:17" x14ac:dyDescent="0.25">
      <c r="A26" t="s">
        <v>41</v>
      </c>
      <c r="B26" t="s">
        <v>29</v>
      </c>
      <c r="C26" s="2"/>
      <c r="D26" s="2"/>
      <c r="E26">
        <v>7.64</v>
      </c>
      <c r="F26">
        <v>71.23</v>
      </c>
      <c r="G26">
        <v>3.11</v>
      </c>
      <c r="H26">
        <v>13.46</v>
      </c>
      <c r="I26">
        <v>1152.75</v>
      </c>
      <c r="J26">
        <v>11.02</v>
      </c>
      <c r="K26">
        <v>2125.63</v>
      </c>
      <c r="L26">
        <v>5.7</v>
      </c>
      <c r="M26" s="2"/>
      <c r="N26" s="2"/>
      <c r="O26">
        <v>94.89</v>
      </c>
      <c r="P26">
        <v>8.65</v>
      </c>
      <c r="Q26">
        <v>22.91</v>
      </c>
    </row>
    <row r="27" spans="1:17" x14ac:dyDescent="0.25">
      <c r="A27" t="s">
        <v>42</v>
      </c>
      <c r="B27" t="s">
        <v>29</v>
      </c>
      <c r="C27" s="2"/>
      <c r="D27" s="2"/>
      <c r="E27">
        <v>4.46</v>
      </c>
      <c r="F27">
        <v>89.36</v>
      </c>
      <c r="G27">
        <v>4.6900000000000004</v>
      </c>
      <c r="H27">
        <v>10.79</v>
      </c>
      <c r="I27">
        <v>1472.71</v>
      </c>
      <c r="J27">
        <v>16.510000000000002</v>
      </c>
      <c r="K27">
        <v>2028.08</v>
      </c>
      <c r="L27">
        <v>7.92</v>
      </c>
      <c r="M27" s="2"/>
      <c r="N27">
        <v>17.34</v>
      </c>
      <c r="O27">
        <v>99.42</v>
      </c>
      <c r="P27">
        <v>9.5399999999999991</v>
      </c>
      <c r="Q27">
        <v>57.56</v>
      </c>
    </row>
    <row r="28" spans="1:17" x14ac:dyDescent="0.25">
      <c r="A28" t="s">
        <v>7</v>
      </c>
      <c r="B28" t="s">
        <v>23</v>
      </c>
      <c r="C28">
        <v>5130.6899999999996</v>
      </c>
      <c r="D28">
        <v>83.32</v>
      </c>
      <c r="E28">
        <v>13.99</v>
      </c>
      <c r="F28">
        <v>71.69</v>
      </c>
      <c r="G28">
        <v>2.82</v>
      </c>
      <c r="H28">
        <v>18.71</v>
      </c>
      <c r="I28">
        <v>2367.16</v>
      </c>
      <c r="J28">
        <v>23.59</v>
      </c>
      <c r="K28">
        <v>2586.23</v>
      </c>
      <c r="L28">
        <v>12.74</v>
      </c>
      <c r="M28">
        <v>13611.52</v>
      </c>
      <c r="N28">
        <v>54.28</v>
      </c>
      <c r="O28">
        <v>76.97</v>
      </c>
      <c r="P28">
        <v>7.47</v>
      </c>
      <c r="Q28">
        <v>77.63</v>
      </c>
    </row>
    <row r="29" spans="1:17" x14ac:dyDescent="0.25">
      <c r="A29" t="s">
        <v>8</v>
      </c>
      <c r="C29">
        <v>5289.32</v>
      </c>
      <c r="D29">
        <v>76.540000000000006</v>
      </c>
      <c r="E29">
        <v>9.23</v>
      </c>
      <c r="F29">
        <v>85.79</v>
      </c>
      <c r="G29">
        <v>4.21</v>
      </c>
      <c r="H29">
        <v>13.69</v>
      </c>
      <c r="I29">
        <v>2216.66</v>
      </c>
      <c r="J29">
        <v>25.4</v>
      </c>
      <c r="K29">
        <v>2386.67</v>
      </c>
      <c r="L29">
        <v>19.829999999999998</v>
      </c>
      <c r="M29">
        <v>8785.1299999999992</v>
      </c>
      <c r="N29">
        <v>20.81</v>
      </c>
      <c r="O29">
        <v>89.13</v>
      </c>
      <c r="P29">
        <v>6.64</v>
      </c>
      <c r="Q29">
        <v>53.97</v>
      </c>
    </row>
    <row r="30" spans="1:17" x14ac:dyDescent="0.25">
      <c r="A30" t="s">
        <v>9</v>
      </c>
      <c r="B30" t="s">
        <v>24</v>
      </c>
      <c r="C30">
        <v>5046.66</v>
      </c>
      <c r="D30">
        <v>78.650000000000006</v>
      </c>
      <c r="E30">
        <v>8.83</v>
      </c>
      <c r="F30">
        <v>71.09</v>
      </c>
      <c r="G30">
        <v>3.97</v>
      </c>
      <c r="H30">
        <v>15.56</v>
      </c>
      <c r="I30">
        <v>4442.68</v>
      </c>
      <c r="J30">
        <v>49.84</v>
      </c>
      <c r="K30">
        <v>4561.42</v>
      </c>
      <c r="L30">
        <v>36.520000000000003</v>
      </c>
      <c r="M30">
        <v>9298.69</v>
      </c>
      <c r="N30">
        <v>35.619999999999997</v>
      </c>
      <c r="O30">
        <v>95.64</v>
      </c>
      <c r="P30">
        <v>5.66</v>
      </c>
      <c r="Q30">
        <v>95.21</v>
      </c>
    </row>
    <row r="31" spans="1:17" x14ac:dyDescent="0.25">
      <c r="A31" t="s">
        <v>10</v>
      </c>
      <c r="B31" t="s">
        <v>25</v>
      </c>
      <c r="C31">
        <v>5329.64</v>
      </c>
      <c r="D31">
        <v>74.11</v>
      </c>
      <c r="E31">
        <v>7.12</v>
      </c>
      <c r="F31">
        <v>70.540000000000006</v>
      </c>
      <c r="G31">
        <v>4.67</v>
      </c>
      <c r="H31" s="1"/>
      <c r="I31">
        <v>2374.56</v>
      </c>
      <c r="J31">
        <v>28.26</v>
      </c>
      <c r="K31" s="1"/>
      <c r="L31">
        <v>12.62</v>
      </c>
      <c r="M31">
        <v>6348.77</v>
      </c>
      <c r="N31">
        <v>17.920000000000002</v>
      </c>
      <c r="O31">
        <v>94.36</v>
      </c>
      <c r="P31">
        <v>5.19</v>
      </c>
      <c r="Q31">
        <v>50.23</v>
      </c>
    </row>
    <row r="32" spans="1:17" x14ac:dyDescent="0.25">
      <c r="A32" t="s">
        <v>36</v>
      </c>
      <c r="C32">
        <v>6103.06</v>
      </c>
      <c r="D32">
        <v>75.05</v>
      </c>
      <c r="E32">
        <v>6.43</v>
      </c>
      <c r="F32">
        <v>78.33</v>
      </c>
      <c r="G32">
        <v>5.43</v>
      </c>
      <c r="H32">
        <v>13.03</v>
      </c>
      <c r="I32">
        <v>2454.5300000000002</v>
      </c>
      <c r="J32">
        <v>30.72</v>
      </c>
      <c r="K32">
        <v>2434.75</v>
      </c>
      <c r="L32">
        <v>21.29</v>
      </c>
      <c r="M32">
        <v>8852.01</v>
      </c>
      <c r="N32">
        <v>33.32</v>
      </c>
      <c r="O32">
        <v>93.63</v>
      </c>
      <c r="P32">
        <v>9.15</v>
      </c>
      <c r="Q32">
        <v>68.92</v>
      </c>
    </row>
    <row r="33" spans="1:17" x14ac:dyDescent="0.25">
      <c r="A33" t="s">
        <v>37</v>
      </c>
      <c r="C33">
        <v>7486.69</v>
      </c>
      <c r="D33">
        <v>96.83</v>
      </c>
      <c r="E33">
        <v>9.1300000000000008</v>
      </c>
      <c r="F33">
        <v>84.68</v>
      </c>
      <c r="G33">
        <v>4.96</v>
      </c>
      <c r="H33">
        <v>13.89</v>
      </c>
      <c r="I33">
        <v>1440.64</v>
      </c>
      <c r="J33">
        <v>16.329999999999998</v>
      </c>
      <c r="K33">
        <v>1972.55</v>
      </c>
      <c r="L33">
        <v>6.64</v>
      </c>
      <c r="M33">
        <v>5888.34</v>
      </c>
      <c r="N33">
        <v>20.079999999999998</v>
      </c>
      <c r="O33">
        <v>87.12</v>
      </c>
      <c r="P33">
        <v>5.16</v>
      </c>
      <c r="Q33">
        <v>47.37</v>
      </c>
    </row>
    <row r="34" spans="1:17" x14ac:dyDescent="0.25">
      <c r="A34" t="s">
        <v>38</v>
      </c>
      <c r="C34">
        <v>4856.0600000000004</v>
      </c>
      <c r="D34">
        <v>73.010000000000005</v>
      </c>
      <c r="E34">
        <v>8.43</v>
      </c>
      <c r="F34">
        <v>74.91</v>
      </c>
      <c r="G34">
        <v>5.93</v>
      </c>
      <c r="H34" s="2"/>
      <c r="I34">
        <v>965.23</v>
      </c>
      <c r="J34">
        <v>10.48</v>
      </c>
      <c r="K34" s="2"/>
      <c r="L34">
        <v>11.86</v>
      </c>
      <c r="M34">
        <v>6802.59</v>
      </c>
      <c r="N34">
        <v>22.67</v>
      </c>
      <c r="O34">
        <v>73.12</v>
      </c>
      <c r="P34">
        <v>7.22</v>
      </c>
      <c r="Q34">
        <v>27.58</v>
      </c>
    </row>
    <row r="35" spans="1:17" x14ac:dyDescent="0.25">
      <c r="A35" t="s">
        <v>39</v>
      </c>
      <c r="C35">
        <v>6949.42</v>
      </c>
      <c r="D35">
        <v>86.88</v>
      </c>
      <c r="E35">
        <v>10.77</v>
      </c>
      <c r="F35">
        <v>80.69</v>
      </c>
      <c r="G35">
        <v>4.2699999999999996</v>
      </c>
      <c r="H35">
        <v>14.26</v>
      </c>
      <c r="I35" s="2"/>
      <c r="J35">
        <v>16.21</v>
      </c>
      <c r="K35">
        <v>2411.54</v>
      </c>
      <c r="L35">
        <v>7.11</v>
      </c>
      <c r="M35">
        <v>5555.91</v>
      </c>
      <c r="N35">
        <v>21.17</v>
      </c>
      <c r="O35">
        <v>106.35</v>
      </c>
      <c r="P35">
        <v>9.34</v>
      </c>
      <c r="Q35">
        <v>43.32</v>
      </c>
    </row>
    <row r="36" spans="1:17" x14ac:dyDescent="0.25">
      <c r="A36" t="s">
        <v>50</v>
      </c>
      <c r="C36">
        <v>5776.98</v>
      </c>
      <c r="D36">
        <v>68.760000000000005</v>
      </c>
      <c r="E36">
        <v>10.77</v>
      </c>
      <c r="F36">
        <v>86.39</v>
      </c>
      <c r="G36">
        <v>4.25</v>
      </c>
      <c r="H36">
        <v>9.9600000000000009</v>
      </c>
      <c r="I36">
        <v>1613.86</v>
      </c>
      <c r="J36">
        <v>21.67</v>
      </c>
      <c r="K36">
        <v>2182.87</v>
      </c>
      <c r="L36">
        <v>5.81</v>
      </c>
      <c r="M36">
        <v>6467.91</v>
      </c>
      <c r="N36">
        <v>23.77</v>
      </c>
      <c r="O36">
        <v>87.03</v>
      </c>
      <c r="P36">
        <v>9.9700000000000006</v>
      </c>
      <c r="Q36">
        <v>25.98</v>
      </c>
    </row>
    <row r="37" spans="1:17" x14ac:dyDescent="0.25">
      <c r="A37" t="s">
        <v>51</v>
      </c>
      <c r="B37" t="s">
        <v>62</v>
      </c>
      <c r="C37">
        <v>7919.48</v>
      </c>
      <c r="D37">
        <v>82.14</v>
      </c>
      <c r="E37">
        <v>7.92</v>
      </c>
      <c r="F37">
        <v>87.17</v>
      </c>
      <c r="G37">
        <v>4.7699999999999996</v>
      </c>
      <c r="H37" s="2"/>
      <c r="I37">
        <v>1172.1400000000001</v>
      </c>
      <c r="J37">
        <v>19.78</v>
      </c>
      <c r="K37" s="2"/>
      <c r="L37">
        <v>5.65</v>
      </c>
      <c r="M37">
        <v>6184.94</v>
      </c>
      <c r="N37">
        <v>19.920000000000002</v>
      </c>
      <c r="O37">
        <v>110.5</v>
      </c>
      <c r="P37">
        <v>9.5500000000000007</v>
      </c>
      <c r="Q37">
        <v>56.89</v>
      </c>
    </row>
    <row r="38" spans="1:17" x14ac:dyDescent="0.25">
      <c r="A38" t="s">
        <v>52</v>
      </c>
      <c r="B38" t="s">
        <v>63</v>
      </c>
      <c r="C38">
        <v>6611.81</v>
      </c>
      <c r="D38">
        <v>77.709999999999994</v>
      </c>
      <c r="E38">
        <v>8.14</v>
      </c>
      <c r="F38" s="2"/>
      <c r="G38">
        <v>6.14</v>
      </c>
      <c r="H38" s="2"/>
      <c r="I38">
        <v>2553.14</v>
      </c>
      <c r="J38">
        <v>25.69</v>
      </c>
      <c r="K38" s="2"/>
      <c r="L38">
        <v>13.56</v>
      </c>
      <c r="M38">
        <v>7983.43</v>
      </c>
      <c r="N38">
        <v>23.23</v>
      </c>
      <c r="O38">
        <v>128.27000000000001</v>
      </c>
      <c r="P38">
        <v>8.2200000000000006</v>
      </c>
      <c r="Q38">
        <v>48.15</v>
      </c>
    </row>
    <row r="39" spans="1:17" x14ac:dyDescent="0.25">
      <c r="A39" t="s">
        <v>56</v>
      </c>
      <c r="C39">
        <v>6604.06</v>
      </c>
      <c r="D39">
        <v>62.21</v>
      </c>
      <c r="E39">
        <v>8.58</v>
      </c>
      <c r="F39">
        <v>72.680000000000007</v>
      </c>
      <c r="G39">
        <v>3.88</v>
      </c>
      <c r="H39">
        <v>12.73</v>
      </c>
      <c r="I39">
        <v>1756.71</v>
      </c>
      <c r="J39">
        <v>28.74</v>
      </c>
      <c r="K39">
        <v>1779.98</v>
      </c>
      <c r="L39">
        <v>7.14</v>
      </c>
      <c r="M39">
        <v>6870.16</v>
      </c>
      <c r="N39">
        <v>16.2</v>
      </c>
      <c r="O39">
        <v>90.08</v>
      </c>
      <c r="P39">
        <v>7.33</v>
      </c>
      <c r="Q39">
        <v>47.73</v>
      </c>
    </row>
    <row r="40" spans="1:17" x14ac:dyDescent="0.25">
      <c r="A40" t="s">
        <v>57</v>
      </c>
      <c r="C40">
        <v>6491.52</v>
      </c>
      <c r="D40">
        <v>79.180000000000007</v>
      </c>
      <c r="E40">
        <v>8.06</v>
      </c>
      <c r="F40">
        <v>70.98</v>
      </c>
      <c r="G40">
        <v>3.11</v>
      </c>
      <c r="H40">
        <v>7.68</v>
      </c>
      <c r="I40">
        <v>1417.81</v>
      </c>
      <c r="J40">
        <v>23.18</v>
      </c>
      <c r="K40">
        <v>1758.85</v>
      </c>
      <c r="L40">
        <v>6.22</v>
      </c>
      <c r="M40">
        <v>5176.55</v>
      </c>
      <c r="N40">
        <v>18.72</v>
      </c>
      <c r="O40">
        <v>99.66</v>
      </c>
      <c r="P40">
        <v>7.06</v>
      </c>
      <c r="Q40">
        <v>45.66</v>
      </c>
    </row>
    <row r="41" spans="1:17" x14ac:dyDescent="0.25">
      <c r="A41" t="s">
        <v>58</v>
      </c>
      <c r="C41">
        <v>6453.26</v>
      </c>
      <c r="D41">
        <v>72.92</v>
      </c>
      <c r="E41">
        <v>5.12</v>
      </c>
      <c r="F41">
        <v>76.52</v>
      </c>
      <c r="G41">
        <v>5.32</v>
      </c>
      <c r="H41" s="2"/>
      <c r="I41">
        <v>829.78</v>
      </c>
      <c r="J41">
        <v>18.920000000000002</v>
      </c>
      <c r="K41" s="2"/>
      <c r="L41">
        <v>5.42</v>
      </c>
      <c r="M41">
        <v>4161.54</v>
      </c>
      <c r="N41">
        <v>12.22</v>
      </c>
      <c r="O41">
        <v>122.92</v>
      </c>
      <c r="P41">
        <v>27.12</v>
      </c>
      <c r="Q41">
        <v>25.87</v>
      </c>
    </row>
    <row r="47" spans="1:17" x14ac:dyDescent="0.25">
      <c r="A47" s="2"/>
      <c r="B47" t="s">
        <v>65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5B4AB-60BA-4685-BFB2-37F4AC043E04}">
  <dimension ref="A1:P40"/>
  <sheetViews>
    <sheetView tabSelected="1" zoomScale="61" zoomScaleNormal="130" workbookViewId="0">
      <selection activeCell="R18" sqref="R18"/>
    </sheetView>
  </sheetViews>
  <sheetFormatPr defaultColWidth="14.5703125" defaultRowHeight="15" x14ac:dyDescent="0.25"/>
  <sheetData>
    <row r="1" spans="1:16" x14ac:dyDescent="0.25">
      <c r="B1" t="s">
        <v>21</v>
      </c>
      <c r="C1" t="s">
        <v>5</v>
      </c>
      <c r="D1" t="s">
        <v>1</v>
      </c>
      <c r="E1" t="s">
        <v>2</v>
      </c>
      <c r="F1" t="s">
        <v>15</v>
      </c>
      <c r="G1" t="s">
        <v>16</v>
      </c>
      <c r="H1" t="s">
        <v>64</v>
      </c>
      <c r="I1" t="s">
        <v>18</v>
      </c>
      <c r="J1" t="s">
        <v>17</v>
      </c>
      <c r="K1" t="s">
        <v>3</v>
      </c>
      <c r="L1" t="s">
        <v>4</v>
      </c>
      <c r="M1" t="s">
        <v>6</v>
      </c>
      <c r="N1" t="s">
        <v>46</v>
      </c>
      <c r="O1" t="s">
        <v>20</v>
      </c>
      <c r="P1" t="s">
        <v>19</v>
      </c>
    </row>
    <row r="2" spans="1:16" x14ac:dyDescent="0.25">
      <c r="A2">
        <v>1</v>
      </c>
      <c r="B2">
        <v>4385.96</v>
      </c>
      <c r="C2">
        <v>62.28</v>
      </c>
      <c r="D2">
        <v>6.43</v>
      </c>
      <c r="E2">
        <v>79.540000000000006</v>
      </c>
      <c r="F2">
        <v>4.43</v>
      </c>
      <c r="G2">
        <v>20.34</v>
      </c>
      <c r="H2">
        <v>2417.52</v>
      </c>
      <c r="I2">
        <v>18.940000000000001</v>
      </c>
      <c r="J2">
        <v>3084.74</v>
      </c>
      <c r="K2">
        <v>10.119999999999999</v>
      </c>
      <c r="L2">
        <v>5739.97</v>
      </c>
      <c r="M2">
        <v>13.72</v>
      </c>
      <c r="N2">
        <v>62.82</v>
      </c>
      <c r="O2">
        <v>5.78</v>
      </c>
      <c r="P2">
        <v>55.81</v>
      </c>
    </row>
    <row r="3" spans="1:16" x14ac:dyDescent="0.25">
      <c r="A3">
        <v>1</v>
      </c>
      <c r="B3">
        <v>3940.33</v>
      </c>
      <c r="C3">
        <v>59.68</v>
      </c>
      <c r="D3">
        <v>7.67</v>
      </c>
      <c r="E3">
        <v>86.32</v>
      </c>
      <c r="F3">
        <v>5.74</v>
      </c>
      <c r="G3">
        <v>23.88</v>
      </c>
      <c r="H3">
        <v>1325.92</v>
      </c>
      <c r="I3">
        <v>11.94</v>
      </c>
      <c r="J3">
        <v>3153.0070000000001</v>
      </c>
      <c r="K3">
        <v>7.75</v>
      </c>
      <c r="L3">
        <v>5709.98</v>
      </c>
      <c r="M3">
        <v>15.95</v>
      </c>
      <c r="N3">
        <v>71.72</v>
      </c>
      <c r="O3">
        <v>7.47</v>
      </c>
      <c r="P3">
        <v>46.38</v>
      </c>
    </row>
    <row r="4" spans="1:16" x14ac:dyDescent="0.25">
      <c r="A4">
        <v>1</v>
      </c>
      <c r="B4">
        <v>4509.6499999999996</v>
      </c>
      <c r="C4">
        <v>67.44</v>
      </c>
      <c r="D4">
        <v>12.55</v>
      </c>
      <c r="E4">
        <v>83.66</v>
      </c>
      <c r="F4">
        <v>2.48</v>
      </c>
      <c r="G4">
        <v>17.010000000000002</v>
      </c>
      <c r="H4">
        <v>2651.56</v>
      </c>
      <c r="I4">
        <v>27.59</v>
      </c>
      <c r="J4">
        <v>2358.63</v>
      </c>
      <c r="K4">
        <v>17.32</v>
      </c>
      <c r="L4">
        <v>4611.5200000000004</v>
      </c>
      <c r="M4">
        <v>18.54</v>
      </c>
      <c r="N4">
        <v>82.06</v>
      </c>
      <c r="O4">
        <v>6.98</v>
      </c>
      <c r="P4">
        <v>45.21</v>
      </c>
    </row>
    <row r="5" spans="1:16" x14ac:dyDescent="0.25">
      <c r="A5">
        <v>1</v>
      </c>
      <c r="B5">
        <v>4628.22</v>
      </c>
      <c r="C5">
        <v>68.260000000000005</v>
      </c>
      <c r="D5">
        <v>7.48</v>
      </c>
      <c r="E5">
        <v>84.54</v>
      </c>
      <c r="F5">
        <v>3.03</v>
      </c>
      <c r="G5">
        <v>18.27</v>
      </c>
      <c r="H5">
        <v>1284.81</v>
      </c>
      <c r="I5">
        <v>9.24</v>
      </c>
      <c r="J5">
        <v>2871.56</v>
      </c>
      <c r="K5">
        <v>9.83</v>
      </c>
      <c r="L5">
        <v>6177.12</v>
      </c>
      <c r="M5">
        <v>21.52</v>
      </c>
      <c r="N5">
        <v>71.67</v>
      </c>
      <c r="O5">
        <v>7.61</v>
      </c>
      <c r="P5">
        <v>47.35</v>
      </c>
    </row>
    <row r="6" spans="1:16" x14ac:dyDescent="0.25">
      <c r="A6">
        <v>1</v>
      </c>
      <c r="B6">
        <v>4817.46</v>
      </c>
      <c r="C6">
        <v>78.25</v>
      </c>
      <c r="D6">
        <v>7.72</v>
      </c>
      <c r="E6">
        <v>89.71</v>
      </c>
      <c r="F6">
        <v>5.41</v>
      </c>
      <c r="G6">
        <v>14.12</v>
      </c>
      <c r="H6">
        <v>1146.8599999999999</v>
      </c>
      <c r="I6">
        <v>9.42</v>
      </c>
      <c r="J6">
        <v>2594.85</v>
      </c>
      <c r="K6">
        <v>10.88</v>
      </c>
      <c r="L6">
        <v>7157.63</v>
      </c>
      <c r="M6">
        <v>22.96</v>
      </c>
      <c r="N6">
        <v>48.15</v>
      </c>
      <c r="O6">
        <v>8.6</v>
      </c>
      <c r="P6">
        <v>22.01</v>
      </c>
    </row>
    <row r="7" spans="1:16" x14ac:dyDescent="0.25">
      <c r="A7">
        <v>1</v>
      </c>
      <c r="B7">
        <v>5688.23</v>
      </c>
      <c r="C7">
        <v>73.25</v>
      </c>
      <c r="D7">
        <v>7.12</v>
      </c>
      <c r="E7">
        <v>81.56</v>
      </c>
      <c r="F7">
        <v>3.96</v>
      </c>
      <c r="G7">
        <v>19.079999999999998</v>
      </c>
      <c r="H7">
        <v>2506.44</v>
      </c>
      <c r="I7">
        <v>20.309999999999999</v>
      </c>
      <c r="J7">
        <v>2169.89</v>
      </c>
      <c r="K7">
        <v>11.45</v>
      </c>
      <c r="L7">
        <v>6206.28</v>
      </c>
      <c r="M7">
        <v>23.57</v>
      </c>
      <c r="N7">
        <v>70.62</v>
      </c>
      <c r="O7">
        <v>9.9600000000000009</v>
      </c>
      <c r="P7">
        <v>67.81</v>
      </c>
    </row>
    <row r="8" spans="1:16" x14ac:dyDescent="0.25">
      <c r="A8">
        <v>1</v>
      </c>
      <c r="B8">
        <v>3637.65</v>
      </c>
      <c r="C8">
        <v>59.52</v>
      </c>
      <c r="D8">
        <v>7.33</v>
      </c>
      <c r="E8">
        <v>85.96</v>
      </c>
      <c r="F8">
        <v>5.54</v>
      </c>
      <c r="G8">
        <v>14.39</v>
      </c>
      <c r="H8">
        <v>1940.11</v>
      </c>
      <c r="I8">
        <v>10.97</v>
      </c>
      <c r="J8">
        <v>3933.93</v>
      </c>
      <c r="K8">
        <v>9.0399999999999991</v>
      </c>
      <c r="L8">
        <v>5918.85</v>
      </c>
      <c r="M8">
        <v>17.149999999999999</v>
      </c>
      <c r="N8">
        <v>68.069999999999993</v>
      </c>
      <c r="O8">
        <v>7.36</v>
      </c>
      <c r="P8">
        <v>60.47</v>
      </c>
    </row>
    <row r="9" spans="1:16" x14ac:dyDescent="0.25">
      <c r="A9">
        <v>1</v>
      </c>
      <c r="B9">
        <v>3595.08</v>
      </c>
      <c r="C9">
        <v>66.78</v>
      </c>
      <c r="D9">
        <v>9.7100000000000009</v>
      </c>
      <c r="E9">
        <v>80.680000000000007</v>
      </c>
      <c r="F9">
        <v>3.3780000000000001</v>
      </c>
      <c r="G9">
        <v>17.87</v>
      </c>
      <c r="H9">
        <v>1255.6500000000001</v>
      </c>
      <c r="I9">
        <v>14.25</v>
      </c>
      <c r="J9">
        <v>2284.3000000000002</v>
      </c>
      <c r="K9">
        <v>8.99</v>
      </c>
      <c r="L9">
        <v>7208.12</v>
      </c>
      <c r="M9">
        <v>25.84</v>
      </c>
      <c r="N9">
        <v>63.45</v>
      </c>
      <c r="O9">
        <v>8.5500000000000007</v>
      </c>
      <c r="P9">
        <v>45.94</v>
      </c>
    </row>
    <row r="10" spans="1:16" x14ac:dyDescent="0.25">
      <c r="A10">
        <v>1</v>
      </c>
      <c r="B10">
        <v>3595.08</v>
      </c>
      <c r="C10">
        <v>66.78</v>
      </c>
      <c r="D10">
        <v>6.92</v>
      </c>
      <c r="E10">
        <v>83.62</v>
      </c>
      <c r="F10">
        <v>5.13</v>
      </c>
      <c r="G10">
        <v>13.29</v>
      </c>
      <c r="H10">
        <v>1127.58</v>
      </c>
      <c r="I10">
        <v>5.53</v>
      </c>
      <c r="J10">
        <v>3601.22</v>
      </c>
      <c r="K10">
        <v>11.64</v>
      </c>
      <c r="L10">
        <v>5673.96</v>
      </c>
      <c r="M10">
        <v>17.170000000000002</v>
      </c>
      <c r="N10">
        <v>76.67</v>
      </c>
      <c r="O10">
        <v>6.22</v>
      </c>
      <c r="P10">
        <v>35.340000000000003</v>
      </c>
    </row>
    <row r="11" spans="1:16" x14ac:dyDescent="0.25">
      <c r="A11">
        <v>1</v>
      </c>
      <c r="B11">
        <v>3351.63</v>
      </c>
      <c r="C11">
        <v>52.64</v>
      </c>
      <c r="D11">
        <v>6.65</v>
      </c>
      <c r="E11">
        <v>83.62</v>
      </c>
      <c r="F11">
        <v>5.13</v>
      </c>
      <c r="G11">
        <v>23.23</v>
      </c>
      <c r="H11">
        <v>1032.6199999999999</v>
      </c>
      <c r="I11">
        <v>24.27</v>
      </c>
      <c r="K11">
        <v>19.309999999999999</v>
      </c>
      <c r="L11">
        <v>5673.96</v>
      </c>
      <c r="M11">
        <v>17.170000000000002</v>
      </c>
      <c r="N11">
        <v>54.24</v>
      </c>
      <c r="O11">
        <v>6.33</v>
      </c>
      <c r="P11">
        <v>60.66</v>
      </c>
    </row>
    <row r="12" spans="1:16" x14ac:dyDescent="0.25">
      <c r="A12">
        <v>1</v>
      </c>
      <c r="B12">
        <v>6965.56</v>
      </c>
      <c r="C12">
        <v>83.71</v>
      </c>
      <c r="D12">
        <v>6.09</v>
      </c>
      <c r="E12">
        <v>80.45</v>
      </c>
      <c r="F12">
        <v>4.32</v>
      </c>
      <c r="G12">
        <v>22.51</v>
      </c>
      <c r="H12">
        <v>1769.19</v>
      </c>
      <c r="I12">
        <v>6.93</v>
      </c>
      <c r="K12">
        <v>15.5</v>
      </c>
      <c r="L12">
        <v>5956.78</v>
      </c>
      <c r="M12">
        <v>19.54</v>
      </c>
      <c r="N12">
        <v>62.04</v>
      </c>
      <c r="O12">
        <v>5.63</v>
      </c>
      <c r="P12">
        <v>27.12</v>
      </c>
    </row>
    <row r="13" spans="1:16" x14ac:dyDescent="0.25">
      <c r="A13">
        <v>1</v>
      </c>
      <c r="B13">
        <v>2891.66</v>
      </c>
      <c r="C13">
        <v>45.12</v>
      </c>
      <c r="D13">
        <v>6.09</v>
      </c>
      <c r="E13">
        <v>73.12</v>
      </c>
      <c r="F13">
        <v>4.17</v>
      </c>
      <c r="G13" s="3"/>
      <c r="H13">
        <v>2937.45</v>
      </c>
      <c r="I13">
        <v>6.93</v>
      </c>
      <c r="K13">
        <v>15.5</v>
      </c>
      <c r="L13">
        <v>13183.47</v>
      </c>
      <c r="M13">
        <v>45.98</v>
      </c>
      <c r="N13">
        <v>48.65</v>
      </c>
      <c r="O13">
        <v>8.1199999999999992</v>
      </c>
      <c r="P13">
        <v>49.53</v>
      </c>
    </row>
    <row r="14" spans="1:16" x14ac:dyDescent="0.25">
      <c r="A14">
        <v>1</v>
      </c>
      <c r="B14">
        <v>5437.56</v>
      </c>
      <c r="C14">
        <v>66.63</v>
      </c>
      <c r="D14">
        <v>5.96</v>
      </c>
      <c r="E14">
        <v>87.78</v>
      </c>
      <c r="F14">
        <v>5.12</v>
      </c>
      <c r="H14">
        <v>1592.21</v>
      </c>
      <c r="I14">
        <v>17.2</v>
      </c>
      <c r="K14">
        <v>14.97</v>
      </c>
      <c r="L14">
        <v>6057.55</v>
      </c>
      <c r="M14">
        <v>22.22</v>
      </c>
      <c r="N14">
        <v>107.11</v>
      </c>
      <c r="O14">
        <v>10.57</v>
      </c>
      <c r="P14">
        <v>101.33</v>
      </c>
    </row>
    <row r="15" spans="1:16" x14ac:dyDescent="0.25">
      <c r="A15">
        <v>1</v>
      </c>
      <c r="B15">
        <v>3602.84</v>
      </c>
      <c r="C15">
        <v>52.62</v>
      </c>
      <c r="D15">
        <v>10.25</v>
      </c>
      <c r="E15">
        <v>85.47</v>
      </c>
      <c r="F15">
        <v>4.1500000000000004</v>
      </c>
      <c r="H15">
        <v>1777.76</v>
      </c>
      <c r="I15">
        <v>30.36</v>
      </c>
      <c r="K15">
        <v>14.33</v>
      </c>
      <c r="L15">
        <v>8751.17</v>
      </c>
      <c r="M15">
        <v>21.29</v>
      </c>
      <c r="N15">
        <v>52.1</v>
      </c>
      <c r="O15">
        <v>4.88</v>
      </c>
      <c r="P15">
        <v>45.74</v>
      </c>
    </row>
    <row r="16" spans="1:16" x14ac:dyDescent="0.25">
      <c r="A16">
        <v>1</v>
      </c>
      <c r="D16">
        <v>7.65</v>
      </c>
      <c r="E16">
        <v>75.62</v>
      </c>
      <c r="F16">
        <v>4.8600000000000003</v>
      </c>
      <c r="H16">
        <v>1186.1600000000001</v>
      </c>
      <c r="I16">
        <v>14.84</v>
      </c>
      <c r="K16">
        <v>10.87</v>
      </c>
      <c r="L16">
        <v>6128.63</v>
      </c>
      <c r="M16">
        <v>26.62</v>
      </c>
      <c r="N16">
        <v>76.11</v>
      </c>
      <c r="O16">
        <v>9.7100000000000009</v>
      </c>
      <c r="P16">
        <v>43.62</v>
      </c>
    </row>
    <row r="17" spans="1:16" x14ac:dyDescent="0.25">
      <c r="A17">
        <v>1</v>
      </c>
      <c r="D17">
        <v>10.75</v>
      </c>
      <c r="I17">
        <v>25.84</v>
      </c>
      <c r="K17">
        <v>10.38</v>
      </c>
      <c r="N17">
        <v>55.63</v>
      </c>
      <c r="O17">
        <v>6.59</v>
      </c>
      <c r="P17">
        <v>39.93</v>
      </c>
    </row>
    <row r="18" spans="1:16" x14ac:dyDescent="0.25">
      <c r="A18">
        <v>1</v>
      </c>
      <c r="D18">
        <v>6.69</v>
      </c>
      <c r="I18">
        <v>16.05</v>
      </c>
      <c r="K18">
        <v>12.89</v>
      </c>
    </row>
    <row r="19" spans="1:16" x14ac:dyDescent="0.25">
      <c r="A19">
        <v>1</v>
      </c>
    </row>
    <row r="20" spans="1:16" x14ac:dyDescent="0.25">
      <c r="B20" t="s">
        <v>21</v>
      </c>
      <c r="C20" t="s">
        <v>5</v>
      </c>
      <c r="D20" t="s">
        <v>1</v>
      </c>
      <c r="E20" t="s">
        <v>2</v>
      </c>
      <c r="F20" t="s">
        <v>15</v>
      </c>
      <c r="G20" t="s">
        <v>16</v>
      </c>
      <c r="H20" t="s">
        <v>64</v>
      </c>
      <c r="I20" t="s">
        <v>18</v>
      </c>
      <c r="J20" t="s">
        <v>17</v>
      </c>
      <c r="K20" t="s">
        <v>3</v>
      </c>
      <c r="L20" t="s">
        <v>4</v>
      </c>
      <c r="M20" t="s">
        <v>6</v>
      </c>
      <c r="N20" t="s">
        <v>46</v>
      </c>
      <c r="O20" t="s">
        <v>20</v>
      </c>
      <c r="P20" t="s">
        <v>19</v>
      </c>
    </row>
    <row r="21" spans="1:16" x14ac:dyDescent="0.25">
      <c r="A21">
        <v>2</v>
      </c>
      <c r="B21">
        <v>5130.6899999999996</v>
      </c>
      <c r="C21">
        <v>83.32</v>
      </c>
      <c r="D21">
        <v>7.31</v>
      </c>
      <c r="E21">
        <v>77.63</v>
      </c>
      <c r="F21">
        <v>3.36</v>
      </c>
      <c r="G21">
        <v>15.22</v>
      </c>
      <c r="H21">
        <v>2000.46</v>
      </c>
      <c r="I21">
        <v>20.41</v>
      </c>
      <c r="J21">
        <v>2365.3200000000002</v>
      </c>
      <c r="K21">
        <v>11.69</v>
      </c>
      <c r="L21">
        <v>13611.52</v>
      </c>
      <c r="M21">
        <v>17.34</v>
      </c>
      <c r="N21">
        <v>74.25</v>
      </c>
      <c r="O21">
        <v>7.12</v>
      </c>
      <c r="P21">
        <v>13.7</v>
      </c>
    </row>
    <row r="22" spans="1:16" x14ac:dyDescent="0.25">
      <c r="A22">
        <v>2</v>
      </c>
      <c r="B22">
        <v>5289.32</v>
      </c>
      <c r="C22">
        <v>76.540000000000006</v>
      </c>
      <c r="D22">
        <v>7.64</v>
      </c>
      <c r="E22">
        <v>71.23</v>
      </c>
      <c r="F22">
        <v>3.11</v>
      </c>
      <c r="G22">
        <v>13.46</v>
      </c>
      <c r="H22">
        <v>1152.75</v>
      </c>
      <c r="I22">
        <v>11.02</v>
      </c>
      <c r="J22">
        <v>2125.63</v>
      </c>
      <c r="K22">
        <v>5.7</v>
      </c>
      <c r="L22">
        <v>8785.1299999999992</v>
      </c>
      <c r="M22">
        <v>54.28</v>
      </c>
      <c r="N22">
        <v>94.89</v>
      </c>
      <c r="O22">
        <v>8.65</v>
      </c>
      <c r="P22">
        <v>22.91</v>
      </c>
    </row>
    <row r="23" spans="1:16" x14ac:dyDescent="0.25">
      <c r="A23">
        <v>2</v>
      </c>
      <c r="B23">
        <v>5046.66</v>
      </c>
      <c r="C23">
        <v>78.650000000000006</v>
      </c>
      <c r="D23">
        <v>4.46</v>
      </c>
      <c r="E23">
        <v>89.36</v>
      </c>
      <c r="F23">
        <v>4.6900000000000004</v>
      </c>
      <c r="G23">
        <v>10.79</v>
      </c>
      <c r="H23">
        <v>1472.71</v>
      </c>
      <c r="I23">
        <v>16.510000000000002</v>
      </c>
      <c r="J23">
        <v>2028.08</v>
      </c>
      <c r="K23">
        <v>7.92</v>
      </c>
      <c r="L23">
        <v>9298.69</v>
      </c>
      <c r="M23">
        <v>20.81</v>
      </c>
      <c r="N23">
        <v>99.42</v>
      </c>
      <c r="O23">
        <v>9.5399999999999991</v>
      </c>
      <c r="P23">
        <v>57.56</v>
      </c>
    </row>
    <row r="24" spans="1:16" x14ac:dyDescent="0.25">
      <c r="A24">
        <v>2</v>
      </c>
      <c r="B24">
        <v>5329.64</v>
      </c>
      <c r="C24">
        <v>74.11</v>
      </c>
      <c r="D24">
        <v>13.99</v>
      </c>
      <c r="E24">
        <v>71.69</v>
      </c>
      <c r="F24">
        <v>2.82</v>
      </c>
      <c r="G24">
        <v>18.71</v>
      </c>
      <c r="H24">
        <v>2367.16</v>
      </c>
      <c r="I24">
        <v>23.59</v>
      </c>
      <c r="J24">
        <v>2586.23</v>
      </c>
      <c r="K24">
        <v>12.74</v>
      </c>
      <c r="L24">
        <v>6348.77</v>
      </c>
      <c r="M24">
        <v>35.619999999999997</v>
      </c>
      <c r="N24">
        <v>76.97</v>
      </c>
      <c r="O24">
        <v>7.47</v>
      </c>
      <c r="P24">
        <v>77.63</v>
      </c>
    </row>
    <row r="25" spans="1:16" x14ac:dyDescent="0.25">
      <c r="A25">
        <v>2</v>
      </c>
      <c r="B25">
        <v>6103.06</v>
      </c>
      <c r="C25">
        <v>75.05</v>
      </c>
      <c r="D25">
        <v>9.23</v>
      </c>
      <c r="E25">
        <v>85.79</v>
      </c>
      <c r="F25">
        <v>4.21</v>
      </c>
      <c r="G25">
        <v>13.69</v>
      </c>
      <c r="H25">
        <v>2216.66</v>
      </c>
      <c r="I25">
        <v>25.4</v>
      </c>
      <c r="J25">
        <v>2386.67</v>
      </c>
      <c r="K25">
        <v>19.829999999999998</v>
      </c>
      <c r="L25">
        <v>8852.01</v>
      </c>
      <c r="M25">
        <v>17.920000000000002</v>
      </c>
      <c r="N25">
        <v>89.13</v>
      </c>
      <c r="O25">
        <v>6.64</v>
      </c>
      <c r="P25">
        <v>53.97</v>
      </c>
    </row>
    <row r="26" spans="1:16" x14ac:dyDescent="0.25">
      <c r="A26">
        <v>2</v>
      </c>
      <c r="B26">
        <v>7486.69</v>
      </c>
      <c r="C26">
        <v>96.83</v>
      </c>
      <c r="D26">
        <v>8.83</v>
      </c>
      <c r="E26">
        <v>71.09</v>
      </c>
      <c r="F26">
        <v>3.97</v>
      </c>
      <c r="G26">
        <v>15.56</v>
      </c>
      <c r="H26">
        <v>4442.68</v>
      </c>
      <c r="I26">
        <v>49.84</v>
      </c>
      <c r="J26">
        <v>4561.42</v>
      </c>
      <c r="K26">
        <v>36.520000000000003</v>
      </c>
      <c r="L26">
        <v>5888.34</v>
      </c>
      <c r="M26">
        <v>33.32</v>
      </c>
      <c r="N26">
        <v>95.64</v>
      </c>
      <c r="O26">
        <v>5.66</v>
      </c>
      <c r="P26">
        <v>95.21</v>
      </c>
    </row>
    <row r="27" spans="1:16" x14ac:dyDescent="0.25">
      <c r="A27">
        <v>2</v>
      </c>
      <c r="B27">
        <v>4856.0600000000004</v>
      </c>
      <c r="C27">
        <v>73.010000000000005</v>
      </c>
      <c r="D27">
        <v>7.12</v>
      </c>
      <c r="E27">
        <v>70.540000000000006</v>
      </c>
      <c r="F27">
        <v>4.67</v>
      </c>
      <c r="G27">
        <v>13.03</v>
      </c>
      <c r="H27">
        <v>2374.56</v>
      </c>
      <c r="I27">
        <v>28.26</v>
      </c>
      <c r="J27">
        <v>2434.75</v>
      </c>
      <c r="K27">
        <v>12.62</v>
      </c>
      <c r="L27">
        <v>6802.59</v>
      </c>
      <c r="M27">
        <v>20.079999999999998</v>
      </c>
      <c r="N27">
        <v>94.36</v>
      </c>
      <c r="O27">
        <v>5.19</v>
      </c>
      <c r="P27">
        <v>50.23</v>
      </c>
    </row>
    <row r="28" spans="1:16" x14ac:dyDescent="0.25">
      <c r="A28">
        <v>2</v>
      </c>
      <c r="B28">
        <v>6949.42</v>
      </c>
      <c r="C28">
        <v>86.88</v>
      </c>
      <c r="D28">
        <v>6.43</v>
      </c>
      <c r="E28">
        <v>78.33</v>
      </c>
      <c r="F28">
        <v>5.43</v>
      </c>
      <c r="G28">
        <v>13.89</v>
      </c>
      <c r="H28">
        <v>2454.5300000000002</v>
      </c>
      <c r="I28">
        <v>30.72</v>
      </c>
      <c r="J28">
        <v>1972.55</v>
      </c>
      <c r="K28">
        <v>21.29</v>
      </c>
      <c r="L28">
        <v>5555.91</v>
      </c>
      <c r="M28">
        <v>22.67</v>
      </c>
      <c r="N28">
        <v>93.63</v>
      </c>
      <c r="O28">
        <v>9.15</v>
      </c>
      <c r="P28">
        <v>68.92</v>
      </c>
    </row>
    <row r="29" spans="1:16" x14ac:dyDescent="0.25">
      <c r="A29">
        <v>2</v>
      </c>
      <c r="B29">
        <v>5776.98</v>
      </c>
      <c r="C29">
        <v>68.760000000000005</v>
      </c>
      <c r="D29">
        <v>9.1300000000000008</v>
      </c>
      <c r="E29">
        <v>84.68</v>
      </c>
      <c r="F29">
        <v>4.96</v>
      </c>
      <c r="G29">
        <v>14.26</v>
      </c>
      <c r="H29">
        <v>1440.64</v>
      </c>
      <c r="I29">
        <v>16.329999999999998</v>
      </c>
      <c r="J29">
        <v>2411.54</v>
      </c>
      <c r="K29">
        <v>6.64</v>
      </c>
      <c r="L29">
        <v>6467.91</v>
      </c>
      <c r="M29">
        <v>21.17</v>
      </c>
      <c r="N29">
        <v>87.12</v>
      </c>
      <c r="O29">
        <v>5.16</v>
      </c>
      <c r="P29">
        <v>47.37</v>
      </c>
    </row>
    <row r="30" spans="1:16" x14ac:dyDescent="0.25">
      <c r="A30">
        <v>2</v>
      </c>
      <c r="B30">
        <v>7919.48</v>
      </c>
      <c r="C30">
        <v>82.14</v>
      </c>
      <c r="D30">
        <v>8.43</v>
      </c>
      <c r="E30">
        <v>74.91</v>
      </c>
      <c r="F30">
        <v>5.93</v>
      </c>
      <c r="G30">
        <v>9.9600000000000009</v>
      </c>
      <c r="H30">
        <v>965.23</v>
      </c>
      <c r="I30">
        <v>10.48</v>
      </c>
      <c r="J30">
        <v>2182.87</v>
      </c>
      <c r="K30">
        <v>11.86</v>
      </c>
      <c r="L30">
        <v>6184.94</v>
      </c>
      <c r="M30">
        <v>23.77</v>
      </c>
      <c r="N30">
        <v>73.12</v>
      </c>
      <c r="O30">
        <v>7.22</v>
      </c>
      <c r="P30">
        <v>27.58</v>
      </c>
    </row>
    <row r="31" spans="1:16" x14ac:dyDescent="0.25">
      <c r="A31">
        <v>2</v>
      </c>
      <c r="B31">
        <v>6611.81</v>
      </c>
      <c r="C31">
        <v>77.709999999999994</v>
      </c>
      <c r="D31">
        <v>10.77</v>
      </c>
      <c r="E31">
        <v>80.69</v>
      </c>
      <c r="F31">
        <v>4.2699999999999996</v>
      </c>
      <c r="G31">
        <v>12.73</v>
      </c>
      <c r="H31">
        <v>1613.86</v>
      </c>
      <c r="I31">
        <v>16.21</v>
      </c>
      <c r="J31">
        <v>1779.98</v>
      </c>
      <c r="K31">
        <v>7.11</v>
      </c>
      <c r="L31">
        <v>7983.43</v>
      </c>
      <c r="M31">
        <v>19.920000000000002</v>
      </c>
      <c r="N31">
        <v>106.35</v>
      </c>
      <c r="O31">
        <v>9.34</v>
      </c>
      <c r="P31">
        <v>43.32</v>
      </c>
    </row>
    <row r="32" spans="1:16" x14ac:dyDescent="0.25">
      <c r="A32">
        <v>2</v>
      </c>
      <c r="B32">
        <v>6604.06</v>
      </c>
      <c r="C32">
        <v>62.21</v>
      </c>
      <c r="D32">
        <v>10.77</v>
      </c>
      <c r="E32">
        <v>86.39</v>
      </c>
      <c r="F32">
        <v>4.25</v>
      </c>
      <c r="G32">
        <v>7.68</v>
      </c>
      <c r="H32">
        <v>1172.1400000000001</v>
      </c>
      <c r="I32">
        <v>21.67</v>
      </c>
      <c r="J32">
        <v>1758.85</v>
      </c>
      <c r="K32">
        <v>5.81</v>
      </c>
      <c r="L32">
        <v>6870.16</v>
      </c>
      <c r="M32">
        <v>23.23</v>
      </c>
      <c r="N32">
        <v>87.03</v>
      </c>
      <c r="O32">
        <v>9.9700000000000006</v>
      </c>
      <c r="P32">
        <v>25.98</v>
      </c>
    </row>
    <row r="33" spans="1:16" x14ac:dyDescent="0.25">
      <c r="A33">
        <v>2</v>
      </c>
      <c r="B33">
        <v>6491.52</v>
      </c>
      <c r="C33">
        <v>79.180000000000007</v>
      </c>
      <c r="D33">
        <v>7.92</v>
      </c>
      <c r="E33">
        <v>87.17</v>
      </c>
      <c r="F33">
        <v>4.7699999999999996</v>
      </c>
      <c r="H33">
        <v>2553.14</v>
      </c>
      <c r="I33">
        <v>19.78</v>
      </c>
      <c r="K33">
        <v>5.65</v>
      </c>
      <c r="L33">
        <v>5176.55</v>
      </c>
      <c r="M33">
        <v>16.2</v>
      </c>
      <c r="N33">
        <v>110.5</v>
      </c>
      <c r="O33">
        <v>9.5500000000000007</v>
      </c>
      <c r="P33">
        <v>56.89</v>
      </c>
    </row>
    <row r="34" spans="1:16" x14ac:dyDescent="0.25">
      <c r="A34">
        <v>2</v>
      </c>
      <c r="B34">
        <v>6453.26</v>
      </c>
      <c r="C34">
        <v>72.92</v>
      </c>
      <c r="D34">
        <v>8.14</v>
      </c>
      <c r="E34">
        <v>72.680000000000007</v>
      </c>
      <c r="F34">
        <v>6.14</v>
      </c>
      <c r="H34">
        <v>1756.71</v>
      </c>
      <c r="I34">
        <v>25.69</v>
      </c>
      <c r="K34">
        <v>13.56</v>
      </c>
      <c r="L34">
        <v>4161.54</v>
      </c>
      <c r="M34">
        <v>18.72</v>
      </c>
      <c r="N34">
        <v>128.27000000000001</v>
      </c>
      <c r="O34">
        <v>8.2200000000000006</v>
      </c>
      <c r="P34">
        <v>48.15</v>
      </c>
    </row>
    <row r="35" spans="1:16" x14ac:dyDescent="0.25">
      <c r="A35">
        <v>2</v>
      </c>
      <c r="D35">
        <v>8.58</v>
      </c>
      <c r="E35">
        <v>70.98</v>
      </c>
      <c r="F35">
        <v>3.88</v>
      </c>
      <c r="H35">
        <v>1417.81</v>
      </c>
      <c r="I35">
        <v>28.74</v>
      </c>
      <c r="K35">
        <v>7.14</v>
      </c>
      <c r="M35">
        <v>12.22</v>
      </c>
      <c r="N35">
        <v>90.08</v>
      </c>
      <c r="O35">
        <v>7.33</v>
      </c>
      <c r="P35">
        <v>47.73</v>
      </c>
    </row>
    <row r="36" spans="1:16" x14ac:dyDescent="0.25">
      <c r="A36">
        <v>2</v>
      </c>
      <c r="D36">
        <v>8.06</v>
      </c>
      <c r="E36">
        <v>76.52</v>
      </c>
      <c r="F36">
        <v>3.11</v>
      </c>
      <c r="H36">
        <v>829.78</v>
      </c>
      <c r="I36">
        <v>23.18</v>
      </c>
      <c r="K36">
        <v>6.22</v>
      </c>
      <c r="N36">
        <v>99.66</v>
      </c>
      <c r="O36">
        <v>7.06</v>
      </c>
      <c r="P36">
        <v>45.66</v>
      </c>
    </row>
    <row r="37" spans="1:16" x14ac:dyDescent="0.25">
      <c r="A37">
        <v>2</v>
      </c>
      <c r="D37">
        <v>5.12</v>
      </c>
      <c r="F37">
        <v>5.32</v>
      </c>
      <c r="I37">
        <v>18.920000000000002</v>
      </c>
      <c r="K37">
        <v>5.42</v>
      </c>
      <c r="N37">
        <v>122.92</v>
      </c>
      <c r="O37">
        <v>27.12</v>
      </c>
      <c r="P37">
        <v>25.87</v>
      </c>
    </row>
    <row r="39" spans="1:16" x14ac:dyDescent="0.25">
      <c r="B39" t="s">
        <v>21</v>
      </c>
      <c r="C39" t="s">
        <v>5</v>
      </c>
      <c r="D39" t="s">
        <v>1</v>
      </c>
      <c r="E39" t="s">
        <v>2</v>
      </c>
      <c r="F39" t="s">
        <v>15</v>
      </c>
      <c r="G39" t="s">
        <v>16</v>
      </c>
      <c r="H39" t="s">
        <v>64</v>
      </c>
      <c r="I39" t="s">
        <v>18</v>
      </c>
      <c r="J39" t="s">
        <v>17</v>
      </c>
      <c r="K39" t="s">
        <v>3</v>
      </c>
      <c r="L39" t="s">
        <v>4</v>
      </c>
      <c r="M39" t="s">
        <v>6</v>
      </c>
      <c r="N39" t="s">
        <v>46</v>
      </c>
      <c r="O39" t="s">
        <v>20</v>
      </c>
      <c r="P39" t="s">
        <v>19</v>
      </c>
    </row>
    <row r="40" spans="1:16" x14ac:dyDescent="0.25">
      <c r="A40" t="s">
        <v>47</v>
      </c>
      <c r="B40" s="4">
        <f>_xlfn.T.TEST(B2:B15,B21:B34,2,3)</f>
        <v>9.8218551903648244E-5</v>
      </c>
      <c r="C40" s="4">
        <f>_xlfn.T.TEST(C2:C15,C21:C34,2,3)</f>
        <v>1.0063376796538852E-3</v>
      </c>
      <c r="D40">
        <f>_xlfn.T.TEST(D2:D18,D21:D37,2,3)</f>
        <v>0.46287369269229994</v>
      </c>
      <c r="E40" s="4">
        <f>_xlfn.T.TEST(E2:E16,E21:E36,2,3)</f>
        <v>2.9544328536809127E-2</v>
      </c>
      <c r="F40">
        <f>_xlfn.T.TEST(F2:F16,F21:F37,2,3)</f>
        <v>0.88204404484289478</v>
      </c>
      <c r="G40" s="4">
        <f>_xlfn.T.TEST(G2:G12,G21:G32,2,3)</f>
        <v>1.1697829464418111E-3</v>
      </c>
      <c r="H40">
        <f>_xlfn.T.TEST(H2:H16,H21:H36,2,3)</f>
        <v>0.56446268697152691</v>
      </c>
      <c r="I40" s="4">
        <f>_xlfn.T.TEST(I2:I18,I21:I37,2,3)</f>
        <v>2.4304692849733564E-2</v>
      </c>
      <c r="J40">
        <f>_xlfn.T.TEST(J2:J10,J21:J32,2,3)</f>
        <v>9.7478349454101082E-2</v>
      </c>
      <c r="K40">
        <f>_xlfn.T.TEST(K2:K18,K21:K37,2,3)</f>
        <v>0.71910086909033577</v>
      </c>
      <c r="L40">
        <f>_xlfn.T.TEST(L2:L16,L21:L34,2,3)</f>
        <v>0.46346844540766075</v>
      </c>
      <c r="M40">
        <f>_xlfn.T.TEST(M2:M16,M21:M35,2,3)</f>
        <v>0.57789215915420677</v>
      </c>
      <c r="N40" s="4">
        <f>_xlfn.T.TEST(N2:N17,N21:N37,2,3)</f>
        <v>6.1092951459222077E-6</v>
      </c>
      <c r="O40">
        <f>_xlfn.T.TEST(O2:O17,O21:O37,2,3)</f>
        <v>0.30934684887407882</v>
      </c>
      <c r="P40">
        <f>_xlfn.T.TEST(P2:P17,P21:P37,2,3)</f>
        <v>0.76280848030470505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smh stm line measurements</vt:lpstr>
      <vt:lpstr>statistics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Percival Paul Menino Dgama</dc:creator>
  <cp:lastModifiedBy>Nathalie Jurisch-Yaksi</cp:lastModifiedBy>
  <dcterms:created xsi:type="dcterms:W3CDTF">2024-08-25T14:32:51Z</dcterms:created>
  <dcterms:modified xsi:type="dcterms:W3CDTF">2024-09-24T13:57:12Z</dcterms:modified>
</cp:coreProperties>
</file>