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8.20\"/>
    </mc:Choice>
  </mc:AlternateContent>
  <xr:revisionPtr revIDLastSave="0" documentId="13_ncr:1_{B08DE7A9-9A94-41DA-8425-7F0E2663C3E5}" xr6:coauthVersionLast="47" xr6:coauthVersionMax="47" xr10:uidLastSave="{00000000-0000-0000-0000-000000000000}"/>
  <bookViews>
    <workbookView xWindow="-120" yWindow="-120" windowWidth="20730" windowHeight="11160" xr2:uid="{5747CF67-3DA4-4288-92F2-FBAAC700445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7" i="1"/>
  <c r="N8" i="1"/>
  <c r="N9" i="1"/>
  <c r="N10" i="1"/>
  <c r="N11" i="1"/>
  <c r="N12" i="1"/>
  <c r="N13" i="1"/>
  <c r="N6" i="1"/>
</calcChain>
</file>

<file path=xl/sharedStrings.xml><?xml version="1.0" encoding="utf-8"?>
<sst xmlns="http://schemas.openxmlformats.org/spreadsheetml/2006/main" count="10" uniqueCount="10">
  <si>
    <t>T (C)</t>
  </si>
  <si>
    <t>p (bar)</t>
  </si>
  <si>
    <t>vl (m^3/kg)</t>
  </si>
  <si>
    <t>vv (m^3/kg)</t>
  </si>
  <si>
    <t>ul (kJ/kg)</t>
  </si>
  <si>
    <t>uv (kJ/kg)</t>
  </si>
  <si>
    <t>hl (kJ/kg)</t>
  </si>
  <si>
    <t>hv (kJ/kg)</t>
  </si>
  <si>
    <t>sl (kJ/kg.K)</t>
  </si>
  <si>
    <t>sv (kJ/kg.K)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</si>
</sst>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8" xfId="0" applyFill="1" applyBorder="1"/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38CF1-F925-4F89-BEFD-E68381F93D95}">
  <dimension ref="A1:N21"/>
  <sheetViews>
    <sheetView tabSelected="1" workbookViewId="0">
      <selection activeCell="J15" sqref="J15"/>
    </sheetView>
  </sheetViews>
  <sheetFormatPr defaultRowHeight="15" x14ac:dyDescent="0.25"/>
  <cols>
    <col min="1" max="1" width="6.85546875" bestFit="1" customWidth="1"/>
    <col min="2" max="2" width="9.28515625" customWidth="1"/>
    <col min="3" max="3" width="11" bestFit="1" customWidth="1"/>
    <col min="4" max="4" width="11.42578125" bestFit="1" customWidth="1"/>
    <col min="5" max="5" width="9.140625" bestFit="1" customWidth="1"/>
    <col min="6" max="6" width="9.5703125" bestFit="1" customWidth="1"/>
    <col min="8" max="8" width="9.5703125" bestFit="1" customWidth="1"/>
    <col min="9" max="9" width="10.5703125" bestFit="1" customWidth="1"/>
    <col min="10" max="10" width="11" bestFit="1" customWidth="1"/>
  </cols>
  <sheetData>
    <row r="1" spans="1:14" x14ac:dyDescent="0.25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4" x14ac:dyDescent="0.25">
      <c r="A2" s="8">
        <v>0.04</v>
      </c>
      <c r="B2" s="9">
        <v>28.96</v>
      </c>
      <c r="C2" s="9">
        <v>1.0039999999999999E-3</v>
      </c>
      <c r="D2" s="9">
        <v>34.799999999999997</v>
      </c>
      <c r="E2" s="9">
        <v>121.45</v>
      </c>
      <c r="F2" s="9">
        <v>2415.1999999999998</v>
      </c>
      <c r="G2" s="9">
        <v>121.46</v>
      </c>
      <c r="H2" s="9">
        <v>2554.4</v>
      </c>
      <c r="I2" s="9">
        <v>0.42259999999999998</v>
      </c>
      <c r="J2" s="10">
        <v>8.4746000000000006</v>
      </c>
    </row>
    <row r="3" spans="1:14" x14ac:dyDescent="0.25">
      <c r="A3" s="5">
        <v>0.06</v>
      </c>
      <c r="B3" s="6">
        <v>36.159999999999997</v>
      </c>
      <c r="C3" s="6">
        <v>1.0064E-3</v>
      </c>
      <c r="D3" s="6">
        <v>23.739000000000001</v>
      </c>
      <c r="E3" s="6">
        <v>151.53</v>
      </c>
      <c r="F3" s="6">
        <v>2425</v>
      </c>
      <c r="G3" s="6">
        <v>151.53</v>
      </c>
      <c r="H3" s="6">
        <v>2567.4</v>
      </c>
      <c r="I3" s="6">
        <v>0.52100000000000002</v>
      </c>
      <c r="J3" s="7">
        <v>8.3303999999999991</v>
      </c>
    </row>
    <row r="4" spans="1:14" x14ac:dyDescent="0.25">
      <c r="A4" s="5">
        <v>0.08</v>
      </c>
      <c r="B4" s="6">
        <v>41.51</v>
      </c>
      <c r="C4" s="6">
        <v>1.0084E-3</v>
      </c>
      <c r="D4" s="6">
        <v>18.103000000000002</v>
      </c>
      <c r="E4" s="6">
        <v>173.87</v>
      </c>
      <c r="F4" s="6">
        <v>2432.1999999999998</v>
      </c>
      <c r="G4" s="6">
        <v>173.88</v>
      </c>
      <c r="H4" s="6">
        <v>2577</v>
      </c>
      <c r="I4" s="6">
        <v>0.59260000000000002</v>
      </c>
      <c r="J4" s="7">
        <v>8.2286999999999999</v>
      </c>
    </row>
    <row r="5" spans="1:14" x14ac:dyDescent="0.25">
      <c r="A5" s="5">
        <v>0.1</v>
      </c>
      <c r="B5" s="6">
        <v>45.81</v>
      </c>
      <c r="C5" s="6">
        <v>1.0101999999999999E-3</v>
      </c>
      <c r="D5" s="6">
        <v>14.673999999999999</v>
      </c>
      <c r="E5" s="6">
        <v>191.82</v>
      </c>
      <c r="F5" s="6">
        <v>2437.91</v>
      </c>
      <c r="G5" s="6">
        <v>191.83</v>
      </c>
      <c r="H5" s="6">
        <v>2584.6999999999998</v>
      </c>
      <c r="I5" s="6">
        <v>0.64929999999999999</v>
      </c>
      <c r="J5" s="7">
        <v>8.1501999999999999</v>
      </c>
      <c r="M5" s="4"/>
      <c r="N5">
        <f>M5*$L$6</f>
        <v>0</v>
      </c>
    </row>
    <row r="6" spans="1:14" x14ac:dyDescent="0.25">
      <c r="A6" s="4">
        <v>0.2</v>
      </c>
      <c r="B6" s="4">
        <v>60.06</v>
      </c>
      <c r="C6" s="2">
        <v>1.0172000000000002E-3</v>
      </c>
      <c r="D6" s="4"/>
      <c r="E6" s="4"/>
      <c r="F6" s="4"/>
      <c r="G6" s="4">
        <v>251.4</v>
      </c>
      <c r="H6" s="4">
        <v>2609.6999999999998</v>
      </c>
      <c r="I6" s="4">
        <v>0.83199999999999996</v>
      </c>
      <c r="J6" s="4">
        <v>7.9085000000000001</v>
      </c>
      <c r="L6">
        <v>1E-3</v>
      </c>
      <c r="M6" s="11">
        <v>1.4177999999999999</v>
      </c>
      <c r="N6">
        <f>M6*$L$6</f>
        <v>1.4177999999999999E-3</v>
      </c>
    </row>
    <row r="7" spans="1:14" x14ac:dyDescent="0.25">
      <c r="A7" s="1">
        <v>0.3</v>
      </c>
      <c r="B7" s="1">
        <v>69.099999999999994</v>
      </c>
      <c r="C7">
        <v>1.0223000000000001E-3</v>
      </c>
      <c r="D7" s="1"/>
      <c r="E7" s="1"/>
      <c r="F7" s="1"/>
      <c r="G7" s="1">
        <v>289.23</v>
      </c>
      <c r="H7" s="1">
        <v>2625.3</v>
      </c>
      <c r="I7" s="1">
        <v>0.94389999999999996</v>
      </c>
      <c r="J7" s="1">
        <v>7.7686000000000002</v>
      </c>
      <c r="M7" s="11">
        <v>1.4523999999999999</v>
      </c>
      <c r="N7">
        <f t="shared" ref="N7:N13" si="0">M7*$L$6</f>
        <v>1.4524E-3</v>
      </c>
    </row>
    <row r="8" spans="1:14" x14ac:dyDescent="0.25">
      <c r="A8" s="1">
        <v>0.4</v>
      </c>
      <c r="B8" s="1">
        <v>75.87</v>
      </c>
      <c r="C8">
        <v>1.0265000000000001E-3</v>
      </c>
      <c r="D8" s="1"/>
      <c r="E8" s="1"/>
      <c r="F8" s="1"/>
      <c r="G8" s="1">
        <v>317.58</v>
      </c>
      <c r="H8" s="1">
        <v>2636.8</v>
      </c>
      <c r="I8" s="1">
        <v>1.0259</v>
      </c>
      <c r="J8" s="1">
        <v>7.67</v>
      </c>
      <c r="M8" s="11">
        <v>1.4885999999999999</v>
      </c>
      <c r="N8">
        <f t="shared" si="0"/>
        <v>1.4885999999999999E-3</v>
      </c>
    </row>
    <row r="9" spans="1:14" x14ac:dyDescent="0.25">
      <c r="A9" s="1">
        <v>0.5</v>
      </c>
      <c r="B9" s="1">
        <v>81.33</v>
      </c>
      <c r="C9">
        <v>1.0300000000000001E-3</v>
      </c>
      <c r="D9" s="1"/>
      <c r="E9" s="1"/>
      <c r="F9" s="1"/>
      <c r="G9" s="1">
        <v>340.49</v>
      </c>
      <c r="H9" s="1">
        <v>2645.9</v>
      </c>
      <c r="I9" s="1">
        <v>1.091</v>
      </c>
      <c r="J9" s="1">
        <v>7.5938999999999997</v>
      </c>
      <c r="M9" s="11">
        <v>1.5266999999999999</v>
      </c>
      <c r="N9">
        <f t="shared" si="0"/>
        <v>1.5267E-3</v>
      </c>
    </row>
    <row r="10" spans="1:14" x14ac:dyDescent="0.25">
      <c r="A10" s="1">
        <v>0.6</v>
      </c>
      <c r="B10" s="1">
        <v>85.94</v>
      </c>
      <c r="C10">
        <v>1.0330999999999999E-3</v>
      </c>
      <c r="D10" s="1"/>
      <c r="E10" s="1"/>
      <c r="F10" s="1"/>
      <c r="G10" s="1">
        <v>259.86</v>
      </c>
      <c r="H10" s="1">
        <v>2653.5</v>
      </c>
      <c r="I10" s="1">
        <v>1.1453</v>
      </c>
      <c r="J10" s="1">
        <v>7.532</v>
      </c>
      <c r="M10" s="1"/>
      <c r="N10">
        <f t="shared" si="0"/>
        <v>0</v>
      </c>
    </row>
    <row r="11" spans="1:14" x14ac:dyDescent="0.25">
      <c r="A11" s="1">
        <v>0.7</v>
      </c>
      <c r="B11" s="1">
        <v>85.95</v>
      </c>
      <c r="C11">
        <v>1.036E-3</v>
      </c>
      <c r="D11" s="1"/>
      <c r="E11" s="1"/>
      <c r="F11" s="1"/>
      <c r="G11" s="1">
        <v>376.7</v>
      </c>
      <c r="H11" s="1">
        <v>2660</v>
      </c>
      <c r="I11" s="1">
        <v>1.1919</v>
      </c>
      <c r="J11" s="1">
        <v>7.4797000000000002</v>
      </c>
      <c r="M11" s="1"/>
      <c r="N11">
        <f t="shared" si="0"/>
        <v>0</v>
      </c>
    </row>
    <row r="12" spans="1:14" x14ac:dyDescent="0.25">
      <c r="A12" s="1">
        <v>0.8</v>
      </c>
      <c r="B12" s="1">
        <v>93.5</v>
      </c>
      <c r="C12">
        <v>1.0380000000000001E-3</v>
      </c>
      <c r="D12" s="1"/>
      <c r="E12" s="1"/>
      <c r="F12" s="1"/>
      <c r="G12" s="1">
        <v>391.66</v>
      </c>
      <c r="H12" s="1">
        <v>2665.8</v>
      </c>
      <c r="I12" s="1">
        <v>1.2329000000000001</v>
      </c>
      <c r="J12" s="1">
        <v>7.4345999999999997</v>
      </c>
      <c r="M12" s="1"/>
      <c r="N12">
        <f t="shared" si="0"/>
        <v>0</v>
      </c>
    </row>
    <row r="13" spans="1:14" x14ac:dyDescent="0.25">
      <c r="A13" s="1">
        <v>0.9</v>
      </c>
      <c r="B13" s="1">
        <v>96.71</v>
      </c>
      <c r="C13">
        <v>1.041E-3</v>
      </c>
      <c r="D13" s="1"/>
      <c r="E13" s="1"/>
      <c r="F13" s="1"/>
      <c r="G13" s="1">
        <v>405.15</v>
      </c>
      <c r="H13" s="1">
        <v>2670.9</v>
      </c>
      <c r="I13" s="1">
        <v>1.2695000000000001</v>
      </c>
      <c r="J13" s="1">
        <v>7.3948999999999998</v>
      </c>
      <c r="M13" s="1"/>
      <c r="N13">
        <f t="shared" si="0"/>
        <v>0</v>
      </c>
    </row>
    <row r="14" spans="1:14" x14ac:dyDescent="0.25">
      <c r="A14" s="1">
        <v>1</v>
      </c>
      <c r="B14" s="1">
        <v>99.63</v>
      </c>
      <c r="C14">
        <v>1.0432E-3</v>
      </c>
      <c r="D14" s="1"/>
      <c r="E14" s="1"/>
      <c r="F14" s="1"/>
      <c r="G14" s="1">
        <v>417.16</v>
      </c>
      <c r="H14" s="1">
        <v>2675.5</v>
      </c>
      <c r="I14" s="1">
        <v>1.3026</v>
      </c>
      <c r="J14" s="1">
        <v>7.3548999999999998</v>
      </c>
    </row>
    <row r="15" spans="1:14" x14ac:dyDescent="0.25">
      <c r="A15" s="1">
        <v>60</v>
      </c>
      <c r="B15" s="1">
        <v>275.60000000000002</v>
      </c>
      <c r="C15" s="1">
        <v>1.3186999999999999E-3</v>
      </c>
      <c r="D15" s="1">
        <v>3.2439999999999997E-2</v>
      </c>
      <c r="E15" s="1">
        <v>1205.4000000000001</v>
      </c>
      <c r="F15" s="1">
        <v>2589.6999999999998</v>
      </c>
      <c r="G15" s="1">
        <v>1213.4000000000001</v>
      </c>
      <c r="H15" s="1">
        <v>2784.3</v>
      </c>
      <c r="I15" s="1">
        <v>3.0266999999999999</v>
      </c>
      <c r="J15" s="1">
        <v>5.8891999999999998</v>
      </c>
    </row>
    <row r="16" spans="1:14" x14ac:dyDescent="0.25">
      <c r="A16" s="1">
        <v>70</v>
      </c>
      <c r="B16" s="1">
        <v>285.89999999999998</v>
      </c>
      <c r="C16" s="1">
        <v>1.3512999999999999E-3</v>
      </c>
      <c r="D16" s="1">
        <v>2.7369999999999998E-2</v>
      </c>
      <c r="E16" s="1">
        <v>1257.5999999999999</v>
      </c>
      <c r="F16" s="1">
        <v>2580.5</v>
      </c>
      <c r="G16" s="1">
        <v>1267</v>
      </c>
      <c r="H16" s="1">
        <v>2772.1</v>
      </c>
      <c r="I16" s="1">
        <v>3.1211000000000002</v>
      </c>
      <c r="J16" s="1">
        <v>5.8132999999999999</v>
      </c>
    </row>
    <row r="17" spans="1:10" x14ac:dyDescent="0.25">
      <c r="A17" s="1">
        <v>80</v>
      </c>
      <c r="B17" s="1">
        <v>295.10000000000002</v>
      </c>
      <c r="C17" s="1">
        <v>1.3841999999999999E-3</v>
      </c>
      <c r="D17" s="1">
        <v>2.3519999999999999E-2</v>
      </c>
      <c r="E17" s="1">
        <v>1305.5999999999999</v>
      </c>
      <c r="F17" s="1">
        <v>2569.8000000000002</v>
      </c>
      <c r="G17" s="1">
        <v>1316.6</v>
      </c>
      <c r="H17" s="1">
        <v>2758</v>
      </c>
      <c r="I17" s="1">
        <v>3.2067999999999999</v>
      </c>
      <c r="J17" s="1">
        <v>5.7431999999999999</v>
      </c>
    </row>
    <row r="18" spans="1:10" x14ac:dyDescent="0.25">
      <c r="A18" s="11">
        <v>90</v>
      </c>
      <c r="B18" s="11">
        <v>303.39999999999998</v>
      </c>
      <c r="C18" s="11">
        <v>1.4177999999999999E-3</v>
      </c>
      <c r="G18" s="11">
        <v>1363.3</v>
      </c>
      <c r="H18" s="11">
        <v>2742.1</v>
      </c>
      <c r="I18" s="12">
        <v>3.2858000000000001</v>
      </c>
      <c r="J18" s="12">
        <v>5.6772</v>
      </c>
    </row>
    <row r="19" spans="1:10" x14ac:dyDescent="0.25">
      <c r="A19" s="11">
        <v>100</v>
      </c>
      <c r="B19" s="11">
        <v>311.10000000000002</v>
      </c>
      <c r="C19" s="11">
        <v>1.4524E-3</v>
      </c>
      <c r="G19" s="11">
        <v>1407.6</v>
      </c>
      <c r="H19" s="11">
        <v>2724.7</v>
      </c>
      <c r="I19" s="12">
        <v>3.3595999999999999</v>
      </c>
      <c r="J19" s="12">
        <v>5.6140999999999996</v>
      </c>
    </row>
    <row r="20" spans="1:10" x14ac:dyDescent="0.25">
      <c r="A20" s="11">
        <v>110</v>
      </c>
      <c r="B20" s="11">
        <v>318.2</v>
      </c>
      <c r="C20" s="11">
        <v>1.4885999999999999E-3</v>
      </c>
      <c r="G20" s="11">
        <v>1450.1</v>
      </c>
      <c r="H20" s="11">
        <v>2705.6</v>
      </c>
      <c r="I20" s="12">
        <v>3.4295</v>
      </c>
      <c r="J20" s="12">
        <v>5.5526999999999997</v>
      </c>
    </row>
    <row r="21" spans="1:10" x14ac:dyDescent="0.25">
      <c r="A21" s="11">
        <v>120</v>
      </c>
      <c r="B21" s="11">
        <v>324.8</v>
      </c>
      <c r="C21" s="11">
        <v>1.5267E-3</v>
      </c>
      <c r="G21" s="11">
        <v>1491.3</v>
      </c>
      <c r="H21" s="11">
        <v>2684.9</v>
      </c>
      <c r="I21" s="12">
        <v>3.4962</v>
      </c>
      <c r="J21" s="12">
        <v>5.4923999999999999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Augusto Dias Filho</dc:creator>
  <cp:lastModifiedBy>Tiago Farias</cp:lastModifiedBy>
  <dcterms:created xsi:type="dcterms:W3CDTF">2023-04-06T06:05:01Z</dcterms:created>
  <dcterms:modified xsi:type="dcterms:W3CDTF">2023-04-07T03:25:54Z</dcterms:modified>
</cp:coreProperties>
</file>